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Q:\direct\cmplpgms\OCPSEI\SVEP\SVEP Monthly log sorts\2021\"/>
    </mc:Choice>
  </mc:AlternateContent>
  <bookViews>
    <workbookView xWindow="0" yWindow="0" windowWidth="19200" windowHeight="7050"/>
  </bookViews>
  <sheets>
    <sheet name="Public SVEP Log" sheetId="1" r:id="rId1"/>
    <sheet name="Total Follow-ups" sheetId="3" state="hidden" r:id="rId2"/>
    <sheet name="Followups" sheetId="4" state="hidden" r:id="rId3"/>
    <sheet name="Contest Status" sheetId="6" state="hidden" r:id="rId4"/>
    <sheet name="FY 2013" sheetId="8" state="hidden" r:id="rId5"/>
  </sheets>
  <definedNames>
    <definedName name="_xlnm._FilterDatabase" localSheetId="0" hidden="1">'Public SVEP Log'!$A$1:$W$648</definedName>
    <definedName name="_xlnm.Print_Area" localSheetId="0">'Public SVEP Log'!$A$1:$V$218</definedName>
  </definedNames>
  <calcPr calcId="162913"/>
</workbook>
</file>

<file path=xl/calcChain.xml><?xml version="1.0" encoding="utf-8"?>
<calcChain xmlns="http://schemas.openxmlformats.org/spreadsheetml/2006/main">
  <c r="B35" i="4" l="1"/>
  <c r="C35" i="4"/>
  <c r="C36" i="4"/>
  <c r="B36" i="4"/>
  <c r="B37" i="4"/>
  <c r="B38" i="4"/>
  <c r="C38" i="4"/>
  <c r="C37" i="4"/>
  <c r="K7" i="3"/>
  <c r="K6" i="3"/>
  <c r="K5" i="3"/>
  <c r="K4" i="3"/>
  <c r="J7" i="3"/>
  <c r="J6" i="3"/>
  <c r="J5" i="3"/>
  <c r="J3" i="3"/>
  <c r="J4" i="3"/>
  <c r="I7" i="3"/>
  <c r="I6" i="3"/>
  <c r="B6" i="3"/>
  <c r="C6" i="3"/>
  <c r="D6" i="3"/>
  <c r="E6" i="3"/>
  <c r="F6" i="3"/>
  <c r="G6" i="3"/>
  <c r="H6" i="3"/>
  <c r="I3" i="3"/>
  <c r="I4" i="3"/>
  <c r="I5" i="3"/>
  <c r="H7" i="3"/>
  <c r="H5" i="3"/>
  <c r="H4" i="3"/>
  <c r="H3" i="3"/>
  <c r="G7" i="3"/>
  <c r="G5" i="3"/>
  <c r="G4" i="3"/>
  <c r="F7" i="3"/>
  <c r="F5" i="3"/>
  <c r="F4" i="3"/>
  <c r="E7" i="3"/>
  <c r="E5" i="3"/>
  <c r="E4" i="3"/>
  <c r="E3" i="3"/>
  <c r="D7" i="3"/>
  <c r="D5" i="3"/>
  <c r="D4" i="3"/>
  <c r="D3" i="3"/>
  <c r="C7" i="3"/>
  <c r="C5" i="3"/>
  <c r="C4" i="3"/>
  <c r="B7" i="3"/>
  <c r="B5" i="3"/>
  <c r="B4" i="3"/>
  <c r="K3" i="3"/>
  <c r="F3" i="3"/>
  <c r="G3" i="3"/>
  <c r="C3" i="3"/>
  <c r="B3" i="3"/>
  <c r="K8" i="4"/>
  <c r="M8" i="4"/>
  <c r="L8" i="4"/>
  <c r="O8" i="4"/>
  <c r="Q8" i="4"/>
  <c r="U8" i="4"/>
  <c r="V4" i="4"/>
  <c r="V6" i="4"/>
  <c r="V7" i="4"/>
  <c r="V5" i="4"/>
  <c r="V3" i="4"/>
  <c r="S8" i="4"/>
  <c r="I8" i="4"/>
  <c r="G8" i="4"/>
  <c r="E8" i="4"/>
  <c r="D8" i="4"/>
  <c r="T8" i="4"/>
  <c r="R8" i="4"/>
  <c r="P8" i="4"/>
  <c r="N8" i="4"/>
  <c r="O9" i="4" s="1"/>
  <c r="J8" i="4"/>
  <c r="K9" i="4" s="1"/>
  <c r="H8" i="4"/>
  <c r="F8" i="4"/>
  <c r="C8" i="4"/>
  <c r="B8" i="4"/>
  <c r="E35" i="4" l="1"/>
  <c r="I9" i="4"/>
  <c r="Q9" i="4"/>
  <c r="D8" i="3"/>
  <c r="I8" i="3"/>
  <c r="H8" i="3"/>
  <c r="K8" i="3"/>
  <c r="L4" i="3"/>
  <c r="S9" i="4"/>
  <c r="G9" i="4"/>
  <c r="V8" i="4"/>
  <c r="G8" i="3"/>
  <c r="L6" i="3"/>
  <c r="J8" i="3"/>
  <c r="F8" i="3"/>
  <c r="E9" i="4"/>
  <c r="L5" i="3"/>
  <c r="C9" i="4"/>
  <c r="U9" i="4"/>
  <c r="E36" i="4"/>
  <c r="B8" i="3"/>
  <c r="L7" i="3"/>
  <c r="E38" i="4"/>
  <c r="M9" i="4"/>
  <c r="C8" i="3"/>
  <c r="E8" i="3"/>
  <c r="E37" i="4"/>
  <c r="L3" i="3"/>
  <c r="L8" i="3" l="1"/>
</calcChain>
</file>

<file path=xl/sharedStrings.xml><?xml version="1.0" encoding="utf-8"?>
<sst xmlns="http://schemas.openxmlformats.org/spreadsheetml/2006/main" count="6736" uniqueCount="1758">
  <si>
    <t>SVEP Log No.</t>
  </si>
  <si>
    <t>Issuance Date</t>
  </si>
  <si>
    <t>SVEP Criteria</t>
  </si>
  <si>
    <t>SVEP Actions Conducted</t>
  </si>
  <si>
    <t>Follow- up Not Conducted</t>
  </si>
  <si>
    <t>Region</t>
  </si>
  <si>
    <t xml:space="preserve">Area Office </t>
  </si>
  <si>
    <t>Inspection No.</t>
  </si>
  <si>
    <t>Employer</t>
  </si>
  <si>
    <t>11 (b) Cases</t>
  </si>
  <si>
    <t>Fiscal Year</t>
  </si>
  <si>
    <t>CONFIDENTIAL:      FOR</t>
  </si>
  <si>
    <t>ONLY</t>
  </si>
  <si>
    <t xml:space="preserve">USE </t>
  </si>
  <si>
    <t>NAICS</t>
  </si>
  <si>
    <t>Open Date</t>
  </si>
  <si>
    <t>Construction or non-construction</t>
  </si>
  <si>
    <t>Number Controlled</t>
  </si>
  <si>
    <t>SIC</t>
  </si>
  <si>
    <t>INTERNAL</t>
  </si>
  <si>
    <t>Codes for Related Inspections</t>
  </si>
  <si>
    <t>Follow Ups and Related Sites</t>
  </si>
  <si>
    <t>Number of EEs</t>
  </si>
  <si>
    <t>Fatality</t>
  </si>
  <si>
    <t>NF-2WRF</t>
  </si>
  <si>
    <t>NF-3WRF</t>
  </si>
  <si>
    <t>ENHSA</t>
  </si>
  <si>
    <t>Co. HQ sent citation</t>
  </si>
  <si>
    <t>NC</t>
  </si>
  <si>
    <t>C</t>
  </si>
  <si>
    <t>FU</t>
  </si>
  <si>
    <t>GIE-R</t>
  </si>
  <si>
    <t>Braintree</t>
  </si>
  <si>
    <t>Dallas</t>
  </si>
  <si>
    <t>Springfield</t>
  </si>
  <si>
    <t>Boise</t>
  </si>
  <si>
    <t>Birmingham</t>
  </si>
  <si>
    <t>Milwaukee</t>
  </si>
  <si>
    <t>Co. HQ notified</t>
  </si>
  <si>
    <t>Egregious</t>
  </si>
  <si>
    <t>Calumet City</t>
  </si>
  <si>
    <t>Hartford &amp; Sons, LLV</t>
  </si>
  <si>
    <t>Chicago North</t>
  </si>
  <si>
    <t>Murray Plastering, Inc.</t>
  </si>
  <si>
    <t>Corpus Christi</t>
  </si>
  <si>
    <t>Houston South</t>
  </si>
  <si>
    <t>Albany</t>
  </si>
  <si>
    <t>Avenel</t>
  </si>
  <si>
    <t>Exterior Stucco Systems Inc.</t>
  </si>
  <si>
    <t>Long Island</t>
  </si>
  <si>
    <t>Marlton</t>
  </si>
  <si>
    <t>Parsippany</t>
  </si>
  <si>
    <t>313 Jefferson Trust, LLC</t>
  </si>
  <si>
    <t>Hasbrouck Heights</t>
  </si>
  <si>
    <t>Tarrytown</t>
  </si>
  <si>
    <t>Denver</t>
  </si>
  <si>
    <t>Providence</t>
  </si>
  <si>
    <t>Bridgeport</t>
  </si>
  <si>
    <t>O &amp; G Industries</t>
  </si>
  <si>
    <t>Keystone Construction and Maint'ce</t>
  </si>
  <si>
    <t>Bluewater Energy Services</t>
  </si>
  <si>
    <t>Barone Contracting LLC</t>
  </si>
  <si>
    <t>Fairview Heights</t>
  </si>
  <si>
    <t>Rich Lapinski Sr. dba Burke Stucco</t>
  </si>
  <si>
    <t>Houston North</t>
  </si>
  <si>
    <t>Ft. Lauderdale</t>
  </si>
  <si>
    <t>E.N. Range Inc.</t>
  </si>
  <si>
    <t>Mobile</t>
  </si>
  <si>
    <t>Augusta</t>
  </si>
  <si>
    <t>New England Landscape Development</t>
  </si>
  <si>
    <t>Harrisburg</t>
  </si>
  <si>
    <t>Wilkes Barre</t>
  </si>
  <si>
    <t>Toledo</t>
  </si>
  <si>
    <t>Pittsburgh</t>
  </si>
  <si>
    <t>Tampa</t>
  </si>
  <si>
    <t>Atlanta-West</t>
  </si>
  <si>
    <t>Whitesell Corporation</t>
  </si>
  <si>
    <t>Buffalo</t>
  </si>
  <si>
    <t>Cleveland</t>
  </si>
  <si>
    <t>A. Bagnoli and Sons</t>
  </si>
  <si>
    <t>Cooper Tire &amp; Rubber Co.</t>
  </si>
  <si>
    <t>Madison</t>
  </si>
  <si>
    <t>Indianapolis</t>
  </si>
  <si>
    <t>Jeffboat LLC</t>
  </si>
  <si>
    <t>Fortune Plastic and Metal Texas LLC</t>
  </si>
  <si>
    <t>GIE-R and SVEP</t>
  </si>
  <si>
    <t>Baton Rouge</t>
  </si>
  <si>
    <t>Concord</t>
  </si>
  <si>
    <t>Andover</t>
  </si>
  <si>
    <t>James J. Welch &amp; Co.</t>
  </si>
  <si>
    <t>Manhattan</t>
  </si>
  <si>
    <t>Ft. Worth</t>
  </si>
  <si>
    <t>U.S. Minerals</t>
  </si>
  <si>
    <t>Houston-South</t>
  </si>
  <si>
    <t>Joseph P. Cardillo &amp; Son, Inc.</t>
  </si>
  <si>
    <t>Majestic Mechanical Contractors</t>
  </si>
  <si>
    <t>Wichita</t>
  </si>
  <si>
    <t>El Paso</t>
  </si>
  <si>
    <t>Best Plastering</t>
  </si>
  <si>
    <t>Bismarck</t>
  </si>
  <si>
    <t>Jackson</t>
  </si>
  <si>
    <t>Beno Stucco Systems</t>
  </si>
  <si>
    <t>Syracuse</t>
  </si>
  <si>
    <t>APC Paper Co. Inc.</t>
  </si>
  <si>
    <t>Eau Claire</t>
  </si>
  <si>
    <t>Lake Erie Construction</t>
  </si>
  <si>
    <t>Co. HQ Notified</t>
  </si>
  <si>
    <t>Aurora</t>
  </si>
  <si>
    <t>Columbus</t>
  </si>
  <si>
    <t>Haasbach, LLC</t>
  </si>
  <si>
    <t>U.S. Minerals, Inc.</t>
  </si>
  <si>
    <t>Lead Enterprises</t>
  </si>
  <si>
    <t>Englewood</t>
  </si>
  <si>
    <t>Gavilon Grain</t>
  </si>
  <si>
    <t>Oklahoma City</t>
  </si>
  <si>
    <t>Billings</t>
  </si>
  <si>
    <t>Champion Builders LLC</t>
  </si>
  <si>
    <t>Aluminum Services</t>
  </si>
  <si>
    <t>Cincinnati</t>
  </si>
  <si>
    <t>Tampa Enterprises, Inc. Aka European Craft Const</t>
  </si>
  <si>
    <t>Peoria</t>
  </si>
  <si>
    <t>Outland Energy Services, Llc</t>
  </si>
  <si>
    <t>City, State</t>
  </si>
  <si>
    <t>Contested (Y/N)</t>
  </si>
  <si>
    <t>Hoboken, NJ</t>
  </si>
  <si>
    <t>Oak Forest, IL</t>
  </si>
  <si>
    <t>Middletown, CT</t>
  </si>
  <si>
    <t>Staten Island, NY</t>
  </si>
  <si>
    <t>Houston, TX</t>
  </si>
  <si>
    <t>Lauderdale Lakes, FL</t>
  </si>
  <si>
    <t>Pembroke Park, FL</t>
  </si>
  <si>
    <t>Miami, FL</t>
  </si>
  <si>
    <t>Toledo, OH</t>
  </si>
  <si>
    <t>Chicago, IL</t>
  </si>
  <si>
    <t>Oak Park, IL</t>
  </si>
  <si>
    <t>Greenwich, CT</t>
  </si>
  <si>
    <t>Monroe Township, NJ</t>
  </si>
  <si>
    <t>Milwaukee, WI</t>
  </si>
  <si>
    <t>Jersey City, NJ</t>
  </si>
  <si>
    <t>Rich Lapinski dba Burke Stucco</t>
  </si>
  <si>
    <t>Bayonne, NJ</t>
  </si>
  <si>
    <t>Richard Kaposy dba Treeman Landscaping</t>
  </si>
  <si>
    <t>Bethel Park, PA</t>
  </si>
  <si>
    <t>Orlando, FL</t>
  </si>
  <si>
    <t>Rutherford, NJ</t>
  </si>
  <si>
    <t>Hudson, OH</t>
  </si>
  <si>
    <t>Y</t>
  </si>
  <si>
    <t>Katy, TX</t>
  </si>
  <si>
    <t>El Paso, TX</t>
  </si>
  <si>
    <t xml:space="preserve">Black Mag, LLC dba BMI </t>
  </si>
  <si>
    <t>Colebrook, NH</t>
  </si>
  <si>
    <t>Madison, CT</t>
  </si>
  <si>
    <t>Stratford, CT</t>
  </si>
  <si>
    <t>Findlay, OH</t>
  </si>
  <si>
    <t>Edison, NJ</t>
  </si>
  <si>
    <t>Cleveland, OH</t>
  </si>
  <si>
    <t>Tulsa, OK</t>
  </si>
  <si>
    <t>If Contested - Final Order Date</t>
  </si>
  <si>
    <t>Quinco Steel</t>
  </si>
  <si>
    <t>Albin-Carlson</t>
  </si>
  <si>
    <t>AMD Industries</t>
  </si>
  <si>
    <t>Trimat Inc. Construction Co.</t>
  </si>
  <si>
    <t>Republic Engineered Products</t>
  </si>
  <si>
    <t>R.A. Oldeen</t>
  </si>
  <si>
    <t>Austin Area Office</t>
  </si>
  <si>
    <t>Kansas City</t>
  </si>
  <si>
    <t>Keystone Stucco, Inc.</t>
  </si>
  <si>
    <t>Dallas, TX</t>
  </si>
  <si>
    <t>Morral, OH</t>
  </si>
  <si>
    <t>Elmhurst, IL</t>
  </si>
  <si>
    <t>Park Ridge, IL</t>
  </si>
  <si>
    <t>Mt. Carroll, IL</t>
  </si>
  <si>
    <t>Holliston, MA</t>
  </si>
  <si>
    <t>Jeffersonville, IN</t>
  </si>
  <si>
    <t>Salem, NH</t>
  </si>
  <si>
    <t>Canton, OH</t>
  </si>
  <si>
    <t>Lakewood, CO</t>
  </si>
  <si>
    <t>Boston, MA</t>
  </si>
  <si>
    <t>Odell, IL</t>
  </si>
  <si>
    <t>New York, NY</t>
  </si>
  <si>
    <t>Brooklyn, NY</t>
  </si>
  <si>
    <t>Columbus, OH</t>
  </si>
  <si>
    <t>Baldwin, IL</t>
  </si>
  <si>
    <t>Galveston, TX</t>
  </si>
  <si>
    <t>Harvey, LA</t>
  </si>
  <si>
    <t>Muscle Shoals, AL</t>
  </si>
  <si>
    <t>Eau Claire, WI</t>
  </si>
  <si>
    <t>E.N. Range, Inc.</t>
  </si>
  <si>
    <t>Austin, TX</t>
  </si>
  <si>
    <t>Galva, IL</t>
  </si>
  <si>
    <t>Lorain, OH</t>
  </si>
  <si>
    <t>Cicero, IL</t>
  </si>
  <si>
    <t>Columbiana, OH</t>
  </si>
  <si>
    <t>Kansas City, MO</t>
  </si>
  <si>
    <t>Mercerville, OH</t>
  </si>
  <si>
    <t>Oley, PA</t>
  </si>
  <si>
    <t>N</t>
  </si>
  <si>
    <t>Wataga, IL</t>
  </si>
  <si>
    <t>Ophiem, IL</t>
  </si>
  <si>
    <t>West Jefferson, OH</t>
  </si>
  <si>
    <t>Charleston</t>
  </si>
  <si>
    <t>A.L. Solutions, Inc.</t>
  </si>
  <si>
    <t>New Cumberland, WV</t>
  </si>
  <si>
    <t xml:space="preserve">Houston South </t>
  </si>
  <si>
    <t>O'Brien Wire Products</t>
  </si>
  <si>
    <t>Little Rock</t>
  </si>
  <si>
    <t>Little Rock, AR</t>
  </si>
  <si>
    <t>Sunfield, Inc.</t>
  </si>
  <si>
    <t>Hebron,OH</t>
  </si>
  <si>
    <t>Fortune Painting</t>
  </si>
  <si>
    <t>Lessard Brothers Construction Inc.</t>
  </si>
  <si>
    <t>Lewiston, ME</t>
  </si>
  <si>
    <t>Fort Worth</t>
  </si>
  <si>
    <t>Co. HQ sent citation, ENHSA</t>
  </si>
  <si>
    <t>P. Gioioso &amp; Sons, Inc.</t>
  </si>
  <si>
    <t>Rochester, NY</t>
  </si>
  <si>
    <t>1751</t>
  </si>
  <si>
    <t>Fort Lauderdale, FL</t>
  </si>
  <si>
    <t>C-R</t>
  </si>
  <si>
    <t>NF-2WRFTA</t>
  </si>
  <si>
    <t>Hillsdale Elevator Co.</t>
  </si>
  <si>
    <t>Geneseo, IL</t>
  </si>
  <si>
    <t>Anawan, Il</t>
  </si>
  <si>
    <t>T &amp; D Metal Products</t>
  </si>
  <si>
    <t>Watseka, IL</t>
  </si>
  <si>
    <t>All Feed Processing and Packaging</t>
  </si>
  <si>
    <t>Galva, Il</t>
  </si>
  <si>
    <t>Bontrager Excavating</t>
  </si>
  <si>
    <t>Massilion, OH</t>
  </si>
  <si>
    <t>Quality Stamping Products</t>
  </si>
  <si>
    <t>Advantage Powder Coating Co.</t>
  </si>
  <si>
    <t>Defiance, OH</t>
  </si>
  <si>
    <t>Egregious, Fatality</t>
  </si>
  <si>
    <t>Z. P. Construction LLC</t>
  </si>
  <si>
    <t>North Brunswick, NJ</t>
  </si>
  <si>
    <t>San Antonio</t>
  </si>
  <si>
    <t>Roma Construction</t>
  </si>
  <si>
    <t>San Antonio, TX</t>
  </si>
  <si>
    <t>Almeida Homes &amp; Carpentry, LLC</t>
  </si>
  <si>
    <t>Brookfield, CT</t>
  </si>
  <si>
    <t>Philadelphia</t>
  </si>
  <si>
    <t>Greenpointe Construction</t>
  </si>
  <si>
    <t>Philadelphia, PA</t>
  </si>
  <si>
    <t>Kykenkee, Inc.</t>
  </si>
  <si>
    <t>Vance, AL</t>
  </si>
  <si>
    <t>1761</t>
  </si>
  <si>
    <t>A&amp;V Masonry</t>
  </si>
  <si>
    <t>Niles, Il</t>
  </si>
  <si>
    <t>APBN, Inc.</t>
  </si>
  <si>
    <t>Campbell, OH</t>
  </si>
  <si>
    <t>GIE-R = # 146; GIE-R = # 147; GIE-R = # 150; GIE-R = # 151; GIE-R = # 152; GIE-R = # 154; GIE-R = # 211</t>
  </si>
  <si>
    <t>R1</t>
  </si>
  <si>
    <t>R2</t>
  </si>
  <si>
    <t>R3</t>
  </si>
  <si>
    <t>R4</t>
  </si>
  <si>
    <t>R5</t>
  </si>
  <si>
    <t>R6</t>
  </si>
  <si>
    <t>R7</t>
  </si>
  <si>
    <t>R8</t>
  </si>
  <si>
    <t>R9</t>
  </si>
  <si>
    <t>R10</t>
  </si>
  <si>
    <t>Under Contest</t>
  </si>
  <si>
    <t>Eligible</t>
  </si>
  <si>
    <t>Attempted</t>
  </si>
  <si>
    <t>Follow-ups</t>
  </si>
  <si>
    <t>Unclassified</t>
  </si>
  <si>
    <t>Total</t>
  </si>
  <si>
    <t>Bostik, Inc.</t>
  </si>
  <si>
    <t>Middleton, MA</t>
  </si>
  <si>
    <t>A-Absolute Construction, Inc.</t>
  </si>
  <si>
    <t>Parsippany, NJ</t>
  </si>
  <si>
    <t>Atlanta-East</t>
  </si>
  <si>
    <t>C. Scott Fulcher dba 2-Brothers</t>
  </si>
  <si>
    <t>AMF Bowling Centers, Inc. / 300 Dallas, Store 571</t>
  </si>
  <si>
    <t>Addison, Texas</t>
  </si>
  <si>
    <t xml:space="preserve"> </t>
  </si>
  <si>
    <t>Omaha</t>
  </si>
  <si>
    <t>Commercial Systems</t>
  </si>
  <si>
    <t>Kansas City, KS</t>
  </si>
  <si>
    <t>Appleton</t>
  </si>
  <si>
    <t>Northeastern Wisconsin Wood Products</t>
  </si>
  <si>
    <t>Pound, WI</t>
  </si>
  <si>
    <t>Anchor Hocking, LLC</t>
  </si>
  <si>
    <t>Lancaster, OH</t>
  </si>
  <si>
    <t>Gavilon Grain LLC, dba Peavey Grain</t>
  </si>
  <si>
    <t>Taft, TX</t>
  </si>
  <si>
    <t>Northeast Energy Management, Inc.</t>
  </si>
  <si>
    <t>Pittsburgh, PA</t>
  </si>
  <si>
    <t>Modern Painting &amp; Decorating</t>
  </si>
  <si>
    <t>New Kensington, PA</t>
  </si>
  <si>
    <t>Fort Lauderdale</t>
  </si>
  <si>
    <t>Atlanta East</t>
  </si>
  <si>
    <t>Cumming, GA</t>
  </si>
  <si>
    <t>Illescas Brothers Construction, Inc.</t>
  </si>
  <si>
    <t>Fort Lee, NJ</t>
  </si>
  <si>
    <t>Walsh Corp</t>
  </si>
  <si>
    <t>Hanover, MA</t>
  </si>
  <si>
    <t>Danny Sanders Construction, Inc.</t>
  </si>
  <si>
    <t>PJ Trailers Mfg., Co. Inc. Delco Trailers</t>
  </si>
  <si>
    <t>Sumner, Texas</t>
  </si>
  <si>
    <t>Corpus Christi Grain Company</t>
  </si>
  <si>
    <t>Corpus Christi, TX</t>
  </si>
  <si>
    <t>OKC</t>
  </si>
  <si>
    <t>Goldsby, OK</t>
  </si>
  <si>
    <t>Wicker Construction, Inc.</t>
  </si>
  <si>
    <t>Vasset Exteriors Carpentry &amp; Roofing</t>
  </si>
  <si>
    <t>Tampa, FL</t>
  </si>
  <si>
    <t>Follow-Ups</t>
  </si>
  <si>
    <t>Attempted Total</t>
  </si>
  <si>
    <t>Harbor Point Mineral Products, Inc.</t>
  </si>
  <si>
    <t>Utica, NY</t>
  </si>
  <si>
    <t>Formation Plastics, Inc.</t>
  </si>
  <si>
    <t>Luis Fernando Rodas</t>
  </si>
  <si>
    <t>Quinter, KS</t>
  </si>
  <si>
    <t>Wichita, KS</t>
  </si>
  <si>
    <t>United Contracting Inc.</t>
  </si>
  <si>
    <t>Forest Junction, WI</t>
  </si>
  <si>
    <t>Herbron, OH</t>
  </si>
  <si>
    <t>Dallas, Texas</t>
  </si>
  <si>
    <t>Texas Boat and Barge, Inc.</t>
  </si>
  <si>
    <t>Freeport, Texas</t>
  </si>
  <si>
    <t>C.O. Grain, Inc.</t>
  </si>
  <si>
    <t>Boomerang Tube, LLC</t>
  </si>
  <si>
    <t>Liberty, TX</t>
  </si>
  <si>
    <t>Igor Jerema Construction</t>
  </si>
  <si>
    <t>Buffalo Grove, IL</t>
  </si>
  <si>
    <t>Marietta Industrial Enterprises, Inc. dba MIE</t>
  </si>
  <si>
    <t>Marietta, Ohio</t>
  </si>
  <si>
    <t>Buckholz Wall Systems, Ltd.</t>
  </si>
  <si>
    <t>Delaware, Ohio</t>
  </si>
  <si>
    <t>Hartford</t>
  </si>
  <si>
    <t>G.A. Denison &amp; Sons, Inc.</t>
  </si>
  <si>
    <t>New London, CT</t>
  </si>
  <si>
    <t>Bismarck, ND</t>
  </si>
  <si>
    <t>Granbury Contracting &amp; Utilities, Inc.</t>
  </si>
  <si>
    <t>Granbury, Texas</t>
  </si>
  <si>
    <t>Piping Technology &amp; Products</t>
  </si>
  <si>
    <t>Houston, Texas</t>
  </si>
  <si>
    <t>Petag Corporation</t>
  </si>
  <si>
    <t>Sigma Processed Meats, Inc.</t>
  </si>
  <si>
    <t>Seminole, Oklahoma</t>
  </si>
  <si>
    <t>Welch Group Environmental LLP &amp; Glen Welch</t>
  </si>
  <si>
    <t>Crown Health Care Laundry Services of Alabama</t>
  </si>
  <si>
    <t>Selma, AL</t>
  </si>
  <si>
    <t>Eurospec Plastering</t>
  </si>
  <si>
    <t>N&amp;F General Contracting</t>
  </si>
  <si>
    <t>Commercial Plastering &amp; Masonry</t>
  </si>
  <si>
    <t>M&amp;C General Contractor, Inc.</t>
  </si>
  <si>
    <t>JC Construction</t>
  </si>
  <si>
    <t>S&amp;M Siding</t>
  </si>
  <si>
    <t>McGee Plastering Stucco &amp; Stone</t>
  </si>
  <si>
    <t>Baltimore</t>
  </si>
  <si>
    <t>R.T. Bullard, Inc.</t>
  </si>
  <si>
    <t>Washington, DC</t>
  </si>
  <si>
    <t>Schneider &amp; Marquard</t>
  </si>
  <si>
    <t>Newton, NJ</t>
  </si>
  <si>
    <t>Penney's Construction Company, LLC</t>
  </si>
  <si>
    <t>Y, 12/19/11 - finalized by Court</t>
  </si>
  <si>
    <t>Bath, ME</t>
  </si>
  <si>
    <t>St Louis</t>
  </si>
  <si>
    <t>Phoenix</t>
  </si>
  <si>
    <t>Honolulu</t>
  </si>
  <si>
    <t>Pacific Stevedoring Services</t>
  </si>
  <si>
    <t>Atkinson, NE</t>
  </si>
  <si>
    <t>Americarb, Inc.</t>
  </si>
  <si>
    <t>Ashland, OH</t>
  </si>
  <si>
    <t>Fall River Foundry</t>
  </si>
  <si>
    <t>Fall River, WI</t>
  </si>
  <si>
    <t>B &amp; H Construction Inc</t>
  </si>
  <si>
    <t>Norman , OK</t>
  </si>
  <si>
    <t>Austin</t>
  </si>
  <si>
    <t>Notes</t>
  </si>
  <si>
    <t>L&amp;H Gyr Excavation, Inc.</t>
  </si>
  <si>
    <t xml:space="preserve">San Antonio </t>
  </si>
  <si>
    <t>Berridge Manufactuing Company</t>
  </si>
  <si>
    <t>Baytown, TX</t>
  </si>
  <si>
    <t>Ruston, LA</t>
  </si>
  <si>
    <t>Boomerang Rubber, Inc.</t>
  </si>
  <si>
    <t>Botkins, OH</t>
  </si>
  <si>
    <t>Cincinnati, OH</t>
  </si>
  <si>
    <t>American  Building LLC</t>
  </si>
  <si>
    <t>Stamford, Ct</t>
  </si>
  <si>
    <t>New England Wood Pellet</t>
  </si>
  <si>
    <t>Jaffrey, NH</t>
  </si>
  <si>
    <t>Sorrento Lactalis</t>
  </si>
  <si>
    <t>Buffalo, NY</t>
  </si>
  <si>
    <t>Plastico Products LLC</t>
  </si>
  <si>
    <t>Irvington, NJ</t>
  </si>
  <si>
    <t xml:space="preserve">JDE Inc. / James DePaul </t>
  </si>
  <si>
    <t>Meriden, NH</t>
  </si>
  <si>
    <t>Horn Packaging Corporation</t>
  </si>
  <si>
    <t>Lancaster, MA</t>
  </si>
  <si>
    <t>Gordy's Pump Service</t>
  </si>
  <si>
    <t>Spring Valley, WI</t>
  </si>
  <si>
    <t>Vivid Image, Inc.</t>
  </si>
  <si>
    <t>Theresa, WI</t>
  </si>
  <si>
    <t>Raani Corporation</t>
  </si>
  <si>
    <t>Bedford Park, IL</t>
  </si>
  <si>
    <t>Konko LLC</t>
  </si>
  <si>
    <t>Cambridge , MA</t>
  </si>
  <si>
    <t>ANJ Construction, Inc.</t>
  </si>
  <si>
    <t>Watertown, NY</t>
  </si>
  <si>
    <t>New England Wood Pellet, LLC</t>
  </si>
  <si>
    <t>Bridgford Foods Processing of Texas, LP</t>
  </si>
  <si>
    <t>Superior Plastering</t>
  </si>
  <si>
    <t>Co. HQ sent citation; ENHSA</t>
  </si>
  <si>
    <t>San Diego</t>
  </si>
  <si>
    <t>Huntsville, AL</t>
  </si>
  <si>
    <t>Ziggy's Roofing, Inc.</t>
  </si>
  <si>
    <t>Norridge, IL</t>
  </si>
  <si>
    <t>Norwalk, CT</t>
  </si>
  <si>
    <t>New Orleans, LA</t>
  </si>
  <si>
    <t>Wenco Energy Corporation</t>
  </si>
  <si>
    <t>Case was in contest and settled; now eligible for follow-up inspection.</t>
  </si>
  <si>
    <t>GIE-R to 356</t>
  </si>
  <si>
    <t>FU to 85</t>
  </si>
  <si>
    <t>FU to 346</t>
  </si>
  <si>
    <t>FU to 230</t>
  </si>
  <si>
    <t>FU to 261</t>
  </si>
  <si>
    <t>FU to 182</t>
  </si>
  <si>
    <t>Case eligible for follow-up inspection</t>
  </si>
  <si>
    <t>Guilford, CT</t>
  </si>
  <si>
    <t>Deposit, NY</t>
  </si>
  <si>
    <t>Blade Contracting, Inc.</t>
  </si>
  <si>
    <t>LaConti Concrete &amp; Masonry, Inc.</t>
  </si>
  <si>
    <t>Secaucus, NJ</t>
  </si>
  <si>
    <t>Hurtado Construction</t>
  </si>
  <si>
    <t>Richmond, Texas</t>
  </si>
  <si>
    <t>ENH Restoration</t>
  </si>
  <si>
    <t>FU to 260</t>
  </si>
  <si>
    <t>FU to 283</t>
  </si>
  <si>
    <t>FU to 175</t>
  </si>
  <si>
    <t>GI-R to 123</t>
  </si>
  <si>
    <t>FU to 180</t>
  </si>
  <si>
    <t>GIE-R to 132</t>
  </si>
  <si>
    <t>C-R to 155</t>
  </si>
  <si>
    <t>GIE-R = 316</t>
  </si>
  <si>
    <t>GIE-R to 37</t>
  </si>
  <si>
    <t>C-R = 214;      
C-R = 215</t>
  </si>
  <si>
    <t>GIE-R to 30</t>
  </si>
  <si>
    <t>GIE-R = 105</t>
  </si>
  <si>
    <t>GIE-R = 170</t>
  </si>
  <si>
    <t>237110</t>
  </si>
  <si>
    <t>Atlantic Drain Service company Inc.</t>
  </si>
  <si>
    <t>1623</t>
  </si>
  <si>
    <t>Beno Stucco Systems Corp.</t>
  </si>
  <si>
    <t>Madison, NJ</t>
  </si>
  <si>
    <t>3086</t>
  </si>
  <si>
    <t>Tatbit Company</t>
  </si>
  <si>
    <t>Piscataway, NJ</t>
  </si>
  <si>
    <t>JF Plastering, LLC</t>
  </si>
  <si>
    <t>Downey Contracting</t>
  </si>
  <si>
    <t>Oklahoma City, OK</t>
  </si>
  <si>
    <t>Waclaw Cilulka dba American Masonry, Inc.</t>
  </si>
  <si>
    <t>Top Notch Masonry, Inc.</t>
  </si>
  <si>
    <t>Dlubak Glass Company</t>
  </si>
  <si>
    <t>Upper Sandusky, OH</t>
  </si>
  <si>
    <t>FU to 329</t>
  </si>
  <si>
    <t>FU to 360</t>
  </si>
  <si>
    <t>Beaudoin, Inc.</t>
  </si>
  <si>
    <t>Wallingford, CT</t>
  </si>
  <si>
    <t>Pandrol USA, LP</t>
  </si>
  <si>
    <t>Bridgeport, NJ</t>
  </si>
  <si>
    <t>Halcon Resources Corporation dba WG Operating</t>
  </si>
  <si>
    <t>Electra, Texas</t>
  </si>
  <si>
    <t>1389</t>
  </si>
  <si>
    <t>y</t>
  </si>
  <si>
    <t>Fond du Lac, WI</t>
  </si>
  <si>
    <t>FU to 341</t>
  </si>
  <si>
    <t>Bontrager Excavating, Ltd.</t>
  </si>
  <si>
    <t>Uniontown, OH</t>
  </si>
  <si>
    <t>1794</t>
  </si>
  <si>
    <t>U.S. Postal Service</t>
  </si>
  <si>
    <t>Independence, MO</t>
  </si>
  <si>
    <t>4311</t>
  </si>
  <si>
    <t>Lunda Construction</t>
  </si>
  <si>
    <t>Oshkosh, WI</t>
  </si>
  <si>
    <t>A.M. Stern, Inc.</t>
  </si>
  <si>
    <t>Fairport, NY</t>
  </si>
  <si>
    <t>Westwood, NJ</t>
  </si>
  <si>
    <t>Claremont , NH</t>
  </si>
  <si>
    <t>FU to 110</t>
  </si>
  <si>
    <t>Gerardi Sewer &amp; Water</t>
  </si>
  <si>
    <t>FU to 363</t>
  </si>
  <si>
    <t>FU to 243</t>
  </si>
  <si>
    <t>Allentown</t>
  </si>
  <si>
    <t>Panthera Painting Inc.</t>
  </si>
  <si>
    <t>Slatington, PA</t>
  </si>
  <si>
    <t>Harrisburg, PA</t>
  </si>
  <si>
    <t>Royal Construction Group</t>
  </si>
  <si>
    <t>Ruskin, FL</t>
  </si>
  <si>
    <t>Golsby, OK</t>
  </si>
  <si>
    <t>FU &amp; SVEP</t>
  </si>
  <si>
    <t>4491</t>
  </si>
  <si>
    <t>FU to 326</t>
  </si>
  <si>
    <t>Atu'u, Americn Samoa</t>
  </si>
  <si>
    <t>Dover Chemical Corporation</t>
  </si>
  <si>
    <t>FU to 161</t>
  </si>
  <si>
    <t>1622</t>
  </si>
  <si>
    <t>FU to 269</t>
  </si>
  <si>
    <t>Forest Service, Nez-Perce-Clearwater National Forest, North Fork Ranger District</t>
  </si>
  <si>
    <t>Headquarters, ID</t>
  </si>
  <si>
    <t>Hoier Excavating LLC</t>
  </si>
  <si>
    <t>Colorado Springs, CO</t>
  </si>
  <si>
    <t>Commercial Consolidated, Inc.</t>
  </si>
  <si>
    <t>10265 Hwy 29 W. Georgetown, TX 78628</t>
  </si>
  <si>
    <t>FU to 418</t>
  </si>
  <si>
    <t>FU = 455</t>
  </si>
  <si>
    <t>Highway Technologies, Inc.</t>
  </si>
  <si>
    <t>Menomonie, WI</t>
  </si>
  <si>
    <t>Mahle Engine Components USA, Inc.</t>
  </si>
  <si>
    <t>Columbus, Ohio</t>
  </si>
  <si>
    <t>Southern Ohio Trenching &amp; Excavating, Inc.</t>
  </si>
  <si>
    <t>Hamden, OH</t>
  </si>
  <si>
    <t>FU to 199</t>
  </si>
  <si>
    <t>FU to 195</t>
  </si>
  <si>
    <t>FU to 194</t>
  </si>
  <si>
    <t>FU to 116, 118, 119</t>
  </si>
  <si>
    <t>Jacksonville</t>
  </si>
  <si>
    <t>Bacardi Bottling Corporation</t>
  </si>
  <si>
    <t>Jacksonville, Florida</t>
  </si>
  <si>
    <t>F&amp;G Sons Contractors, Inc.</t>
  </si>
  <si>
    <t>Kinnelon, NJ</t>
  </si>
  <si>
    <t>FU to 356</t>
  </si>
  <si>
    <t>M.R. Asphalt, Inc.</t>
  </si>
  <si>
    <t>Corvallis, MT</t>
  </si>
  <si>
    <t>FU to 200</t>
  </si>
  <si>
    <t>Mike Neri Sewer &amp; Water Contractor</t>
  </si>
  <si>
    <t>DesPlaines, IL</t>
  </si>
  <si>
    <t>Ball Aerosol and Specialty Container, Inc.</t>
  </si>
  <si>
    <t>Hubbard, OH</t>
  </si>
  <si>
    <t>Richelieu Foods, Inc.</t>
  </si>
  <si>
    <t>Beaver Dam, WI</t>
  </si>
  <si>
    <t>North Easto General Contractors, LLC</t>
  </si>
  <si>
    <t xml:space="preserve">Tower Maintenance Corp. </t>
  </si>
  <si>
    <t>Becksted Masonry LLC</t>
  </si>
  <si>
    <t>Voorhees, NJ</t>
  </si>
  <si>
    <t>Henry RAC Holding Corp.</t>
  </si>
  <si>
    <t>Prestige Industries LLC</t>
  </si>
  <si>
    <t>North Bergen, NJ</t>
  </si>
  <si>
    <t>Jay's Land Development LTD</t>
  </si>
  <si>
    <t>Danbury, CT</t>
  </si>
  <si>
    <t>Dennis, MA</t>
  </si>
  <si>
    <t>Everett J. Prescott Inc.</t>
  </si>
  <si>
    <t>Scarborough ME</t>
  </si>
  <si>
    <t>Worldwide Company Inc.</t>
  </si>
  <si>
    <t>Maplewood, NJ</t>
  </si>
  <si>
    <t>Recchia Paving</t>
  </si>
  <si>
    <t>Morris Plains, NJ</t>
  </si>
  <si>
    <t>Janiec Roofing Inc.</t>
  </si>
  <si>
    <t>Hackensack, NJ</t>
  </si>
  <si>
    <t>SNG Brick &amp; Stone Inc.</t>
  </si>
  <si>
    <t>Solvay Iron Works, Inc.</t>
  </si>
  <si>
    <t>Oswego, NY</t>
  </si>
  <si>
    <t>JJ Lane Construction Inc.</t>
  </si>
  <si>
    <t>Syracuse, NY</t>
  </si>
  <si>
    <t>Lumadue Excavating LLC</t>
  </si>
  <si>
    <t>West Decature,PA</t>
  </si>
  <si>
    <t>FU to 159</t>
  </si>
  <si>
    <t>Extrudex Aluminum, Inc.</t>
  </si>
  <si>
    <t>North Jackson, OH</t>
  </si>
  <si>
    <t>Wynnewood Refining Company, LLC</t>
  </si>
  <si>
    <t xml:space="preserve">Wynnewood OK </t>
  </si>
  <si>
    <t>Missouri American Water, Comp. Inc.</t>
  </si>
  <si>
    <t>NA</t>
  </si>
  <si>
    <t>Coatings Unlimited, Inc.</t>
  </si>
  <si>
    <t>Ryan Roofing Inc.</t>
  </si>
  <si>
    <t>N/A</t>
  </si>
  <si>
    <t>FU to 183 &amp; 184</t>
  </si>
  <si>
    <t>Salina, KS</t>
  </si>
  <si>
    <t>Bridgeton, MO</t>
  </si>
  <si>
    <t>Joplin, MO</t>
  </si>
  <si>
    <t>6/21/2013</t>
  </si>
  <si>
    <t>FU to 219</t>
  </si>
  <si>
    <t>FU to 220</t>
  </si>
  <si>
    <t>Wegman's Food Market's Inc</t>
  </si>
  <si>
    <t>FU to 312</t>
  </si>
  <si>
    <t>FU to 249</t>
  </si>
  <si>
    <t>Tekcon Construction Inc.</t>
  </si>
  <si>
    <t>Jhadson Tenesaca</t>
  </si>
  <si>
    <t>FU to 328</t>
  </si>
  <si>
    <t>FU to 350</t>
  </si>
  <si>
    <t>FU to 351</t>
  </si>
  <si>
    <t>Gilman Cheese Corp.</t>
  </si>
  <si>
    <t>Plains Trucking</t>
  </si>
  <si>
    <t>Ross, ND</t>
  </si>
  <si>
    <t>Plains, Grains &amp; Agronomy</t>
  </si>
  <si>
    <t>Sheldon, ND</t>
  </si>
  <si>
    <t>Penalty Collection - still contested?</t>
  </si>
  <si>
    <t>FU to 423</t>
  </si>
  <si>
    <t>FU = 505</t>
  </si>
  <si>
    <t>Please verify contest status.</t>
  </si>
  <si>
    <t>Lineout and delete SVEP coding from IMIS.</t>
  </si>
  <si>
    <t>CSA signed 4/4/13, monitoring plan pending.</t>
  </si>
  <si>
    <t>Oldest SVEP Cases Under Contest - Please confirm status:</t>
  </si>
  <si>
    <t>No information on settlement or adjudication but case is in penalty collection. Please determine whether the case is still under contest.</t>
  </si>
  <si>
    <t>Case should be lined out and SVEP coding should be deleted in IMIS.  Please verify.</t>
  </si>
  <si>
    <t>Key:</t>
  </si>
  <si>
    <t xml:space="preserve">USE ONLY </t>
  </si>
  <si>
    <t>Last updated 7/3/13</t>
  </si>
  <si>
    <t>Dorchester, MA</t>
  </si>
  <si>
    <t>S &amp; J Stucco, LLC</t>
  </si>
  <si>
    <t>FU to 256</t>
  </si>
  <si>
    <t>Tacuri Construction Corp.</t>
  </si>
  <si>
    <t>Kendall Park, NJ</t>
  </si>
  <si>
    <t>SJ Stucco &amp; Stone Inc.</t>
  </si>
  <si>
    <t>East Brunswick, NJ</t>
  </si>
  <si>
    <t>BSI Ban Sok Interiors</t>
  </si>
  <si>
    <t>Palisades Park, NJ</t>
  </si>
  <si>
    <t>IBN Construction Corp.</t>
  </si>
  <si>
    <t>East Rutherford, NJ</t>
  </si>
  <si>
    <t>FU to 282</t>
  </si>
  <si>
    <t>FU to 30, 49, 126</t>
  </si>
  <si>
    <t>Witt Plumbing, Inc.</t>
  </si>
  <si>
    <t>Hastings, NE</t>
  </si>
  <si>
    <t>Renaissance Roofing, Inc.</t>
  </si>
  <si>
    <t>Maryland Heights, MO</t>
  </si>
  <si>
    <t>Cox Machine, Inc.</t>
  </si>
  <si>
    <t>Harper, KS</t>
  </si>
  <si>
    <t>The Western Sugar Cooperative</t>
  </si>
  <si>
    <t>Billings, MT</t>
  </si>
  <si>
    <t>FU to 132</t>
  </si>
  <si>
    <t>Environmental Enterprise Inc</t>
  </si>
  <si>
    <t>Spectrum Machine, Inc.</t>
  </si>
  <si>
    <t>Ravenna, OH</t>
  </si>
  <si>
    <t>Republic Steel</t>
  </si>
  <si>
    <t>Upstate Niagara Cooperative, Inc.</t>
  </si>
  <si>
    <t>FU to 358</t>
  </si>
  <si>
    <t>M.A. Italian Acrylic Stucco &amp; Painting Co.</t>
  </si>
  <si>
    <t>Hicksville, NY</t>
  </si>
  <si>
    <t>Milanos Masonry LLC</t>
  </si>
  <si>
    <t>1742</t>
  </si>
  <si>
    <t>FU to 359</t>
  </si>
  <si>
    <t>Gilman, WI</t>
  </si>
  <si>
    <t>All Star Roofing</t>
  </si>
  <si>
    <t>FU to 501</t>
  </si>
  <si>
    <t>SCR Construction co., Inc.</t>
  </si>
  <si>
    <t>Dallas Area office</t>
  </si>
  <si>
    <t>Nix Forest Industries, Inc.</t>
  </si>
  <si>
    <t>Timpson, Texas</t>
  </si>
  <si>
    <t>Flintlock Construction Services LLC</t>
  </si>
  <si>
    <t>V &amp; L Construction, Inc.</t>
  </si>
  <si>
    <t>Wood Ridge, NJ</t>
  </si>
  <si>
    <t>GIE-R= 535, 536</t>
  </si>
  <si>
    <t>1721</t>
  </si>
  <si>
    <t>Formed Fiber Technologies, Inc.</t>
  </si>
  <si>
    <t>Sidney, OH</t>
  </si>
  <si>
    <t>Taft Grain &amp; Elevator Company</t>
  </si>
  <si>
    <t>FU to 259</t>
  </si>
  <si>
    <t>FU to 241</t>
  </si>
  <si>
    <t>IC</t>
  </si>
  <si>
    <t>FU = 545</t>
  </si>
  <si>
    <t>Griffin Campbell dba Campbell Construction</t>
  </si>
  <si>
    <t>Sean Benschop dba S&amp;R Contracting</t>
  </si>
  <si>
    <t>FU to 526</t>
  </si>
  <si>
    <t>FU = 549</t>
  </si>
  <si>
    <t>Superior, WI</t>
  </si>
  <si>
    <t>Hagel Metal Fabrication, Inc</t>
  </si>
  <si>
    <t>East Peoria, IL</t>
  </si>
  <si>
    <t>Green Bay, WI</t>
  </si>
  <si>
    <t>SVEP?</t>
  </si>
  <si>
    <t>Oakland</t>
  </si>
  <si>
    <t>Paramount Builders, Inc.</t>
  </si>
  <si>
    <t>Pago Pago, AS</t>
  </si>
  <si>
    <t>Lanzo Lining Services, Inc-Florida</t>
  </si>
  <si>
    <t>Painting &amp; Decorating Inc.</t>
  </si>
  <si>
    <t>Manhasset, NY</t>
  </si>
  <si>
    <t>White Cedar Shingles</t>
  </si>
  <si>
    <t>JCO Framing, Inc.</t>
  </si>
  <si>
    <t>Tulsa, Oklahoma</t>
  </si>
  <si>
    <t>Milton, MA</t>
  </si>
  <si>
    <t>Burnett Enterprises</t>
  </si>
  <si>
    <t>Dukane Precast, Inc.</t>
  </si>
  <si>
    <t>Naperville, IL</t>
  </si>
  <si>
    <t>Coshocton, OH</t>
  </si>
  <si>
    <t>Municipal District Services, LLC</t>
  </si>
  <si>
    <t>CYPRESS, TEXAS, 77433</t>
  </si>
  <si>
    <t>Springdale, Arkansas</t>
  </si>
  <si>
    <t>VIBO Construction, Inc.</t>
  </si>
  <si>
    <t>Lansdowne, PA</t>
  </si>
  <si>
    <t>AJG Inc</t>
  </si>
  <si>
    <t>Lothian, MD</t>
  </si>
  <si>
    <t>DG Barrett Plumbing and Heating</t>
  </si>
  <si>
    <t>1711</t>
  </si>
  <si>
    <t>Paiz Construction</t>
  </si>
  <si>
    <t>1521</t>
  </si>
  <si>
    <t>James J McCullagh Roofing</t>
  </si>
  <si>
    <t>Franklin, OH</t>
  </si>
  <si>
    <t>Massillon, OH</t>
  </si>
  <si>
    <t>Spectrum Painting</t>
  </si>
  <si>
    <t>Lima, OH</t>
  </si>
  <si>
    <t>Sabre Industries, Inc., dba Sabre Tubular Structures</t>
  </si>
  <si>
    <t>Alvarado, Texas</t>
  </si>
  <si>
    <t>Richmond, TX</t>
  </si>
  <si>
    <t>Wingdale, NY</t>
  </si>
  <si>
    <t>Totowa, NJ</t>
  </si>
  <si>
    <t>Pan Oceanic Engineering Company</t>
  </si>
  <si>
    <t>Chicago</t>
  </si>
  <si>
    <t>Acton, MA</t>
  </si>
  <si>
    <t>FU to 576</t>
  </si>
  <si>
    <t>D D Fox, LLC</t>
  </si>
  <si>
    <t>Savannah</t>
  </si>
  <si>
    <t>Dupont Yard, Inc.</t>
  </si>
  <si>
    <t>Homerville, GA</t>
  </si>
  <si>
    <t>Lindamood Demolition, Inc.</t>
  </si>
  <si>
    <t>Irving, TX</t>
  </si>
  <si>
    <t>HNAO</t>
  </si>
  <si>
    <t>Sam's Roofing</t>
  </si>
  <si>
    <t xml:space="preserve">Cooleyville, TX </t>
  </si>
  <si>
    <t>HSAO</t>
  </si>
  <si>
    <t xml:space="preserve">Continental Mfg. Company, Inc. </t>
  </si>
  <si>
    <t>HOUSTON, TEXAS</t>
  </si>
  <si>
    <t>Lowell, MA</t>
  </si>
  <si>
    <t>Victoria Siding &amp; Roofing Inc.</t>
  </si>
  <si>
    <t>Omaha, NE</t>
  </si>
  <si>
    <t>D.M. Construction</t>
  </si>
  <si>
    <t>North Andover, MA</t>
  </si>
  <si>
    <t>Star Snacks Co., LLC</t>
  </si>
  <si>
    <t>Fontarome Chemical, Inc</t>
  </si>
  <si>
    <t>St. Francis, WI</t>
  </si>
  <si>
    <t>Dimensional Machine Works</t>
  </si>
  <si>
    <t>Garfield, NJ</t>
  </si>
  <si>
    <t>BEHR IRON &amp; STEEL, INC</t>
  </si>
  <si>
    <t>SOUTH BELOIT, IL</t>
  </si>
  <si>
    <t>Williston, ND</t>
  </si>
  <si>
    <t>FU to 455</t>
  </si>
  <si>
    <t>Y.V. General Construction, Inc.</t>
  </si>
  <si>
    <t>Robbinsville, NJ</t>
  </si>
  <si>
    <t>Jacksonville, FL</t>
  </si>
  <si>
    <t>JC Stucco and Stone</t>
  </si>
  <si>
    <t>FU to 560</t>
  </si>
  <si>
    <t>Vyacheslav Leshiko</t>
  </si>
  <si>
    <t>Huntingdon Valley, PA</t>
  </si>
  <si>
    <t>Graham Lumber Company, LLC</t>
  </si>
  <si>
    <t>Fulton, MS</t>
  </si>
  <si>
    <t>Environmental Remediation &amp; Recovery Inc.</t>
  </si>
  <si>
    <t>Mounds, IL</t>
  </si>
  <si>
    <t>Beach Haven, NJ</t>
  </si>
  <si>
    <t>Blue Island, IL</t>
  </si>
  <si>
    <t>Peoria, IL</t>
  </si>
  <si>
    <t>Easthampton, MA</t>
  </si>
  <si>
    <t>Sunnyvale, Texas</t>
  </si>
  <si>
    <t>ERA Valdivia Contractors, Inc.</t>
  </si>
  <si>
    <t>James Michael Sherwood DBA Sherwood Tower Service</t>
  </si>
  <si>
    <t>Terre Haute, IN</t>
  </si>
  <si>
    <t>Roma Construction, Inc</t>
  </si>
  <si>
    <t>San Antonio, Texas</t>
  </si>
  <si>
    <t>Angel AAA Electric</t>
  </si>
  <si>
    <t>Harlingen, TX</t>
  </si>
  <si>
    <t>DNRB, Inc. dba Fastrack Erectors</t>
  </si>
  <si>
    <t>AMB Construction Inc.</t>
  </si>
  <si>
    <t>Bedford Hills, NY</t>
  </si>
  <si>
    <t>Lansing</t>
  </si>
  <si>
    <t>Nicholson Teminal &amp; Dock Co.</t>
  </si>
  <si>
    <t>Louis Rusty LePere dba Rusty's Excavating</t>
  </si>
  <si>
    <t>Nabors Completion &amp; Production Services Company</t>
  </si>
  <si>
    <t>Mota Construction Corporation</t>
  </si>
  <si>
    <t>Needham, MA</t>
  </si>
  <si>
    <t>DMAC Construction. LLC</t>
  </si>
  <si>
    <t>Havertown, PA</t>
  </si>
  <si>
    <t>EL PASO</t>
  </si>
  <si>
    <t>K&amp;F Construction, Inc</t>
  </si>
  <si>
    <t>Bednar Landscape Services Inc.</t>
  </si>
  <si>
    <t xml:space="preserve">U.S. Aqua Vac </t>
  </si>
  <si>
    <t>Boonton, NJ</t>
  </si>
  <si>
    <t>Martinsburg, WV</t>
  </si>
  <si>
    <t>EL PASO, TX</t>
  </si>
  <si>
    <t>Round Rock, TX</t>
  </si>
  <si>
    <t xml:space="preserve">Dan D Drilling </t>
  </si>
  <si>
    <t>Lamont, Oklahoma</t>
  </si>
  <si>
    <t>Sigma Process Meats LLC</t>
  </si>
  <si>
    <t>SEMINOLE, OK</t>
  </si>
  <si>
    <t>Lloyd Industries, Inc.</t>
  </si>
  <si>
    <t>Montgomeryville, PA</t>
  </si>
  <si>
    <t>A.C. Castle Construction Co., Inc. / Daryl J. Provencher</t>
  </si>
  <si>
    <t>Wenham, MA</t>
  </si>
  <si>
    <t>Formica Construction Co Inc.</t>
  </si>
  <si>
    <t>Springfield, MO</t>
  </si>
  <si>
    <t>Joseph Kehrer/Kehrer Brothers Constr Inc.</t>
  </si>
  <si>
    <t>Case Farms Processing</t>
  </si>
  <si>
    <t>R&amp;R Petro Services, Inc.</t>
  </si>
  <si>
    <t>Galindo Construction Inc.</t>
  </si>
  <si>
    <t>Paramus, NJ</t>
  </si>
  <si>
    <t>Atlanta, GA</t>
  </si>
  <si>
    <t>Allaico Construction LLC</t>
  </si>
  <si>
    <t>Scotch Plains, NJ</t>
  </si>
  <si>
    <t>Elite Group LLC</t>
  </si>
  <si>
    <t>Haledon, NJ</t>
  </si>
  <si>
    <t>Callaghan &amp; Callaghan, dba Cal-Clean</t>
  </si>
  <si>
    <t>Nebraska Railcar Cleaning Services, LLC</t>
  </si>
  <si>
    <t>Cotton Construction USA, INC.</t>
  </si>
  <si>
    <t>FWAO</t>
  </si>
  <si>
    <t xml:space="preserve">Margarito Ramirez           </t>
  </si>
  <si>
    <t>Fort Worth, TX</t>
  </si>
  <si>
    <t>LRAO</t>
  </si>
  <si>
    <t>Advanced Environmental Recycling Technologies</t>
  </si>
  <si>
    <t>Springdale, AR</t>
  </si>
  <si>
    <t>Lubbock</t>
  </si>
  <si>
    <t>EPAO</t>
  </si>
  <si>
    <t xml:space="preserve">Plastic Systems, LLC  </t>
  </si>
  <si>
    <t xml:space="preserve">EL PASO, TEXAS </t>
  </si>
  <si>
    <t>FU to 587</t>
  </si>
  <si>
    <t>Monroe, NY</t>
  </si>
  <si>
    <t>Perry's Maintenance Inc.</t>
  </si>
  <si>
    <t>Clarence, NY</t>
  </si>
  <si>
    <t>Paterson, NJ</t>
  </si>
  <si>
    <t>Darco Construction Corp.</t>
  </si>
  <si>
    <t>Ramsey, NJ</t>
  </si>
  <si>
    <t>Lorz Construction</t>
  </si>
  <si>
    <t>Okarche, Oklahoma</t>
  </si>
  <si>
    <t>Alberto El Romero</t>
  </si>
  <si>
    <t>Michael Cahoon dba High &amp; Dry</t>
  </si>
  <si>
    <t>Manchester, NH</t>
  </si>
  <si>
    <t>315088013 (182400)</t>
  </si>
  <si>
    <t>315091447 (181991)</t>
  </si>
  <si>
    <t>Whole Life Construction LLC</t>
  </si>
  <si>
    <t>United Trenching Inc.</t>
  </si>
  <si>
    <t>Mustang, Oklahoma</t>
  </si>
  <si>
    <t>Tecnofil Chenango, SAC</t>
  </si>
  <si>
    <t>Sherburne, NY</t>
  </si>
  <si>
    <t>A S General Construction, Inc</t>
  </si>
  <si>
    <t>Woburn, MA</t>
  </si>
  <si>
    <t>Monsey, NY</t>
  </si>
  <si>
    <t>MooreCo, Inc.</t>
  </si>
  <si>
    <t>Temple, Texas</t>
  </si>
  <si>
    <t>Temtrol Inc.</t>
  </si>
  <si>
    <t>Bravo Roofing, Incorporated</t>
  </si>
  <si>
    <t>GIE-R to 804</t>
  </si>
  <si>
    <t>FU to 611</t>
  </si>
  <si>
    <t>FU to 296</t>
  </si>
  <si>
    <t>A Rooter Man of Pittsburgh LLC</t>
  </si>
  <si>
    <t>Hookstown, PA</t>
  </si>
  <si>
    <t>Alfa Laval, Inc.</t>
  </si>
  <si>
    <t>Dedicated TCS, LLC</t>
  </si>
  <si>
    <t>Naples, FL</t>
  </si>
  <si>
    <t>Hassell Construction Company, Inc.                                                                                         </t>
  </si>
  <si>
    <t>Flavio De Souza</t>
  </si>
  <si>
    <t>Matawan, NJ</t>
  </si>
  <si>
    <t>Millenium Stucco</t>
  </si>
  <si>
    <t>Hammondsport, NY</t>
  </si>
  <si>
    <t>St. Louis</t>
  </si>
  <si>
    <t>Ted Hebert, LLC</t>
  </si>
  <si>
    <t>Lobo Masonry</t>
  </si>
  <si>
    <t>Campos Roofing &amp; Construction LLC</t>
  </si>
  <si>
    <t>Robinson Masonry LLC</t>
  </si>
  <si>
    <t>Campos Roofing &amp; Construction Llc</t>
  </si>
  <si>
    <t>Jose Aguilera dba JMA Construction</t>
  </si>
  <si>
    <t>Covington, LA</t>
  </si>
  <si>
    <t>Lubbock,TX</t>
  </si>
  <si>
    <t>EL PASO, TEXAS,</t>
  </si>
  <si>
    <t xml:space="preserve">El Paso, TX </t>
  </si>
  <si>
    <t>Houston, TX.</t>
  </si>
  <si>
    <t>Construction for You, LLC</t>
  </si>
  <si>
    <t>Worcester, MA</t>
  </si>
  <si>
    <t>Southern Fiber, Inc.</t>
  </si>
  <si>
    <t>FU to 847</t>
  </si>
  <si>
    <t>West Fargo, ND</t>
  </si>
  <si>
    <t>Winesburg, OH</t>
  </si>
  <si>
    <t>Okawville, IL</t>
  </si>
  <si>
    <t>Wilmington</t>
  </si>
  <si>
    <t>BC Stucco and Stone</t>
  </si>
  <si>
    <t>Upper Darby, PA</t>
  </si>
  <si>
    <t>LEPI Enterprises Inc.</t>
  </si>
  <si>
    <t>Cambridge, OH</t>
  </si>
  <si>
    <t>Pro Armament Company LLC</t>
  </si>
  <si>
    <t>Cuyahoga Falls, OH</t>
  </si>
  <si>
    <t>Penn Stucco Systems Inc.</t>
  </si>
  <si>
    <t>Limerick, PA</t>
  </si>
  <si>
    <t>Hebron, Ohio</t>
  </si>
  <si>
    <t>KM Construction Corp</t>
  </si>
  <si>
    <t>Verona, NJ</t>
  </si>
  <si>
    <t>W.S. Steel Erectors, LLC</t>
  </si>
  <si>
    <t>Structure Builders, LLC</t>
  </si>
  <si>
    <t>Newburg, PA</t>
  </si>
  <si>
    <t xml:space="preserve">Material Handling Systems, Inc./MHS Technical Services, Inc. </t>
  </si>
  <si>
    <t>Louisville, KY</t>
  </si>
  <si>
    <t>Higher Ground Tactical, LLC</t>
  </si>
  <si>
    <t>Emmaus, PA</t>
  </si>
  <si>
    <t>Window Master Inc.</t>
  </si>
  <si>
    <t>Dublin, NH</t>
  </si>
  <si>
    <t>STI Granite and Marble, LLC</t>
  </si>
  <si>
    <t>Southwest Backhoe &amp; Utility Services, Inc.</t>
  </si>
  <si>
    <t>Canyon Lake, TX</t>
  </si>
  <si>
    <t>Sergio's Metal Construction Inc.</t>
  </si>
  <si>
    <t>Houston, TX 77238</t>
  </si>
  <si>
    <t>General Aluminum Manufacturing Co.</t>
  </si>
  <si>
    <t>Conneaut, OH</t>
  </si>
  <si>
    <t>FU to 646</t>
  </si>
  <si>
    <t>J &amp; M Metro General Contracting Corp.</t>
  </si>
  <si>
    <t>Bronx, NY</t>
  </si>
  <si>
    <t>New Jersey Firearms Academy, Corp.</t>
  </si>
  <si>
    <t>FU to 645</t>
  </si>
  <si>
    <t>Methuen, MA</t>
  </si>
  <si>
    <t>Dawn Melanson Construction (D.M. Construction)</t>
  </si>
  <si>
    <t>Ashley Furniture Industrices, Inc.</t>
  </si>
  <si>
    <t>Arcadia, WI</t>
  </si>
  <si>
    <t>Hard Rock Construction, Inc,</t>
  </si>
  <si>
    <t>Meridian, ID</t>
  </si>
  <si>
    <t>Portland</t>
  </si>
  <si>
    <t>Sioux Falls</t>
  </si>
  <si>
    <t>Do It Right Plumbing, Inc.</t>
  </si>
  <si>
    <t>Fulton, NY</t>
  </si>
  <si>
    <t>Core Continental Construction 3 LLC</t>
  </si>
  <si>
    <t>1, 3</t>
  </si>
  <si>
    <t>Related to 893</t>
  </si>
  <si>
    <t>GIE is 831</t>
  </si>
  <si>
    <t>FU is 891</t>
  </si>
  <si>
    <t>FU is 898</t>
  </si>
  <si>
    <t>FU is 884</t>
  </si>
  <si>
    <t>FU to 410</t>
  </si>
  <si>
    <t>M &amp; M Roofing LLC</t>
  </si>
  <si>
    <t>Middletown, RI</t>
  </si>
  <si>
    <t xml:space="preserve">          C</t>
  </si>
  <si>
    <t>Prinz Grain &amp; Feed</t>
  </si>
  <si>
    <t>West Point, NE</t>
  </si>
  <si>
    <t>Cusseta, AL</t>
  </si>
  <si>
    <t>Joon, LLC / Ajin USA</t>
  </si>
  <si>
    <t>Ripley, MS</t>
  </si>
  <si>
    <t>Verona, MS</t>
  </si>
  <si>
    <t>Ecru, MS</t>
  </si>
  <si>
    <t>GI-R</t>
  </si>
  <si>
    <t>Old Tappan, NJ</t>
  </si>
  <si>
    <t>R.C.R. Home Improvement</t>
  </si>
  <si>
    <t>1,3</t>
  </si>
  <si>
    <t>FU to 606 &amp; 607</t>
  </si>
  <si>
    <t>KRW Plumbing, LLC</t>
  </si>
  <si>
    <t>Washington Township, OH</t>
  </si>
  <si>
    <t>Robert Barringer III</t>
  </si>
  <si>
    <t>Troy, IL</t>
  </si>
  <si>
    <t>Fox Valley Sustems, Inc.</t>
  </si>
  <si>
    <t>Cary, IL</t>
  </si>
  <si>
    <t>Rockford, IL</t>
  </si>
  <si>
    <t>GI-R to 656</t>
  </si>
  <si>
    <t>Co. HQ Sent Citations</t>
  </si>
  <si>
    <t>Behr Peoria, Inc. dba Behr Iron &amp; Metal</t>
  </si>
  <si>
    <t>Og Plumbing</t>
  </si>
  <si>
    <t>5758 Construction LP</t>
  </si>
  <si>
    <t>Katy, Texas</t>
  </si>
  <si>
    <t>HG Construction</t>
  </si>
  <si>
    <t>Trans Global Solutions, Inc.</t>
  </si>
  <si>
    <t>Vidor, Texas</t>
  </si>
  <si>
    <t>West End Construction Company Inc.</t>
  </si>
  <si>
    <t xml:space="preserve">Baton Rouge </t>
  </si>
  <si>
    <t>Crocker Construction, LLS</t>
  </si>
  <si>
    <t>Bastrop, LA</t>
  </si>
  <si>
    <t>Vanilson Da Silva dba Real Contractors, LLC</t>
  </si>
  <si>
    <t>Plymouth Meeting, PA</t>
  </si>
  <si>
    <t>FU, SVEP</t>
  </si>
  <si>
    <t>Belleville, IL</t>
  </si>
  <si>
    <t>Mosier Industrial Services Corporation</t>
  </si>
  <si>
    <t>Bay Fabrication, Inc</t>
  </si>
  <si>
    <t>GI-R is 928, 940</t>
  </si>
  <si>
    <t>Dover Greens, LLC (previously referenced as Olivet Management)</t>
  </si>
  <si>
    <t>FU to 66</t>
  </si>
  <si>
    <t>Design Plastering, Inc. and Design Plastering West, LLC</t>
  </si>
  <si>
    <t>Jose Fermin Ibarra</t>
  </si>
  <si>
    <t>Plano, TX</t>
  </si>
  <si>
    <t>I&amp;M Stucco</t>
  </si>
  <si>
    <t>Eloy Del Toro</t>
  </si>
  <si>
    <t>Weslaco, Texas</t>
  </si>
  <si>
    <t>Longhorn Contractors</t>
  </si>
  <si>
    <t>Kyle, TX</t>
  </si>
  <si>
    <t>FU to 613</t>
  </si>
  <si>
    <t>FU is 963</t>
  </si>
  <si>
    <t>Kreisel Home Improvement Company II, LLC</t>
  </si>
  <si>
    <t>New Amsterdam, NY</t>
  </si>
  <si>
    <t>New Albany, OH</t>
  </si>
  <si>
    <t>FU is 966</t>
  </si>
  <si>
    <t>FU to 610</t>
  </si>
  <si>
    <t>GIE-R is 535, 536: FU is 607</t>
  </si>
  <si>
    <t>GIE-R is 908, 917, 918, 919</t>
  </si>
  <si>
    <t xml:space="preserve">DSM Steel Erectors Inc. </t>
  </si>
  <si>
    <t>Union City, NJ</t>
  </si>
  <si>
    <t>Hultgren Construction, LLC</t>
  </si>
  <si>
    <t>Sioux Falls, SD</t>
  </si>
  <si>
    <t>Trinity Welding and Iron Works, LLC</t>
  </si>
  <si>
    <t>Teterboro, NJ</t>
  </si>
  <si>
    <t>Davids Stucco</t>
  </si>
  <si>
    <t>Exterior Stucco Systems, Inc.</t>
  </si>
  <si>
    <t>Trustworthy LLC</t>
  </si>
  <si>
    <t>Fair Lawn, NJ</t>
  </si>
  <si>
    <t>JDH Industries, Inc.</t>
  </si>
  <si>
    <t>Merrick, NY</t>
  </si>
  <si>
    <t xml:space="preserve">Milanos Masonry, LLC. </t>
  </si>
  <si>
    <t>Cliffside Park, NJ</t>
  </si>
  <si>
    <t xml:space="preserve">Shear Contractors, Inc. </t>
  </si>
  <si>
    <t>Schenectedy, NY</t>
  </si>
  <si>
    <t>GI-R, SVEP</t>
  </si>
  <si>
    <t>Luis Quindi, dba Speedy Gonsales Construction</t>
  </si>
  <si>
    <t xml:space="preserve"> C</t>
  </si>
  <si>
    <t>Cypress, TX</t>
  </si>
  <si>
    <t>FU to 875</t>
  </si>
  <si>
    <t>FU is 987</t>
  </si>
  <si>
    <t>Arrow Plumbing LLC</t>
  </si>
  <si>
    <t>Belton, MO</t>
  </si>
  <si>
    <t>Roger Meijia</t>
  </si>
  <si>
    <t>Lenexa, Kansas</t>
  </si>
  <si>
    <t>FU to 921</t>
  </si>
  <si>
    <t>FU is 994</t>
  </si>
  <si>
    <t>FU is 315</t>
  </si>
  <si>
    <t>Tony Watson dba Countryside Tree Service</t>
  </si>
  <si>
    <t>Jersey City Medical Center RWJ Barnabas Health</t>
  </si>
  <si>
    <t>Aluminum Shapes, LLC</t>
  </si>
  <si>
    <t>4 x 4 General Contractors Inc.</t>
  </si>
  <si>
    <t>Mount Vernon, NJ</t>
  </si>
  <si>
    <t>GM Contractors Plus Corp</t>
  </si>
  <si>
    <t>John Prevete Framing LLC</t>
  </si>
  <si>
    <t>Wayne, NJ</t>
  </si>
  <si>
    <t>Naploleon Springs</t>
  </si>
  <si>
    <t>Archbold, OH</t>
  </si>
  <si>
    <t>Trend 21 Management, Inc.</t>
  </si>
  <si>
    <t>In Compliance</t>
  </si>
  <si>
    <t>Randy Cordero DBA European Architectual Stucco</t>
  </si>
  <si>
    <t>Texamerican Food Blending, Inc.</t>
  </si>
  <si>
    <t>Hot Springs, AR</t>
  </si>
  <si>
    <t xml:space="preserve">Adben Temp Agency </t>
  </si>
  <si>
    <t>Step It Up Construction</t>
  </si>
  <si>
    <t>FU is 1014</t>
  </si>
  <si>
    <t>FU to 648</t>
  </si>
  <si>
    <t>FU is 375</t>
  </si>
  <si>
    <t>FU is 290</t>
  </si>
  <si>
    <t>FU is 273</t>
  </si>
  <si>
    <t>FU is 368</t>
  </si>
  <si>
    <t>FU is 542</t>
  </si>
  <si>
    <t>FU is 506</t>
  </si>
  <si>
    <t>FU is 541</t>
  </si>
  <si>
    <t>FU is 332, 446</t>
  </si>
  <si>
    <t>FU is 348</t>
  </si>
  <si>
    <t>FU is 297</t>
  </si>
  <si>
    <t>FU is 370</t>
  </si>
  <si>
    <t>FU is 421</t>
  </si>
  <si>
    <t>FU is 455</t>
  </si>
  <si>
    <t>FU is 505</t>
  </si>
  <si>
    <t>FU is 737</t>
  </si>
  <si>
    <t>FU to 418; FU is 612</t>
  </si>
  <si>
    <t>FU is 549</t>
  </si>
  <si>
    <t>FU is 806</t>
  </si>
  <si>
    <t>FU is 806, FU to 522</t>
  </si>
  <si>
    <t>FU is 729</t>
  </si>
  <si>
    <t>FU is 880</t>
  </si>
  <si>
    <t>FU is 849</t>
  </si>
  <si>
    <t>1741</t>
  </si>
  <si>
    <t>Delair, NJ</t>
  </si>
  <si>
    <t>FU to 998</t>
  </si>
  <si>
    <t>FU to 533</t>
  </si>
  <si>
    <t>Freeflow Services, LLC</t>
  </si>
  <si>
    <t>PORT ARTHUR, TEXAS</t>
  </si>
  <si>
    <t>MP TECHNOLOGIES</t>
  </si>
  <si>
    <t>ROSENBERG, TEXAS</t>
  </si>
  <si>
    <t>Mercer Construction Company</t>
  </si>
  <si>
    <t>Lockhart, Texas</t>
  </si>
  <si>
    <t>First Dakota Enterprises, Inc.</t>
  </si>
  <si>
    <t>Emery, SD</t>
  </si>
  <si>
    <t>A&amp;A Plastering LLC</t>
  </si>
  <si>
    <t>FU is 789</t>
  </si>
  <si>
    <t>FU is 1016</t>
  </si>
  <si>
    <t>FU to 419</t>
  </si>
  <si>
    <t>FU is 724</t>
  </si>
  <si>
    <t>Witz Roofing</t>
  </si>
  <si>
    <t>Halfmoon, NY</t>
  </si>
  <si>
    <t>Leeco Construction Corp.</t>
  </si>
  <si>
    <t>Stark Contracting, LLC</t>
  </si>
  <si>
    <t>Chicago South</t>
  </si>
  <si>
    <t>FU to 892/893</t>
  </si>
  <si>
    <t>FU is 1027</t>
  </si>
  <si>
    <t>The Roof Kings, LLC</t>
  </si>
  <si>
    <t>Haverhill, MA</t>
  </si>
  <si>
    <t>VP Masonry &amp; Drywall, LLC</t>
  </si>
  <si>
    <t>Station Builders Inc.</t>
  </si>
  <si>
    <t>C I Stucco and Stone, LLC</t>
  </si>
  <si>
    <t>Fairfield, NJ</t>
  </si>
  <si>
    <t>Portuguese Structural Steel, Inc.</t>
  </si>
  <si>
    <t>Bridgewater, NJ</t>
  </si>
  <si>
    <t>FU to 1001</t>
  </si>
  <si>
    <t>Ringwood, NJ</t>
  </si>
  <si>
    <t>M.T. Steel Fabricators Inc.</t>
  </si>
  <si>
    <t>FU to 435</t>
  </si>
  <si>
    <t>Liberty, TX 77575</t>
  </si>
  <si>
    <t>Port Arthur, Texas</t>
  </si>
  <si>
    <t>FU to 785</t>
  </si>
  <si>
    <t xml:space="preserve">Commercial Consolidated, Inc. </t>
  </si>
  <si>
    <t>FU is 666-669</t>
  </si>
  <si>
    <t>Ski Masonry, LLC</t>
  </si>
  <si>
    <t>FU to 796</t>
  </si>
  <si>
    <t>Three Brothers Construction LLC</t>
  </si>
  <si>
    <t>FU is 1050</t>
  </si>
  <si>
    <t>Able &amp; Willing Construction, Inc.</t>
  </si>
  <si>
    <t>Didion Milling, Inc.</t>
  </si>
  <si>
    <t>Cambria, WI</t>
  </si>
  <si>
    <t>FU to 550</t>
  </si>
  <si>
    <t>FU to 454</t>
  </si>
  <si>
    <t>R. A. Monzo Construction</t>
  </si>
  <si>
    <t>Latrobe, PA</t>
  </si>
  <si>
    <t>Francisco Contruction, LLC</t>
  </si>
  <si>
    <t>FU is 1018</t>
  </si>
  <si>
    <t>FU is 1036</t>
  </si>
  <si>
    <t>Velu General Contracting, Corp.</t>
  </si>
  <si>
    <t xml:space="preserve">Brooklyn, NY </t>
  </si>
  <si>
    <t>Martinez Plastering</t>
  </si>
  <si>
    <t>El Paso Underground Construction</t>
  </si>
  <si>
    <t>Alvarez Masonry</t>
  </si>
  <si>
    <t xml:space="preserve">Dallas </t>
  </si>
  <si>
    <t>4M Construction</t>
  </si>
  <si>
    <t>Canton, TX</t>
  </si>
  <si>
    <t>FU is 855</t>
  </si>
  <si>
    <t>Co. HQ Sent Citations, ENHSA</t>
  </si>
  <si>
    <t>AJM Packaging Corportation</t>
  </si>
  <si>
    <t>Vineland, NJ</t>
  </si>
  <si>
    <t xml:space="preserve">FU </t>
  </si>
  <si>
    <t>FU to 1033</t>
  </si>
  <si>
    <t>FU to  731</t>
  </si>
  <si>
    <t>Madeira Framing Co.</t>
  </si>
  <si>
    <t>FU is 1068</t>
  </si>
  <si>
    <t>CCAO</t>
  </si>
  <si>
    <t>Woodsboro Farmers Cooperative</t>
  </si>
  <si>
    <t>Woodsboro, TX</t>
  </si>
  <si>
    <t>FU to 839</t>
  </si>
  <si>
    <t>FU is 1071</t>
  </si>
  <si>
    <t>Nox US, LLC</t>
  </si>
  <si>
    <t>FU is 624</t>
  </si>
  <si>
    <t>FU to 871</t>
  </si>
  <si>
    <t>FU is 1075</t>
  </si>
  <si>
    <t>Not SVEP</t>
  </si>
  <si>
    <t xml:space="preserve">Douglas Stephen Plastics Inc. </t>
  </si>
  <si>
    <t>FU to 983</t>
  </si>
  <si>
    <t>FU is 1077</t>
  </si>
  <si>
    <t>Monterey Mushrooms, Inc.</t>
  </si>
  <si>
    <t>Madisonville, TX</t>
  </si>
  <si>
    <t>Freedom Construction Inc.</t>
  </si>
  <si>
    <t>Chris Easton LLC</t>
  </si>
  <si>
    <t>Hua Da Construction Inc.</t>
  </si>
  <si>
    <t>Crosman Corporation</t>
  </si>
  <si>
    <t>Bloomfield, NY</t>
  </si>
  <si>
    <t>Onekey, LLC</t>
  </si>
  <si>
    <t>Poughkeepsie, NY</t>
  </si>
  <si>
    <t>FU is 1069</t>
  </si>
  <si>
    <t>Cincinnatti</t>
  </si>
  <si>
    <t>JK Excavating &amp; Utilities, Inc.</t>
  </si>
  <si>
    <t>Mason, OH</t>
  </si>
  <si>
    <t>American Diamond Buildiers, Inc.</t>
  </si>
  <si>
    <t>All Power Construction</t>
  </si>
  <si>
    <t>Thomson, GA</t>
  </si>
  <si>
    <t xml:space="preserve">1133070 
</t>
  </si>
  <si>
    <t>Stone Mountain, GA</t>
  </si>
  <si>
    <t xml:space="preserve">1165746 
</t>
  </si>
  <si>
    <t xml:space="preserve">895611 
</t>
  </si>
  <si>
    <t>Columbus, GA</t>
  </si>
  <si>
    <t xml:space="preserve">925127 
</t>
  </si>
  <si>
    <t>Prestigious Tree Care, Inc.</t>
  </si>
  <si>
    <t xml:space="preserve">968371 
</t>
  </si>
  <si>
    <t>Great White Construction, Inc</t>
  </si>
  <si>
    <t>HP Pelzer Automotive Systems, Inc.</t>
  </si>
  <si>
    <t>New WinCup Holdings, Inc.</t>
  </si>
  <si>
    <t>Samuel Quintanar</t>
  </si>
  <si>
    <t>Joe Newman Drywall</t>
  </si>
  <si>
    <t xml:space="preserve">Southern Chills, Inc. </t>
  </si>
  <si>
    <t>Womble Company, Inc.</t>
  </si>
  <si>
    <t>JSW Steel (USA) Inc.</t>
  </si>
  <si>
    <t>Baytown, Texas</t>
  </si>
  <si>
    <t>FU to 347</t>
  </si>
  <si>
    <t>FU is 1109</t>
  </si>
  <si>
    <t>FU to 926 &amp; 950</t>
  </si>
  <si>
    <t>Waterloo, IL</t>
  </si>
  <si>
    <t>FU to 718</t>
  </si>
  <si>
    <t>FU is 1110</t>
  </si>
  <si>
    <t>FU is 1112</t>
  </si>
  <si>
    <t>FU to 1062</t>
  </si>
  <si>
    <t>Montes Construction, LLC</t>
  </si>
  <si>
    <t>Vforge, Inc.</t>
  </si>
  <si>
    <t>FU is 1038</t>
  </si>
  <si>
    <t>Berry Marble, Inc</t>
  </si>
  <si>
    <t>Tyler, TX</t>
  </si>
  <si>
    <t>Mills Well Services</t>
  </si>
  <si>
    <t>Wewoka, OK</t>
  </si>
  <si>
    <t>Bombardier, Inc.</t>
  </si>
  <si>
    <t>DFW Airport, TX</t>
  </si>
  <si>
    <t>Rafa Construction Stucco LLC.</t>
  </si>
  <si>
    <t>Schnabel Foundation</t>
  </si>
  <si>
    <t>Northeast Framing</t>
  </si>
  <si>
    <t>East Boston</t>
  </si>
  <si>
    <t>FU to 910</t>
  </si>
  <si>
    <t>FU is 1126</t>
  </si>
  <si>
    <t>B. Garretson Roofing, Inc.</t>
  </si>
  <si>
    <t xml:space="preserve">New Brunswick, NJ </t>
  </si>
  <si>
    <t>Ray Carolan Services Inc.,/Monster Tree Svc</t>
  </si>
  <si>
    <t>Douglas N. Higgins, Inc./D.N. Higgins, Inc.</t>
  </si>
  <si>
    <t>FU to 850</t>
  </si>
  <si>
    <t>FU to 848</t>
  </si>
  <si>
    <t>Jose M. Aguilera dba Aguijos Framing Inc.</t>
  </si>
  <si>
    <t>Portland, TX</t>
  </si>
  <si>
    <t>Spring, Texas</t>
  </si>
  <si>
    <t>FU is 1138 &amp; 1139</t>
  </si>
  <si>
    <t>FU is 1140</t>
  </si>
  <si>
    <t>William Trahant Construction</t>
  </si>
  <si>
    <t>Lynn, MA</t>
  </si>
  <si>
    <t xml:space="preserve">Insight Pipe Contracting Inc. </t>
  </si>
  <si>
    <t>Johnston, PA</t>
  </si>
  <si>
    <t>Bontrager Excavating Ltd.</t>
  </si>
  <si>
    <t>German Pellets of Texas LLC</t>
  </si>
  <si>
    <t>FU is 739</t>
  </si>
  <si>
    <t>Fatality/Catastrophe</t>
  </si>
  <si>
    <t>NF-2WRF-OG</t>
  </si>
  <si>
    <t>NF-3WRF-PSM</t>
  </si>
  <si>
    <t>Raritan, NJ</t>
  </si>
  <si>
    <t>James T Lynch Construction Company</t>
  </si>
  <si>
    <t>Reading, MA</t>
  </si>
  <si>
    <t>Arvizu Construction LLC</t>
  </si>
  <si>
    <t xml:space="preserve">EDM Americas Inc. </t>
  </si>
  <si>
    <t>Moosic, PA</t>
  </si>
  <si>
    <t>7379</t>
  </si>
  <si>
    <t>Rafael Beltran Plastering</t>
  </si>
  <si>
    <t>El Paso TX</t>
  </si>
  <si>
    <t>ContractOne, Inc.</t>
  </si>
  <si>
    <t>Grandby, CO</t>
  </si>
  <si>
    <t>U.S. Postal Service - Woodland Hills</t>
  </si>
  <si>
    <t>Woodland Hills, CA</t>
  </si>
  <si>
    <t xml:space="preserve">Gama Wrecking Inc. </t>
  </si>
  <si>
    <t>Mars, PA</t>
  </si>
  <si>
    <t>Drexel Hill, PA</t>
  </si>
  <si>
    <t>FU to 861</t>
  </si>
  <si>
    <t>FU is 1160</t>
  </si>
  <si>
    <t>Shelton and Shelton Masonry L.L.C.</t>
  </si>
  <si>
    <t>Hugo Soriano</t>
  </si>
  <si>
    <t>La Porte, Texas</t>
  </si>
  <si>
    <t>Carl Cannon, Inc.</t>
  </si>
  <si>
    <t>Jasper, AL</t>
  </si>
  <si>
    <t>6/13/217</t>
  </si>
  <si>
    <t>ABC Polymer</t>
  </si>
  <si>
    <t>Helena, AL</t>
  </si>
  <si>
    <t>First Marine, LLC
A Division of Western Boat Management, INC.
WRBM, LLC</t>
  </si>
  <si>
    <t>Calvert City, KY</t>
  </si>
  <si>
    <t>EAM Harvesting, LLC</t>
  </si>
  <si>
    <t>Arcadia, FL</t>
  </si>
  <si>
    <t>TB Roofing &amp; Construction, LLC</t>
  </si>
  <si>
    <t>Clearwater, FL</t>
  </si>
  <si>
    <t>Zwanenberg Food Group</t>
  </si>
  <si>
    <t>Jim Coon Construction</t>
  </si>
  <si>
    <t>Akron, OH</t>
  </si>
  <si>
    <t>Sewing Collection, Inc dba SCI</t>
  </si>
  <si>
    <t>Spooner Machine, Inc.</t>
  </si>
  <si>
    <t>Spooner, WI</t>
  </si>
  <si>
    <t>Marshall Pottery, Inc.</t>
  </si>
  <si>
    <t>Marshall, TX</t>
  </si>
  <si>
    <t>Alpha Steel Erectors, Inc.</t>
  </si>
  <si>
    <t>COSTA ROOFING INC</t>
  </si>
  <si>
    <t>WSB Constructor's, Inc</t>
  </si>
  <si>
    <t>Murdock's Metal Works, LLC.</t>
  </si>
  <si>
    <t>Mohawk Industries, Inc.</t>
  </si>
  <si>
    <t>Rivera's Roofing</t>
  </si>
  <si>
    <t>Cleary Pallet Sales, Inc.</t>
  </si>
  <si>
    <t>Marlborough, MA</t>
  </si>
  <si>
    <t>Norwood, MA</t>
  </si>
  <si>
    <t>Millen, GA</t>
  </si>
  <si>
    <t>Brinson, GA</t>
  </si>
  <si>
    <t>Chatsworth, GA</t>
  </si>
  <si>
    <t>Genoa, IL</t>
  </si>
  <si>
    <t>Carl Cannon, Inc</t>
  </si>
  <si>
    <t>P &amp; W Plastering</t>
  </si>
  <si>
    <t>PGT Industries Inc./CGI Windows and Doors, Inc.</t>
  </si>
  <si>
    <t>Hialeah, FL</t>
  </si>
  <si>
    <t>FU to 1166</t>
  </si>
  <si>
    <t>FU is 1188</t>
  </si>
  <si>
    <t>RKM Utility Services, Inc.</t>
  </si>
  <si>
    <t>Richardson, TX</t>
  </si>
  <si>
    <t>RWS Manufacturing, Inc.</t>
  </si>
  <si>
    <t>Queensbury, NY</t>
  </si>
  <si>
    <t>I.M. Stucco</t>
  </si>
  <si>
    <t>WSC Group LLC</t>
  </si>
  <si>
    <t>AMTEC Less Lethal dba PACEM Solutions</t>
  </si>
  <si>
    <t>Perry, FL</t>
  </si>
  <si>
    <t>FU is 1111 &amp;1066</t>
  </si>
  <si>
    <t>FU to 679</t>
  </si>
  <si>
    <t>Tigerton Lumber Company</t>
  </si>
  <si>
    <t>Tigerton, WI</t>
  </si>
  <si>
    <t>FU to 952</t>
  </si>
  <si>
    <t>FU is 1200</t>
  </si>
  <si>
    <t>JA General Construcion LLC</t>
  </si>
  <si>
    <t>Morristown, NJ</t>
  </si>
  <si>
    <t>Suter Construction Services LLC</t>
  </si>
  <si>
    <t>Larchmont, NY</t>
  </si>
  <si>
    <t xml:space="preserve">Brutus Construction, Inc. </t>
  </si>
  <si>
    <t>Souderton, PA</t>
  </si>
  <si>
    <t>ISS Management, LLC.</t>
  </si>
  <si>
    <t>Sosa Construction, LLC</t>
  </si>
  <si>
    <t>Hatfield, PA</t>
  </si>
  <si>
    <t>Real Construction, Inc.</t>
  </si>
  <si>
    <t xml:space="preserve">Castetter Masonry, Inc. </t>
  </si>
  <si>
    <t>FU to 601</t>
  </si>
  <si>
    <t>Riverside Military Academy</t>
  </si>
  <si>
    <t>Gainesville, GA</t>
  </si>
  <si>
    <t>Roma Contruction, Inc.</t>
  </si>
  <si>
    <t>Leander, TX</t>
  </si>
  <si>
    <t>Tap Rack Bang The Gun Range</t>
  </si>
  <si>
    <t>Killeen, TX</t>
  </si>
  <si>
    <t>FU to 206</t>
  </si>
  <si>
    <t>FU is 1210</t>
  </si>
  <si>
    <t>Cincinatti</t>
  </si>
  <si>
    <t>Naperville</t>
  </si>
  <si>
    <t>Thunder Contractor LLC</t>
  </si>
  <si>
    <t>Saddle Brook,. NJ</t>
  </si>
  <si>
    <t>Dowa THT America, Inc.</t>
  </si>
  <si>
    <t>Bowling Green, OH</t>
  </si>
  <si>
    <t>7 S Packing LLC dba Texas Packing Company</t>
  </si>
  <si>
    <t>San Angelo, TX</t>
  </si>
  <si>
    <t xml:space="preserve"> 11/6/18</t>
  </si>
  <si>
    <t>Tubal-Cain Industrial Services, Inc.</t>
  </si>
  <si>
    <t>Port Arthur, TX</t>
  </si>
  <si>
    <t>FU is 1044</t>
  </si>
  <si>
    <t>FU is 1212</t>
  </si>
  <si>
    <t>FU to 1144</t>
  </si>
  <si>
    <t>Vescom Systems, LLC</t>
  </si>
  <si>
    <t>James Renovations, Inc.</t>
  </si>
  <si>
    <t>Northridge Construction Corp.</t>
  </si>
  <si>
    <t>East Patchogue, NY</t>
  </si>
  <si>
    <t>Nashville</t>
  </si>
  <si>
    <t>Atlanta West</t>
  </si>
  <si>
    <t>Cecil Compton Construction LLC</t>
  </si>
  <si>
    <t>Ballwin, MO</t>
  </si>
  <si>
    <t>Shawn D Purvis dba Purvis Home Improvement Co, Inc.</t>
  </si>
  <si>
    <t>Saco, ME</t>
  </si>
  <si>
    <t xml:space="preserve">Egregious, Fatality </t>
  </si>
  <si>
    <t>Custom Rubber Products, LLC</t>
  </si>
  <si>
    <t>Southern Tire Mart, LLC.</t>
  </si>
  <si>
    <t>Fort Worth, Texas</t>
  </si>
  <si>
    <t>MooreCo,Inc.</t>
  </si>
  <si>
    <t xml:space="preserve">Bombardier, Inc. </t>
  </si>
  <si>
    <t>FU to 704</t>
  </si>
  <si>
    <t>FU to 99</t>
  </si>
  <si>
    <t>FU to 830</t>
  </si>
  <si>
    <t>FU to 1122</t>
  </si>
  <si>
    <t>FU is 1227</t>
  </si>
  <si>
    <t>FU is 1230</t>
  </si>
  <si>
    <t>FU is 1231</t>
  </si>
  <si>
    <t>Rightway Manufacuturing Solution LLC</t>
  </si>
  <si>
    <t>Duncan, Oklahoma</t>
  </si>
  <si>
    <t>Volt Power, LLC</t>
  </si>
  <si>
    <t>PDC Construction Services, LTD</t>
  </si>
  <si>
    <t>Plain City, Ohio</t>
  </si>
  <si>
    <t>Pukall Lumber Company, Inc</t>
  </si>
  <si>
    <t>Arbor Vitae, WI</t>
  </si>
  <si>
    <t>07/17//19</t>
  </si>
  <si>
    <t>King Stone LLC</t>
  </si>
  <si>
    <t>Larry L Vaught Roofing Inc.</t>
  </si>
  <si>
    <t>Grandview, MO</t>
  </si>
  <si>
    <t>API Investors LLC dba Sporting Supply</t>
  </si>
  <si>
    <t>Harrisonville, MO</t>
  </si>
  <si>
    <t>Jericho Home Improvements</t>
  </si>
  <si>
    <t>Samuelson Exteriors</t>
  </si>
  <si>
    <t>New Florence, MO</t>
  </si>
  <si>
    <t xml:space="preserve">1, 3 </t>
  </si>
  <si>
    <t>R.V. Wagner Inc.</t>
  </si>
  <si>
    <t>J &amp; J Schlaegel</t>
  </si>
  <si>
    <t>Marysville, Ohio</t>
  </si>
  <si>
    <t>Frisco Gun Club, LLC</t>
  </si>
  <si>
    <t>Frisco, TX</t>
  </si>
  <si>
    <t>Enterprize Management, Inc. dba Schlitterbahn Beach Resort Management, LLC</t>
  </si>
  <si>
    <t>South Padre Island, TX</t>
  </si>
  <si>
    <t> 713110</t>
  </si>
  <si>
    <t>FU to 1006</t>
  </si>
  <si>
    <t>FU to 1024</t>
  </si>
  <si>
    <t>Excellent Stucco LLC</t>
  </si>
  <si>
    <t>ParkRidge, NJ</t>
  </si>
  <si>
    <t>Santiago Torres DBA Over General Construction Corporation</t>
  </si>
  <si>
    <t>Union, NJ</t>
  </si>
  <si>
    <t>FU = 1252</t>
  </si>
  <si>
    <t xml:space="preserve">Masa Construction, LLC. </t>
  </si>
  <si>
    <t>JCL Home Improvement Inc</t>
  </si>
  <si>
    <t>Springfield, MA</t>
  </si>
  <si>
    <t>Multiple inspections ignored by ER, Referred to Criminal investigator</t>
  </si>
  <si>
    <t>R &amp; V Steel Erector Systems, Inc.</t>
  </si>
  <si>
    <t>Edinburg, TX</t>
  </si>
  <si>
    <t>Jupiter Metal Roofing</t>
  </si>
  <si>
    <t>Garland, TX</t>
  </si>
  <si>
    <t>FU to 1086</t>
  </si>
  <si>
    <t>Mason, Oh</t>
  </si>
  <si>
    <t>Choice Products USA, LLC</t>
  </si>
  <si>
    <t>Polo Masonry Builders, Inc.</t>
  </si>
  <si>
    <t>Liberty Casting Company</t>
  </si>
  <si>
    <t>Flambeau, Inc.</t>
  </si>
  <si>
    <t>Sharon Center, OH</t>
  </si>
  <si>
    <t>FU is 1261</t>
  </si>
  <si>
    <t>FU to 630</t>
  </si>
  <si>
    <t>3211</t>
  </si>
  <si>
    <t>FU is 1266</t>
  </si>
  <si>
    <t>Aruvil International Inc.</t>
  </si>
  <si>
    <t>Pennsauken, NJ</t>
  </si>
  <si>
    <t>AJD Construction Co. Inc.</t>
  </si>
  <si>
    <t>Charles Pisik DBA: Cross Country Construction</t>
  </si>
  <si>
    <t>FU to 1127</t>
  </si>
  <si>
    <t>FU to 979 and FU to 955</t>
  </si>
  <si>
    <t>FU is 1272</t>
  </si>
  <si>
    <t>FU is 1271</t>
  </si>
  <si>
    <t>Juarez Roofing</t>
  </si>
  <si>
    <t>Chillicothe, MO</t>
  </si>
  <si>
    <t>St. Louis, MO</t>
  </si>
  <si>
    <t>Kerry Inc.</t>
  </si>
  <si>
    <t>Greenville, MO</t>
  </si>
  <si>
    <t>Twins Twins LLC</t>
  </si>
  <si>
    <t>Labelle, FL</t>
  </si>
  <si>
    <t>FU to 1134</t>
  </si>
  <si>
    <t>FU is 1276</t>
  </si>
  <si>
    <t>LA Stucco</t>
  </si>
  <si>
    <t>Mansfield, TX</t>
  </si>
  <si>
    <t xml:space="preserve">Ecua G. Carpentry &amp; Construction Inc. </t>
  </si>
  <si>
    <t>Peekskill, NY</t>
  </si>
  <si>
    <t>Carlton Mathews Roofing and Siding</t>
  </si>
  <si>
    <t>Skaneateles, NY</t>
  </si>
  <si>
    <t>Sciame Contruction LLC</t>
  </si>
  <si>
    <t>FU to 1084</t>
  </si>
  <si>
    <t>FU is  1250</t>
  </si>
  <si>
    <t>FU is 1282</t>
  </si>
  <si>
    <t>FU to 1190</t>
  </si>
  <si>
    <t>FU to 1275</t>
  </si>
  <si>
    <t>FU is 1283</t>
  </si>
  <si>
    <t>FU is1284</t>
  </si>
  <si>
    <t>Bayside Boatworks, Inc.</t>
  </si>
  <si>
    <t>Sausalito, CA</t>
  </si>
  <si>
    <t>Las Vegas</t>
  </si>
  <si>
    <t>Nevada Army National Guard</t>
  </si>
  <si>
    <t>Carson City, NV</t>
  </si>
  <si>
    <t>Acker-Stone</t>
  </si>
  <si>
    <t>Chandler, AZ</t>
  </si>
  <si>
    <t>Maplehurst Farms, Inc.</t>
  </si>
  <si>
    <t>Rochelle, IL</t>
  </si>
  <si>
    <t>Blue Nile Contractors, Inc.</t>
  </si>
  <si>
    <t xml:space="preserve">O'Niel Masonry Inc. </t>
  </si>
  <si>
    <t>Vyacheslav Leshkobda SL Construction Inc.</t>
  </si>
  <si>
    <t>8741</t>
  </si>
  <si>
    <t>DD Fox, LLC</t>
  </si>
  <si>
    <t>FU to 1081</t>
  </si>
  <si>
    <t>FU to 730</t>
  </si>
  <si>
    <t>FU to 1147</t>
  </si>
  <si>
    <t>FU is 1294</t>
  </si>
  <si>
    <t>FU is 1295</t>
  </si>
  <si>
    <t>FU to 600</t>
  </si>
  <si>
    <t>FU to 1290</t>
  </si>
  <si>
    <t>FU to 627 FU is 1298</t>
  </si>
  <si>
    <t>FU is 1208 and 1293</t>
  </si>
  <si>
    <t>FU is 1296</t>
  </si>
  <si>
    <t>FU is 1297</t>
  </si>
  <si>
    <t>Bureau of Indian Education</t>
  </si>
  <si>
    <t>Salem, OR</t>
  </si>
  <si>
    <t xml:space="preserve">El Paso </t>
  </si>
  <si>
    <t>El Paso Txeas</t>
  </si>
  <si>
    <t>I C</t>
  </si>
  <si>
    <t>FU to 1108</t>
  </si>
  <si>
    <t>FU is1228,1229,1300</t>
  </si>
  <si>
    <t>FU is 1301</t>
  </si>
  <si>
    <t xml:space="preserve">Dana Railcare, A division of Dana Container, Inc. </t>
  </si>
  <si>
    <t>Pittston, PA</t>
  </si>
  <si>
    <t>4789</t>
  </si>
  <si>
    <t>Liquid Environmental Solutions of Texas, LLC</t>
  </si>
  <si>
    <t>Austin, Texas</t>
  </si>
  <si>
    <t>Columbia Grain International LLC</t>
  </si>
  <si>
    <t>Arvilla, ND</t>
  </si>
  <si>
    <t>FU to 1167</t>
  </si>
  <si>
    <t>Florida Roofing Experts, Inc</t>
  </si>
  <si>
    <t>Fleming Island</t>
  </si>
  <si>
    <t>Middleburg, FL</t>
  </si>
  <si>
    <t>FU is 1305</t>
  </si>
  <si>
    <t>Zain Contracting Inc.</t>
  </si>
  <si>
    <t>Fatality/ Catastrophe</t>
  </si>
  <si>
    <t>Brave Industrial Painting LLC</t>
  </si>
  <si>
    <t>Livingston, NJ</t>
  </si>
  <si>
    <t xml:space="preserve">Troy Construction &amp; Design Inc. </t>
  </si>
  <si>
    <t>Southampton, NY</t>
  </si>
  <si>
    <t xml:space="preserve">RSBY NY Builders Inc.
DBA : Park Avenue Builders, Inc.
</t>
  </si>
  <si>
    <t>Park Stein Inc. dba Parkway Iron and Metal Company Inc.</t>
  </si>
  <si>
    <t>Clifton, NJ</t>
  </si>
  <si>
    <t>Fostoria, OH</t>
  </si>
  <si>
    <t>NF - 2WRF</t>
  </si>
  <si>
    <t>The Andersons, Inc.</t>
  </si>
  <si>
    <t xml:space="preserve">KLB Masonry Inc. </t>
  </si>
  <si>
    <t>Dover, PA</t>
  </si>
  <si>
    <t>Sons &amp; Co. Woodworking Inc.</t>
  </si>
  <si>
    <t>Zona Roofing LLC</t>
  </si>
  <si>
    <t>Kumho Tire Georgia, Inc.</t>
  </si>
  <si>
    <t>Macon, GA</t>
  </si>
  <si>
    <t>Pinnacle Machine Works, LLC</t>
  </si>
  <si>
    <t xml:space="preserve">CLF, Construction Inc. </t>
  </si>
  <si>
    <t>Media, PA</t>
  </si>
  <si>
    <t>Puerto Rico</t>
  </si>
  <si>
    <t xml:space="preserve">High Quality Concrete </t>
  </si>
  <si>
    <t>Christiansted, VI</t>
  </si>
  <si>
    <t>Fatality / Catastrophe</t>
  </si>
  <si>
    <t>Interstate Commodities, Inc.</t>
  </si>
  <si>
    <t>Fremont, NE</t>
  </si>
  <si>
    <t>Norfolk</t>
  </si>
  <si>
    <t>Newport News</t>
  </si>
  <si>
    <t>Newport, VA</t>
  </si>
  <si>
    <t>3731</t>
  </si>
  <si>
    <t xml:space="preserve">Etna Construction Inc. </t>
  </si>
  <si>
    <t>Lewis Brothers Lumber Company, Inc.</t>
  </si>
  <si>
    <t>Aliceville, AL</t>
  </si>
  <si>
    <t>Neftali Barron</t>
  </si>
  <si>
    <t>Flowoood, MS</t>
  </si>
  <si>
    <t>Environmental Products &amp; Services of Vermont Inc.</t>
  </si>
  <si>
    <t>Binghamton, NY</t>
  </si>
  <si>
    <t>Universal Construction Resources Inc.</t>
  </si>
  <si>
    <t>Lita Brothers Construction LLC</t>
  </si>
  <si>
    <t>Edgewater, NJ</t>
  </si>
  <si>
    <t>FU to 982</t>
  </si>
  <si>
    <t>FU to 1123</t>
  </si>
  <si>
    <t>FU is 1336</t>
  </si>
  <si>
    <t>FU is 1337</t>
  </si>
  <si>
    <t>Skinner Tank Company</t>
  </si>
  <si>
    <t>St Joseph, MO</t>
  </si>
  <si>
    <t>FU to 1116</t>
  </si>
  <si>
    <t>Fountain, CO</t>
  </si>
  <si>
    <t>FU is 1339</t>
  </si>
  <si>
    <t>Monahan Filaments, LLC</t>
  </si>
  <si>
    <t>Arcola, IL</t>
  </si>
  <si>
    <t>3999</t>
  </si>
  <si>
    <t>Corrugated Concepts &amp; Packaging Inc.</t>
  </si>
  <si>
    <t>Monterey Mushrooms, Inc</t>
  </si>
  <si>
    <t>In-Compliance</t>
  </si>
  <si>
    <t xml:space="preserve">TPC Group LLC </t>
  </si>
  <si>
    <t>Port Neches, TX</t>
  </si>
  <si>
    <t>FU to 1078</t>
  </si>
  <si>
    <t>FU is 1342</t>
  </si>
  <si>
    <t>Wagner Construction, Inc.</t>
  </si>
  <si>
    <t>Custom Genetic Solutions, LLC</t>
  </si>
  <si>
    <t>Mitchell, SD</t>
  </si>
  <si>
    <t xml:space="preserve">Manhattan </t>
  </si>
  <si>
    <t>PAL Environmental Services Corp.</t>
  </si>
  <si>
    <t xml:space="preserve">AA &amp; B Builder Inc. </t>
  </si>
  <si>
    <t>Ewing, NJ</t>
  </si>
  <si>
    <t xml:space="preserve">BB Frame LLC dba Frame Q LLC, as successor to Frame Q LLC, and Juan Quevedo
</t>
  </si>
  <si>
    <t>Pending</t>
  </si>
  <si>
    <t>Follow-Up</t>
  </si>
  <si>
    <t xml:space="preserve">Pending </t>
  </si>
  <si>
    <t>Farmers Elevator Co. of Manteno</t>
  </si>
  <si>
    <t>Manteno, IL</t>
  </si>
  <si>
    <t>Co. HQ Sent Citatioins</t>
  </si>
  <si>
    <t>Rubens Spray Insulation, Inc.</t>
  </si>
  <si>
    <t>Lake Bluff, IL</t>
  </si>
  <si>
    <t>Valley Die Castings, Inc.</t>
  </si>
  <si>
    <t>McAllen, TX</t>
  </si>
  <si>
    <t>Complete</t>
  </si>
  <si>
    <t>Unnerstall Contracting Company, LLC</t>
  </si>
  <si>
    <t>Pacific, MO</t>
  </si>
  <si>
    <t>FU to 1326</t>
  </si>
  <si>
    <t>FU to 1067</t>
  </si>
  <si>
    <t>AJM Packaging Corporation</t>
  </si>
  <si>
    <t>FU is 1354</t>
  </si>
  <si>
    <t>Lincoln Recycling Services LLC</t>
  </si>
  <si>
    <t xml:space="preserve">Iron City Construction, Inc. </t>
  </si>
  <si>
    <t>South Heights, PA</t>
  </si>
  <si>
    <t>C &amp; T Technologies, LLC</t>
  </si>
  <si>
    <t>Spring, TX</t>
  </si>
  <si>
    <t>Fraire Masonry</t>
  </si>
  <si>
    <t>Edmond, OK</t>
  </si>
  <si>
    <t>Arkansas Electric Cooperatives, Inc.</t>
  </si>
  <si>
    <t>Hackett, AR</t>
  </si>
  <si>
    <t>RC Structures Inc.</t>
  </si>
  <si>
    <t>Oyster Bay, NY</t>
  </si>
  <si>
    <t>Resende Construction Inc.</t>
  </si>
  <si>
    <t>Keansburg, NJ</t>
  </si>
  <si>
    <t xml:space="preserve">1,3 </t>
  </si>
  <si>
    <t>Tampa Electric Company</t>
  </si>
  <si>
    <t>Apollo Beach, FL</t>
  </si>
  <si>
    <t>Miller &amp; Company, Inc.</t>
  </si>
  <si>
    <t xml:space="preserve">FU to 1156 </t>
  </si>
  <si>
    <t>FU is 1366</t>
  </si>
  <si>
    <t xml:space="preserve">Houston North </t>
  </si>
  <si>
    <t>Watson Grinding and Manufacturing Company, Inc</t>
  </si>
  <si>
    <t>Chesapeake Energy Corporation</t>
  </si>
  <si>
    <t>Caldwell, TX</t>
  </si>
  <si>
    <t>Eagle PCO, LLC dba Eagle Pressure Control</t>
  </si>
  <si>
    <t xml:space="preserve"> Caldwell, TX</t>
  </si>
  <si>
    <t>C &amp; C Sage, Inc., dba True Blue Granite</t>
  </si>
  <si>
    <t>Great Lakes Tank &amp; Vessell LLC.</t>
  </si>
  <si>
    <t>Mentor, OH</t>
  </si>
  <si>
    <t>Fatality/egregious</t>
  </si>
  <si>
    <t>FU to 990, 991</t>
  </si>
  <si>
    <t>Grain Valley, MO</t>
  </si>
  <si>
    <t>Alpha Technical Services Corp. LC/ Quala Rail &amp; Specialty</t>
  </si>
  <si>
    <t>Pasadena, TX</t>
  </si>
  <si>
    <t>Master Construction New Generation</t>
  </si>
  <si>
    <t>Rosenberg, Texas</t>
  </si>
  <si>
    <t>Atlas Paving Contractors Inc.</t>
  </si>
  <si>
    <t>MPA Construction LLC</t>
  </si>
  <si>
    <t>West New York, NJ</t>
  </si>
  <si>
    <t>Domingos 54 Construction Inc</t>
  </si>
  <si>
    <t>C-R is 1080 FU is 1119</t>
  </si>
  <si>
    <t>Pierre, SD</t>
  </si>
  <si>
    <t>SVEP is 1022 FU is 1119</t>
  </si>
  <si>
    <t>FU to 1022 C-R is 1080</t>
  </si>
  <si>
    <t>FU to 1118</t>
  </si>
  <si>
    <t>FU is 1379</t>
  </si>
  <si>
    <t>Delaware City Refining Company, LLC</t>
  </si>
  <si>
    <t>FU to 1198</t>
  </si>
  <si>
    <t>FU is 1381</t>
  </si>
  <si>
    <t>Cotton Growers Cooperative</t>
  </si>
  <si>
    <t>Altus, OK</t>
  </si>
  <si>
    <t>AB Concrete Corp.</t>
  </si>
  <si>
    <t>Lake Worth, FL</t>
  </si>
  <si>
    <t>APEX Rooging and Restoration, LLC/WW Restoration LLC</t>
  </si>
  <si>
    <t>Cullman, AL</t>
  </si>
  <si>
    <t>A&amp;E Masonry, LLC</t>
  </si>
  <si>
    <t>Owens Cross Roads, AL</t>
  </si>
  <si>
    <t>NF--3WRF</t>
  </si>
  <si>
    <t>Modern Construction Experts, LLC</t>
  </si>
  <si>
    <t>Stuart, FL</t>
  </si>
  <si>
    <t>Industrial Insulation and Coatings, LLC</t>
  </si>
  <si>
    <t>FU to 1331</t>
  </si>
  <si>
    <t>FU is 1388</t>
  </si>
  <si>
    <t>Fabcon Precast, LLC</t>
  </si>
  <si>
    <t>Grove City, Ohio</t>
  </si>
  <si>
    <t>DBS, Inc. dba Colorado Structural Repair</t>
  </si>
  <si>
    <t>Highlands Ranch, CO</t>
  </si>
  <si>
    <t>Mountain Reload LLC.</t>
  </si>
  <si>
    <t>Denver, CO</t>
  </si>
  <si>
    <t>Western Bee Supplies, Inc.</t>
  </si>
  <si>
    <t>Polson, MT</t>
  </si>
  <si>
    <t>BWX Technologies, Inc.</t>
  </si>
  <si>
    <t>Lynchburg, VA</t>
  </si>
  <si>
    <t>Boak &amp; Sons, Inc</t>
  </si>
  <si>
    <t>Youngstown, OH</t>
  </si>
  <si>
    <t>Brentwood Originals Bomaine Corp.</t>
  </si>
  <si>
    <t>Source Construction Inc.</t>
  </si>
  <si>
    <t>E &amp; E Services Inc</t>
  </si>
  <si>
    <t>F Pardo Corporation</t>
  </si>
  <si>
    <t>Saddle River, NJ</t>
  </si>
  <si>
    <t>Guiliano Environmental LLC</t>
  </si>
  <si>
    <t>JPJ Companies LLC, dba Altec Roofing</t>
  </si>
  <si>
    <t>North Palm Beach, FL</t>
  </si>
  <si>
    <t>Trinity Rail Maintenance and Services, Inc.</t>
  </si>
  <si>
    <t>Hugo, Oklahoma</t>
  </si>
  <si>
    <t>J &amp;I Manufacturing, Inc.</t>
  </si>
  <si>
    <t>Madill, Oklahoma</t>
  </si>
  <si>
    <t>FU is 1403</t>
  </si>
  <si>
    <t>FU to 665</t>
  </si>
  <si>
    <t>Estelline, SD</t>
  </si>
  <si>
    <t>Department of Veterans Affairs, Veterans Health Administration</t>
  </si>
  <si>
    <t>Jimmys Home Renovations Inc.</t>
  </si>
  <si>
    <t>Bronxville, NY</t>
  </si>
  <si>
    <t>Marfi Contracting Corp./</t>
  </si>
  <si>
    <t>BROOKLYN, NY</t>
  </si>
  <si>
    <t>Fieldbrook Foods Corporation/Lakewood Ice Cream Plant</t>
  </si>
  <si>
    <t>LAKEWOOD, NJ</t>
  </si>
  <si>
    <t>Bentoli Inc.</t>
  </si>
  <si>
    <t>Elgin, TX</t>
  </si>
  <si>
    <t>Cherokee Pride Construction Inc.</t>
  </si>
  <si>
    <t>Broken Arrow, OK</t>
  </si>
  <si>
    <t>Orr Enterprises, Inc.</t>
  </si>
  <si>
    <t>Kingfisher, OK</t>
  </si>
  <si>
    <t>FU to 1174</t>
  </si>
  <si>
    <t>Advanced Laser Machining aka Spooner Machine, Inc.</t>
  </si>
  <si>
    <t>FU is 1412</t>
  </si>
  <si>
    <t>Reginald Boyce/J. A. M. Landscaping</t>
  </si>
  <si>
    <t>Goshen NY</t>
  </si>
  <si>
    <t>1498659/</t>
  </si>
  <si>
    <t>Equustock OPCO LLC/</t>
  </si>
  <si>
    <t>Queensbury NY</t>
  </si>
  <si>
    <t>1497898/</t>
  </si>
  <si>
    <t>Valley Produce Harvesting &amp; Hauling Co.</t>
  </si>
  <si>
    <t>Clewiston</t>
  </si>
  <si>
    <t>Rightway Manufacturing Solutions Llc</t>
  </si>
  <si>
    <t>Duncan, OK</t>
  </si>
  <si>
    <t>FU to 1233</t>
  </si>
  <si>
    <t>FU is 1416</t>
  </si>
  <si>
    <t>FU to 1382</t>
  </si>
  <si>
    <t>FU is 1417</t>
  </si>
  <si>
    <t>FU to 960</t>
  </si>
  <si>
    <t>FU is 1196</t>
  </si>
  <si>
    <t>FU to 781</t>
  </si>
  <si>
    <t>FU is 1418</t>
  </si>
  <si>
    <t>Lucas Shrewsberry/Infinite Installation and Repair</t>
  </si>
  <si>
    <t>Fuller Industris, LLC</t>
  </si>
  <si>
    <t>Great Bend, KS</t>
  </si>
  <si>
    <t>UST Systems, Inc</t>
  </si>
  <si>
    <t xml:space="preserve">Jersey Village,  TX  </t>
  </si>
  <si>
    <t xml:space="preserve">Clarke Products, Inc. </t>
  </si>
  <si>
    <t xml:space="preserve">Waco, Texas </t>
  </si>
  <si>
    <t>VA Connecticut Healthcare Systems</t>
  </si>
  <si>
    <t>West Haven, CT</t>
  </si>
  <si>
    <t>Fatality (2)</t>
  </si>
  <si>
    <t>Kevin Rodriguez dba KRA Construction</t>
  </si>
  <si>
    <t>Waukegan, IL</t>
  </si>
  <si>
    <t>FU to 1265</t>
  </si>
  <si>
    <t>FU is 1426</t>
  </si>
  <si>
    <t>Envelope 1, Inc.</t>
  </si>
  <si>
    <t>Everest Scaffolding</t>
  </si>
  <si>
    <t>Jeremy Boyle</t>
  </si>
  <si>
    <t>Alton, MO</t>
  </si>
  <si>
    <t>Seven Seas / The Food Emporium</t>
  </si>
  <si>
    <t>NY, NY</t>
  </si>
  <si>
    <t xml:space="preserve">FU to 1326 </t>
  </si>
  <si>
    <t>High Quality Concrete</t>
  </si>
  <si>
    <t xml:space="preserve">Christiansted, VI </t>
  </si>
  <si>
    <t>FU is 1353 &amp; 1431</t>
  </si>
  <si>
    <t>Weaver Environmental Services, Inc/WESCO, Inc</t>
  </si>
  <si>
    <t>1,2,3</t>
  </si>
  <si>
    <t>5 Star Seamless Roofing LLC</t>
  </si>
  <si>
    <t>Best Option Construction Corp.</t>
  </si>
  <si>
    <t>Datty's Construction LLC/</t>
  </si>
  <si>
    <t xml:space="preserve">GTO Construction Inc. </t>
  </si>
  <si>
    <t>Jireh Roofing of SWFL LLC</t>
  </si>
  <si>
    <t>FatalityCatastrophe</t>
  </si>
  <si>
    <t>Sun Coast Roofing Services Inc.</t>
  </si>
  <si>
    <t>New Smyrna Beach FL</t>
  </si>
  <si>
    <t>Axis Pipe and Tube, Inc.</t>
  </si>
  <si>
    <t>Bryan, TX</t>
  </si>
  <si>
    <t>Safeway, Inc.</t>
  </si>
  <si>
    <t>Topflight Grain Cooperative, Inc.</t>
  </si>
  <si>
    <t>Pierson Station, IL</t>
  </si>
  <si>
    <t>Atlantic Coast Utilities, LLC</t>
  </si>
  <si>
    <t>AB Specialty Silicones, LLC</t>
  </si>
  <si>
    <t>McDowell Packaging &amp; Advertising Co</t>
  </si>
  <si>
    <t>Watercentric LLC</t>
  </si>
  <si>
    <t>Coppell, TX</t>
  </si>
  <si>
    <t>CG Plumbing &amp; Underground Utilities</t>
  </si>
  <si>
    <t>Cemetery Gardens, Inc./Washington Memorial Park Cemetery</t>
  </si>
  <si>
    <t>Mount Sinai, NY</t>
  </si>
  <si>
    <t>GC Remodeling LLC</t>
  </si>
  <si>
    <t>Passaic, NJ</t>
  </si>
  <si>
    <t>Pibel Construction LLC/</t>
  </si>
  <si>
    <t>Hasbrock Heights, NJ</t>
  </si>
  <si>
    <t>Pine Contractor Corporation/</t>
  </si>
  <si>
    <t>Mahwah, NJ</t>
  </si>
  <si>
    <t>Amerex Construction</t>
  </si>
  <si>
    <t>OAP Construction Inc.</t>
  </si>
  <si>
    <t>Tabernacle, NJ</t>
  </si>
  <si>
    <t>The Yenkin-Majestic Paint Corporation</t>
  </si>
  <si>
    <t>FU to 1349</t>
  </si>
  <si>
    <t>FU is 1453</t>
  </si>
  <si>
    <t>Foundation Food Group, Inc.</t>
  </si>
  <si>
    <t>Bear Creek Consturction Services, Inc.</t>
  </si>
  <si>
    <t>Saint Augustine, FL</t>
  </si>
  <si>
    <t>NF-</t>
  </si>
  <si>
    <t>United Signs &amp; Signals, Inc.</t>
  </si>
  <si>
    <t>RM Masonry and Stucco, Inc.</t>
  </si>
  <si>
    <t>FU to 1323</t>
  </si>
  <si>
    <t>FU is 1461</t>
  </si>
  <si>
    <t xml:space="preserve">FU to 990, 991 </t>
  </si>
  <si>
    <t>Allegro Homes LLC</t>
  </si>
  <si>
    <t>Mickels Landscaping</t>
  </si>
  <si>
    <t>Mamaroneck, NY</t>
  </si>
  <si>
    <t>U.S. Department of Veterans Affairs</t>
  </si>
  <si>
    <t>Richmond Construction Inc.</t>
  </si>
  <si>
    <t>GA Paving, LLC.</t>
  </si>
  <si>
    <t>Fatallity/Catastrophe</t>
  </si>
  <si>
    <t>Adamo Demolition Group</t>
  </si>
  <si>
    <t>Manchester, OH</t>
  </si>
  <si>
    <t>Cheney Pulp and Paper Company</t>
  </si>
  <si>
    <t xml:space="preserve">PPG Industries, LLC. </t>
  </si>
  <si>
    <t>Barberton, OH</t>
  </si>
  <si>
    <t>Nuvo Construction Company, Inc.</t>
  </si>
  <si>
    <t>Rivcrete Ready Mix, LLC.</t>
  </si>
  <si>
    <t>Texas Fifth Wall Roofing Systems, Inc.</t>
  </si>
  <si>
    <t>MooreCo Inc.</t>
  </si>
  <si>
    <t>Temple, TX</t>
  </si>
  <si>
    <t>FU is 1373 &amp; 1462</t>
  </si>
  <si>
    <t>FU to 1469</t>
  </si>
  <si>
    <t>FU is 1470</t>
  </si>
  <si>
    <t>FU to 1472</t>
  </si>
  <si>
    <t>FU is 1473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</si>
</sst>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2"/>
      <color theme="1"/>
      <name val="Garamond"/>
      <family val="2"/>
    </font>
    <font>
      <sz val="12"/>
      <color theme="1"/>
      <name val="Garamond"/>
      <family val="2"/>
    </font>
    <font>
      <sz val="12"/>
      <color theme="1"/>
      <name val="Garamond"/>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b/>
      <sz val="10"/>
      <color indexed="10"/>
      <name val="Arial"/>
      <family val="2"/>
    </font>
    <font>
      <b/>
      <sz val="10"/>
      <color indexed="8"/>
      <name val="Arial"/>
      <family val="2"/>
    </font>
    <font>
      <strike/>
      <sz val="10"/>
      <name val="Arial"/>
      <family val="2"/>
    </font>
    <font>
      <sz val="10"/>
      <name val="Tahoma"/>
      <family val="2"/>
    </font>
    <font>
      <sz val="10"/>
      <color indexed="10"/>
      <name val="Arial"/>
      <family val="2"/>
    </font>
    <font>
      <strike/>
      <sz val="10"/>
      <name val="Tahoma"/>
      <family val="2"/>
    </font>
    <font>
      <b/>
      <u/>
      <sz val="10"/>
      <name val="Arial"/>
      <family val="2"/>
    </font>
    <font>
      <sz val="8"/>
      <name val="Arial"/>
      <family val="2"/>
    </font>
    <font>
      <sz val="11"/>
      <color rgb="FF9C6500"/>
      <name val="Calibri"/>
      <family val="2"/>
      <scheme val="minor"/>
    </font>
    <font>
      <b/>
      <sz val="10"/>
      <name val="Tahoma"/>
      <family val="2"/>
    </font>
    <font>
      <sz val="10"/>
      <color rgb="FFFF0000"/>
      <name val="Arial"/>
      <family val="2"/>
    </font>
    <font>
      <sz val="10"/>
      <color indexed="8"/>
      <name val="Tahoma"/>
      <family val="2"/>
    </font>
    <font>
      <sz val="10"/>
      <color indexed="10"/>
      <name val="Tahoma"/>
      <family val="2"/>
    </font>
    <font>
      <b/>
      <sz val="10"/>
      <color indexed="8"/>
      <name val="Tahoma"/>
      <family val="2"/>
    </font>
    <font>
      <sz val="11"/>
      <color rgb="FF9C6500"/>
      <name val="Tahoma"/>
      <family val="2"/>
    </font>
    <font>
      <sz val="10"/>
      <color rgb="FFFF0000"/>
      <name val="Tahoma"/>
      <family val="2"/>
    </font>
    <font>
      <sz val="8"/>
      <color indexed="8"/>
      <name val="Tahoma"/>
      <family val="2"/>
    </font>
    <font>
      <sz val="11"/>
      <name val="Calibri"/>
      <family val="2"/>
    </font>
    <font>
      <sz val="11"/>
      <name val="Tahoma"/>
      <family val="2"/>
    </font>
    <font>
      <sz val="9"/>
      <color indexed="8"/>
      <name val="Tahoma"/>
      <family val="2"/>
    </font>
    <font>
      <b/>
      <sz val="18"/>
      <name val="Tahoma"/>
      <family val="2"/>
    </font>
    <font>
      <sz val="9"/>
      <name val="Tahoma"/>
      <family val="2"/>
    </font>
    <font>
      <b/>
      <sz val="10"/>
      <name val="Garamond"/>
      <family val="1"/>
    </font>
    <font>
      <sz val="10"/>
      <name val="Garamond"/>
      <family val="1"/>
    </font>
    <font>
      <sz val="10"/>
      <color theme="1"/>
      <name val="Garamond"/>
      <family val="1"/>
    </font>
    <font>
      <b/>
      <sz val="10"/>
      <color theme="1"/>
      <name val="Garamond"/>
      <family val="1"/>
    </font>
    <font>
      <strike/>
      <sz val="10"/>
      <name val="Garamond"/>
      <family val="1"/>
    </font>
    <font>
      <sz val="12"/>
      <color theme="0"/>
      <name val="Garamond"/>
      <family val="2"/>
    </font>
    <font>
      <sz val="10"/>
      <color theme="1"/>
      <name val="Garamond"/>
      <family val="2"/>
    </font>
    <font>
      <sz val="10"/>
      <name val="Garamond"/>
      <family val="2"/>
    </font>
    <font>
      <b/>
      <sz val="10"/>
      <color theme="1"/>
      <name val="Garamond"/>
      <family val="2"/>
    </font>
    <font>
      <sz val="10"/>
      <name val="Arial"/>
      <family val="2"/>
    </font>
    <font>
      <b/>
      <sz val="10"/>
      <color theme="1"/>
      <name val="Garamond"/>
      <family val="2"/>
    </font>
    <font>
      <sz val="10"/>
      <color theme="1"/>
      <name val="Garamond"/>
      <family val="2"/>
    </font>
    <font>
      <sz val="10"/>
      <name val="Arial"/>
      <family val="2"/>
    </font>
    <font>
      <sz val="10"/>
      <name val="Times New Roman"/>
      <family val="1"/>
    </font>
    <font>
      <sz val="10"/>
      <color rgb="FF000000"/>
      <name val="Garamond"/>
      <family val="1"/>
    </font>
    <font>
      <sz val="9"/>
      <color theme="1"/>
      <name val="Garamond"/>
      <family val="2"/>
    </font>
  </fonts>
  <fills count="21">
    <fill>
      <patternFill patternType="none"/>
    </fill>
    <fill>
      <patternFill patternType="gray125"/>
    </fill>
    <fill>
      <patternFill patternType="solid">
        <fgColor indexed="15"/>
        <bgColor indexed="64"/>
      </patternFill>
    </fill>
    <fill>
      <patternFill patternType="solid">
        <fgColor indexed="40"/>
        <bgColor indexed="64"/>
      </patternFill>
    </fill>
    <fill>
      <patternFill patternType="solid">
        <fgColor indexed="43"/>
        <bgColor indexed="64"/>
      </patternFill>
    </fill>
    <fill>
      <patternFill patternType="solid">
        <fgColor rgb="FFFFEB9C"/>
      </patternFill>
    </fill>
    <fill>
      <patternFill patternType="solid">
        <fgColor theme="0"/>
        <bgColor indexed="64"/>
      </patternFill>
    </fill>
    <fill>
      <patternFill patternType="solid">
        <fgColor rgb="FF00206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FF66"/>
        <bgColor indexed="64"/>
      </patternFill>
    </fill>
    <fill>
      <patternFill patternType="solid">
        <fgColor rgb="FFFFFF99"/>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rgb="FFFFFFFF"/>
        <bgColor indexed="64"/>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39997558519241921"/>
        <bgColor indexed="65"/>
      </patternFill>
    </fill>
    <fill>
      <patternFill patternType="solid">
        <fgColor indexed="9"/>
        <bgColor indexed="9"/>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s>
  <cellStyleXfs count="63171">
    <xf numFmtId="0" fontId="0" fillId="0" borderId="0"/>
    <xf numFmtId="0" fontId="35" fillId="5" borderId="0" applyNumberFormat="0" applyBorder="0" applyAlignment="0" applyProtection="0"/>
    <xf numFmtId="0" fontId="25" fillId="0" borderId="0"/>
    <xf numFmtId="0" fontId="23" fillId="0" borderId="0"/>
    <xf numFmtId="0" fontId="22" fillId="0" borderId="0"/>
    <xf numFmtId="0" fontId="21" fillId="0" borderId="0"/>
    <xf numFmtId="0" fontId="20" fillId="0" borderId="0"/>
    <xf numFmtId="0" fontId="20" fillId="0" borderId="0"/>
    <xf numFmtId="0" fontId="20" fillId="0" borderId="0"/>
    <xf numFmtId="0" fontId="20" fillId="0" borderId="0"/>
    <xf numFmtId="0" fontId="23" fillId="0" borderId="0"/>
    <xf numFmtId="0" fontId="19"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9" fontId="23" fillId="0" borderId="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9"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0" fontId="7" fillId="0" borderId="0"/>
    <xf numFmtId="9"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4" fillId="19"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17" borderId="0" applyNumberFormat="0" applyBorder="0" applyAlignment="0" applyProtection="0"/>
    <xf numFmtId="0" fontId="4" fillId="18"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cellStyleXfs>
  <cellXfs count="642">
    <xf numFmtId="0" fontId="0" fillId="0" borderId="0" xfId="0"/>
    <xf numFmtId="0" fontId="27" fillId="0" borderId="0" xfId="0" applyFont="1" applyAlignment="1">
      <alignment horizontal="left" wrapText="1"/>
    </xf>
    <xf numFmtId="0" fontId="24" fillId="0" borderId="0" xfId="0" applyFont="1" applyAlignment="1">
      <alignment horizontal="center"/>
    </xf>
    <xf numFmtId="1" fontId="27" fillId="0" borderId="0" xfId="0" applyNumberFormat="1" applyFont="1" applyAlignment="1">
      <alignment horizontal="right"/>
    </xf>
    <xf numFmtId="14" fontId="27" fillId="0" borderId="0" xfId="0" applyNumberFormat="1" applyFont="1" applyAlignment="1">
      <alignment horizontal="right"/>
    </xf>
    <xf numFmtId="0" fontId="0" fillId="0" borderId="0" xfId="0" applyFill="1" applyBorder="1"/>
    <xf numFmtId="0" fontId="26" fillId="0" borderId="0" xfId="0" applyFont="1" applyAlignment="1">
      <alignment horizontal="center"/>
    </xf>
    <xf numFmtId="0" fontId="30" fillId="0" borderId="0" xfId="0" applyFont="1" applyFill="1" applyBorder="1" applyAlignment="1">
      <alignment horizontal="center"/>
    </xf>
    <xf numFmtId="0" fontId="0" fillId="0" borderId="0" xfId="0" applyFill="1"/>
    <xf numFmtId="49" fontId="27" fillId="0" borderId="0" xfId="0" applyNumberFormat="1" applyFont="1" applyAlignment="1">
      <alignment horizontal="right"/>
    </xf>
    <xf numFmtId="0" fontId="24" fillId="0" borderId="2" xfId="0" applyFont="1" applyBorder="1" applyAlignment="1">
      <alignment horizontal="center"/>
    </xf>
    <xf numFmtId="0" fontId="26" fillId="0" borderId="2" xfId="0" applyFont="1" applyBorder="1" applyAlignment="1">
      <alignment horizontal="center"/>
    </xf>
    <xf numFmtId="0" fontId="24" fillId="2" borderId="1" xfId="0" applyFont="1" applyFill="1" applyBorder="1" applyAlignment="1">
      <alignment wrapText="1"/>
    </xf>
    <xf numFmtId="0" fontId="24" fillId="2" borderId="1" xfId="0" applyFont="1" applyFill="1" applyBorder="1" applyAlignment="1">
      <alignment horizontal="center" wrapText="1"/>
    </xf>
    <xf numFmtId="0" fontId="28" fillId="2" borderId="1" xfId="0" applyFont="1" applyFill="1" applyBorder="1" applyAlignment="1">
      <alignment horizontal="center" wrapText="1"/>
    </xf>
    <xf numFmtId="1" fontId="24" fillId="2" borderId="1" xfId="0" applyNumberFormat="1" applyFont="1" applyFill="1" applyBorder="1" applyAlignment="1">
      <alignment horizontal="center" wrapText="1"/>
    </xf>
    <xf numFmtId="14" fontId="24" fillId="2" borderId="1" xfId="0" applyNumberFormat="1" applyFont="1" applyFill="1" applyBorder="1" applyAlignment="1">
      <alignment horizontal="center" wrapText="1"/>
    </xf>
    <xf numFmtId="49" fontId="24" fillId="2" borderId="1" xfId="0" applyNumberFormat="1" applyFont="1" applyFill="1" applyBorder="1" applyAlignment="1">
      <alignment horizontal="center" wrapText="1"/>
    </xf>
    <xf numFmtId="0" fontId="24" fillId="2" borderId="1" xfId="0" applyNumberFormat="1" applyFont="1" applyFill="1" applyBorder="1" applyAlignment="1">
      <alignment horizontal="center" wrapText="1"/>
    </xf>
    <xf numFmtId="0" fontId="24" fillId="2" borderId="1" xfId="0" applyFont="1" applyFill="1" applyBorder="1" applyAlignment="1">
      <alignment horizontal="left" wrapText="1"/>
    </xf>
    <xf numFmtId="0" fontId="24" fillId="0" borderId="0" xfId="0" applyFont="1" applyFill="1" applyBorder="1" applyAlignment="1">
      <alignment horizontal="center" wrapText="1"/>
    </xf>
    <xf numFmtId="0" fontId="0" fillId="0" borderId="2" xfId="0" applyBorder="1"/>
    <xf numFmtId="0" fontId="24" fillId="0" borderId="0" xfId="0" applyFont="1"/>
    <xf numFmtId="0" fontId="24" fillId="0" borderId="2" xfId="0" applyFont="1" applyBorder="1"/>
    <xf numFmtId="0" fontId="24" fillId="0" borderId="4" xfId="0" applyFont="1" applyBorder="1" applyAlignment="1">
      <alignment horizontal="center"/>
    </xf>
    <xf numFmtId="0" fontId="24" fillId="3" borderId="4" xfId="0" applyFont="1" applyFill="1" applyBorder="1" applyAlignment="1">
      <alignment horizontal="center"/>
    </xf>
    <xf numFmtId="0" fontId="24" fillId="4" borderId="4" xfId="0" applyFont="1" applyFill="1" applyBorder="1" applyAlignment="1">
      <alignment horizontal="center"/>
    </xf>
    <xf numFmtId="0" fontId="0" fillId="0" borderId="2" xfId="0" applyFill="1" applyBorder="1"/>
    <xf numFmtId="0" fontId="24" fillId="4" borderId="6" xfId="0" applyFont="1" applyFill="1" applyBorder="1"/>
    <xf numFmtId="0" fontId="0" fillId="0" borderId="1" xfId="0" applyFill="1" applyBorder="1"/>
    <xf numFmtId="0" fontId="26" fillId="0" borderId="1" xfId="0" applyFont="1" applyFill="1" applyBorder="1"/>
    <xf numFmtId="0" fontId="29" fillId="0" borderId="1" xfId="0" applyFont="1" applyFill="1" applyBorder="1"/>
    <xf numFmtId="0" fontId="23" fillId="0" borderId="0" xfId="0" applyFont="1" applyAlignment="1">
      <alignment horizontal="right"/>
    </xf>
    <xf numFmtId="0" fontId="23" fillId="0" borderId="0" xfId="0" applyNumberFormat="1" applyFont="1" applyAlignment="1">
      <alignment horizontal="right"/>
    </xf>
    <xf numFmtId="0" fontId="23" fillId="0" borderId="0" xfId="0" applyFont="1" applyBorder="1" applyAlignment="1">
      <alignment horizontal="center" wrapText="1"/>
    </xf>
    <xf numFmtId="0" fontId="23" fillId="0" borderId="0" xfId="0" applyFont="1" applyAlignment="1">
      <alignment horizontal="center"/>
    </xf>
    <xf numFmtId="3" fontId="23" fillId="0" borderId="0" xfId="0" applyNumberFormat="1" applyFont="1" applyAlignment="1">
      <alignment horizontal="right"/>
    </xf>
    <xf numFmtId="0" fontId="23" fillId="0" borderId="0" xfId="0" applyFont="1" applyAlignment="1">
      <alignment horizontal="center" wrapText="1"/>
    </xf>
    <xf numFmtId="0" fontId="23" fillId="0" borderId="0" xfId="0" applyFont="1" applyBorder="1" applyAlignment="1">
      <alignment wrapText="1"/>
    </xf>
    <xf numFmtId="0" fontId="23" fillId="0" borderId="0" xfId="0" applyFont="1" applyFill="1" applyAlignment="1">
      <alignment horizontal="center"/>
    </xf>
    <xf numFmtId="0" fontId="23" fillId="0" borderId="0" xfId="0" applyFont="1" applyAlignment="1">
      <alignment horizontal="left" wrapText="1"/>
    </xf>
    <xf numFmtId="0" fontId="0" fillId="0" borderId="0" xfId="0"/>
    <xf numFmtId="3" fontId="24" fillId="2" borderId="1" xfId="0" applyNumberFormat="1" applyFont="1" applyFill="1" applyBorder="1" applyAlignment="1">
      <alignment horizontal="right" wrapText="1"/>
    </xf>
    <xf numFmtId="0" fontId="24" fillId="0" borderId="0" xfId="0" applyFont="1" applyAlignment="1">
      <alignment horizontal="left"/>
    </xf>
    <xf numFmtId="0" fontId="23" fillId="0" borderId="0" xfId="0" applyFont="1" applyAlignment="1">
      <alignment horizontal="left"/>
    </xf>
    <xf numFmtId="0" fontId="23" fillId="8" borderId="0" xfId="0" applyFont="1" applyFill="1" applyAlignment="1">
      <alignment horizontal="left"/>
    </xf>
    <xf numFmtId="0" fontId="23" fillId="10" borderId="0" xfId="0" applyFont="1" applyFill="1" applyAlignment="1">
      <alignment horizontal="left"/>
    </xf>
    <xf numFmtId="14" fontId="27" fillId="0" borderId="0" xfId="0" applyNumberFormat="1" applyFont="1" applyAlignment="1"/>
    <xf numFmtId="14" fontId="30" fillId="0" borderId="1" xfId="0" applyNumberFormat="1" applyFont="1" applyBorder="1" applyAlignment="1">
      <alignment horizontal="center"/>
    </xf>
    <xf numFmtId="0" fontId="36" fillId="0" borderId="1" xfId="0" applyFont="1" applyFill="1" applyBorder="1" applyAlignment="1">
      <alignment horizontal="center" wrapText="1"/>
    </xf>
    <xf numFmtId="14" fontId="38" fillId="0" borderId="1" xfId="0" applyNumberFormat="1" applyFont="1" applyBorder="1" applyAlignment="1">
      <alignment horizontal="right"/>
    </xf>
    <xf numFmtId="1" fontId="30" fillId="0" borderId="1" xfId="0" applyNumberFormat="1" applyFont="1" applyBorder="1" applyAlignment="1"/>
    <xf numFmtId="0" fontId="23" fillId="0" borderId="0" xfId="0" applyFont="1" applyBorder="1" applyAlignment="1">
      <alignment horizontal="center"/>
    </xf>
    <xf numFmtId="0" fontId="30" fillId="0" borderId="0" xfId="0" applyFont="1" applyFill="1"/>
    <xf numFmtId="0" fontId="30" fillId="0" borderId="0" xfId="3" applyFont="1" applyFill="1" applyBorder="1" applyAlignment="1">
      <alignment horizontal="center"/>
    </xf>
    <xf numFmtId="0" fontId="23" fillId="0" borderId="0" xfId="3" applyFont="1" applyFill="1" applyBorder="1"/>
    <xf numFmtId="0" fontId="30" fillId="0" borderId="0" xfId="3" applyFont="1" applyBorder="1"/>
    <xf numFmtId="0" fontId="23" fillId="0" borderId="0" xfId="3" applyBorder="1"/>
    <xf numFmtId="0" fontId="30" fillId="0" borderId="0" xfId="3" applyFont="1" applyFill="1" applyBorder="1" applyAlignment="1">
      <alignment horizontal="center" wrapText="1"/>
    </xf>
    <xf numFmtId="0" fontId="23" fillId="0" borderId="0" xfId="3" applyFill="1" applyBorder="1"/>
    <xf numFmtId="0" fontId="23" fillId="0" borderId="0" xfId="3" applyFill="1"/>
    <xf numFmtId="0" fontId="23" fillId="0" borderId="0" xfId="0" applyFont="1"/>
    <xf numFmtId="0" fontId="30" fillId="0" borderId="1" xfId="0" applyFont="1" applyFill="1" applyBorder="1" applyAlignment="1">
      <alignment horizontal="center"/>
    </xf>
    <xf numFmtId="0" fontId="30" fillId="0" borderId="1" xfId="0" applyFont="1" applyFill="1" applyBorder="1" applyAlignment="1">
      <alignment horizontal="center" wrapText="1"/>
    </xf>
    <xf numFmtId="0" fontId="36" fillId="0" borderId="1" xfId="0" applyFont="1" applyFill="1" applyBorder="1" applyAlignment="1">
      <alignment horizontal="center"/>
    </xf>
    <xf numFmtId="14" fontId="30" fillId="0" borderId="1" xfId="0" applyNumberFormat="1" applyFont="1" applyFill="1" applyBorder="1" applyAlignment="1">
      <alignment horizontal="center"/>
    </xf>
    <xf numFmtId="0" fontId="30" fillId="0" borderId="1" xfId="0" applyFont="1" applyFill="1" applyBorder="1" applyAlignment="1">
      <alignment horizontal="left"/>
    </xf>
    <xf numFmtId="14" fontId="30" fillId="0" borderId="1" xfId="0" applyNumberFormat="1" applyFont="1" applyFill="1" applyBorder="1" applyAlignment="1">
      <alignment horizontal="right"/>
    </xf>
    <xf numFmtId="0" fontId="30" fillId="0" borderId="1" xfId="0" applyFont="1" applyFill="1" applyBorder="1" applyAlignment="1">
      <alignment horizontal="right"/>
    </xf>
    <xf numFmtId="0" fontId="30" fillId="0" borderId="1" xfId="0" applyFont="1" applyFill="1" applyBorder="1" applyAlignment="1">
      <alignment horizontal="left" wrapText="1"/>
    </xf>
    <xf numFmtId="0" fontId="30" fillId="0" borderId="1" xfId="0" applyNumberFormat="1" applyFont="1" applyFill="1" applyBorder="1" applyAlignment="1">
      <alignment horizontal="right"/>
    </xf>
    <xf numFmtId="3" fontId="30" fillId="0" borderId="1" xfId="0" applyNumberFormat="1" applyFont="1" applyFill="1" applyBorder="1" applyAlignment="1">
      <alignment horizontal="right"/>
    </xf>
    <xf numFmtId="0" fontId="38" fillId="0" borderId="1" xfId="0" applyFont="1" applyFill="1" applyBorder="1" applyAlignment="1">
      <alignment horizontal="center"/>
    </xf>
    <xf numFmtId="0" fontId="38" fillId="0" borderId="1" xfId="0" applyFont="1" applyFill="1" applyBorder="1"/>
    <xf numFmtId="14" fontId="38" fillId="0" borderId="1" xfId="0" applyNumberFormat="1" applyFont="1" applyFill="1" applyBorder="1"/>
    <xf numFmtId="14" fontId="38" fillId="0" borderId="1" xfId="0" applyNumberFormat="1" applyFont="1" applyFill="1" applyBorder="1" applyAlignment="1"/>
    <xf numFmtId="0" fontId="30" fillId="0" borderId="1" xfId="0" applyFont="1" applyFill="1" applyBorder="1" applyAlignment="1">
      <alignment wrapText="1"/>
    </xf>
    <xf numFmtId="0" fontId="30" fillId="0" borderId="1" xfId="0" applyFont="1" applyBorder="1" applyAlignment="1">
      <alignment horizontal="left"/>
    </xf>
    <xf numFmtId="0" fontId="38" fillId="0" borderId="1" xfId="0" applyFont="1" applyBorder="1" applyAlignment="1">
      <alignment horizontal="center"/>
    </xf>
    <xf numFmtId="0" fontId="38" fillId="0" borderId="1" xfId="0" applyFont="1" applyBorder="1"/>
    <xf numFmtId="14" fontId="38" fillId="0" borderId="1" xfId="0" applyNumberFormat="1" applyFont="1" applyBorder="1"/>
    <xf numFmtId="14" fontId="38" fillId="0" borderId="1" xfId="0" applyNumberFormat="1" applyFont="1" applyBorder="1" applyAlignment="1"/>
    <xf numFmtId="0" fontId="30" fillId="0" borderId="1" xfId="0" applyNumberFormat="1" applyFont="1" applyBorder="1" applyAlignment="1">
      <alignment horizontal="right"/>
    </xf>
    <xf numFmtId="0" fontId="30" fillId="0" borderId="1" xfId="0" applyFont="1" applyBorder="1" applyAlignment="1">
      <alignment wrapText="1"/>
    </xf>
    <xf numFmtId="3" fontId="30" fillId="0" borderId="1" xfId="0" applyNumberFormat="1" applyFont="1" applyBorder="1" applyAlignment="1">
      <alignment horizontal="right"/>
    </xf>
    <xf numFmtId="0" fontId="30" fillId="8" borderId="1" xfId="0" applyFont="1" applyFill="1" applyBorder="1" applyAlignment="1">
      <alignment horizontal="center"/>
    </xf>
    <xf numFmtId="14" fontId="30" fillId="8" borderId="1" xfId="0" applyNumberFormat="1" applyFont="1" applyFill="1" applyBorder="1" applyAlignment="1">
      <alignment horizontal="center"/>
    </xf>
    <xf numFmtId="0" fontId="38" fillId="0" borderId="1" xfId="0" applyFont="1" applyBorder="1" applyAlignment="1">
      <alignment horizontal="left"/>
    </xf>
    <xf numFmtId="0" fontId="38" fillId="0" borderId="1" xfId="0" applyFont="1" applyBorder="1" applyAlignment="1">
      <alignment horizontal="right"/>
    </xf>
    <xf numFmtId="0" fontId="30" fillId="0" borderId="1" xfId="0" applyFont="1" applyBorder="1" applyAlignment="1">
      <alignment horizontal="left" wrapText="1"/>
    </xf>
    <xf numFmtId="1" fontId="30" fillId="0" borderId="1" xfId="0" applyNumberFormat="1" applyFont="1" applyBorder="1" applyAlignment="1">
      <alignment horizontal="right"/>
    </xf>
    <xf numFmtId="14" fontId="30" fillId="0" borderId="1" xfId="0" applyNumberFormat="1" applyFont="1" applyBorder="1" applyAlignment="1">
      <alignment horizontal="right"/>
    </xf>
    <xf numFmtId="14" fontId="30" fillId="0" borderId="1" xfId="0" applyNumberFormat="1" applyFont="1" applyBorder="1" applyAlignment="1"/>
    <xf numFmtId="0" fontId="30" fillId="0" borderId="1" xfId="0" applyFont="1" applyFill="1" applyBorder="1"/>
    <xf numFmtId="14" fontId="30" fillId="0" borderId="1" xfId="0" applyNumberFormat="1" applyFont="1" applyFill="1" applyBorder="1"/>
    <xf numFmtId="14" fontId="30" fillId="0" borderId="1" xfId="0" applyNumberFormat="1" applyFont="1" applyFill="1" applyBorder="1" applyAlignment="1"/>
    <xf numFmtId="0" fontId="30" fillId="0" borderId="1" xfId="0" applyFont="1" applyBorder="1"/>
    <xf numFmtId="14" fontId="30" fillId="0" borderId="1" xfId="0" applyNumberFormat="1" applyFont="1" applyBorder="1"/>
    <xf numFmtId="0" fontId="30" fillId="11" borderId="1" xfId="0" applyFont="1" applyFill="1" applyBorder="1" applyAlignment="1">
      <alignment horizontal="left" wrapText="1"/>
    </xf>
    <xf numFmtId="0" fontId="30" fillId="11" borderId="1" xfId="0" applyFont="1" applyFill="1" applyBorder="1" applyAlignment="1">
      <alignment horizontal="center"/>
    </xf>
    <xf numFmtId="0" fontId="30" fillId="0" borderId="1" xfId="0" applyFont="1" applyBorder="1" applyAlignment="1"/>
    <xf numFmtId="0" fontId="30" fillId="0" borderId="1" xfId="0" applyFont="1" applyBorder="1" applyAlignment="1">
      <alignment horizontal="right"/>
    </xf>
    <xf numFmtId="0" fontId="38" fillId="0" borderId="1" xfId="0" applyFont="1" applyBorder="1" applyAlignment="1">
      <alignment horizontal="left" wrapText="1"/>
    </xf>
    <xf numFmtId="0" fontId="30" fillId="0" borderId="1" xfId="0" applyFont="1" applyFill="1" applyBorder="1" applyAlignment="1">
      <alignment vertical="center" wrapText="1"/>
    </xf>
    <xf numFmtId="0" fontId="30" fillId="0" borderId="1" xfId="0" applyFont="1" applyBorder="1" applyAlignment="1">
      <alignment horizontal="center"/>
    </xf>
    <xf numFmtId="0" fontId="30" fillId="0" borderId="1" xfId="0" applyFont="1" applyBorder="1" applyAlignment="1">
      <alignment horizontal="center" wrapText="1"/>
    </xf>
    <xf numFmtId="0" fontId="30" fillId="11" borderId="1" xfId="0" applyFont="1" applyFill="1" applyBorder="1"/>
    <xf numFmtId="0" fontId="38" fillId="0" borderId="0" xfId="0" applyFont="1" applyBorder="1" applyAlignment="1">
      <alignment horizontal="right"/>
    </xf>
    <xf numFmtId="0" fontId="30" fillId="0" borderId="0" xfId="0" applyNumberFormat="1" applyFont="1" applyBorder="1" applyAlignment="1">
      <alignment horizontal="right"/>
    </xf>
    <xf numFmtId="0" fontId="36" fillId="0" borderId="1" xfId="0" applyFont="1" applyBorder="1" applyAlignment="1">
      <alignment horizontal="center"/>
    </xf>
    <xf numFmtId="0" fontId="30" fillId="12" borderId="1" xfId="0" applyFont="1" applyFill="1" applyBorder="1" applyAlignment="1">
      <alignment horizontal="left"/>
    </xf>
    <xf numFmtId="0" fontId="30" fillId="12" borderId="1" xfId="0" applyFont="1" applyFill="1" applyBorder="1" applyAlignment="1">
      <alignment horizontal="center"/>
    </xf>
    <xf numFmtId="0" fontId="36" fillId="12" borderId="1" xfId="0" applyFont="1" applyFill="1" applyBorder="1" applyAlignment="1">
      <alignment horizontal="center"/>
    </xf>
    <xf numFmtId="0" fontId="38" fillId="12" borderId="1" xfId="0" applyFont="1" applyFill="1" applyBorder="1" applyAlignment="1">
      <alignment horizontal="center"/>
    </xf>
    <xf numFmtId="0" fontId="30" fillId="12" borderId="1" xfId="0" applyFont="1" applyFill="1" applyBorder="1"/>
    <xf numFmtId="14" fontId="30" fillId="12" borderId="1" xfId="0" applyNumberFormat="1" applyFont="1" applyFill="1" applyBorder="1"/>
    <xf numFmtId="14" fontId="30" fillId="12" borderId="1" xfId="0" applyNumberFormat="1" applyFont="1" applyFill="1" applyBorder="1" applyAlignment="1"/>
    <xf numFmtId="0" fontId="30" fillId="12" borderId="1" xfId="0" applyNumberFormat="1" applyFont="1" applyFill="1" applyBorder="1" applyAlignment="1">
      <alignment horizontal="right"/>
    </xf>
    <xf numFmtId="0" fontId="30" fillId="12" borderId="1" xfId="0" applyFont="1" applyFill="1" applyBorder="1" applyAlignment="1">
      <alignment wrapText="1"/>
    </xf>
    <xf numFmtId="0" fontId="36" fillId="12" borderId="1" xfId="0" applyFont="1" applyFill="1" applyBorder="1" applyAlignment="1">
      <alignment horizontal="center" wrapText="1"/>
    </xf>
    <xf numFmtId="0" fontId="30" fillId="12" borderId="1" xfId="0" applyFont="1" applyFill="1" applyBorder="1" applyAlignment="1">
      <alignment horizontal="left" wrapText="1"/>
    </xf>
    <xf numFmtId="3" fontId="30" fillId="12" borderId="1" xfId="0" applyNumberFormat="1" applyFont="1" applyFill="1" applyBorder="1" applyAlignment="1">
      <alignment horizontal="right"/>
    </xf>
    <xf numFmtId="0" fontId="30" fillId="12" borderId="1" xfId="0" applyFont="1" applyFill="1" applyBorder="1" applyAlignment="1">
      <alignment horizontal="center" wrapText="1"/>
    </xf>
    <xf numFmtId="14" fontId="30" fillId="12" borderId="1" xfId="0" applyNumberFormat="1" applyFont="1" applyFill="1" applyBorder="1" applyAlignment="1">
      <alignment horizontal="center"/>
    </xf>
    <xf numFmtId="0" fontId="30" fillId="13" borderId="1" xfId="0" applyFont="1" applyFill="1" applyBorder="1" applyAlignment="1">
      <alignment horizontal="left"/>
    </xf>
    <xf numFmtId="0" fontId="30" fillId="13" borderId="1" xfId="0" applyFont="1" applyFill="1" applyBorder="1" applyAlignment="1">
      <alignment horizontal="center"/>
    </xf>
    <xf numFmtId="0" fontId="38" fillId="13" borderId="1" xfId="0" applyFont="1" applyFill="1" applyBorder="1" applyAlignment="1">
      <alignment horizontal="center"/>
    </xf>
    <xf numFmtId="0" fontId="38" fillId="13" borderId="1" xfId="0" applyFont="1" applyFill="1" applyBorder="1" applyAlignment="1">
      <alignment horizontal="left"/>
    </xf>
    <xf numFmtId="0" fontId="38" fillId="13" borderId="1" xfId="0" applyFont="1" applyFill="1" applyBorder="1"/>
    <xf numFmtId="14" fontId="38" fillId="13" borderId="1" xfId="0" applyNumberFormat="1" applyFont="1" applyFill="1" applyBorder="1"/>
    <xf numFmtId="14" fontId="38" fillId="13" borderId="1" xfId="0" applyNumberFormat="1" applyFont="1" applyFill="1" applyBorder="1" applyAlignment="1"/>
    <xf numFmtId="0" fontId="38" fillId="13" borderId="1" xfId="0" applyNumberFormat="1" applyFont="1" applyFill="1" applyBorder="1" applyAlignment="1">
      <alignment horizontal="right"/>
    </xf>
    <xf numFmtId="0" fontId="38" fillId="13" borderId="1" xfId="0" applyFont="1" applyFill="1" applyBorder="1" applyAlignment="1">
      <alignment wrapText="1"/>
    </xf>
    <xf numFmtId="0" fontId="40" fillId="13" borderId="1" xfId="0" applyFont="1" applyFill="1" applyBorder="1" applyAlignment="1">
      <alignment horizontal="center" wrapText="1"/>
    </xf>
    <xf numFmtId="0" fontId="38" fillId="13" borderId="1" xfId="0" applyFont="1" applyFill="1" applyBorder="1" applyAlignment="1">
      <alignment horizontal="left" wrapText="1"/>
    </xf>
    <xf numFmtId="3" fontId="38" fillId="13" borderId="1" xfId="0" applyNumberFormat="1" applyFont="1" applyFill="1" applyBorder="1" applyAlignment="1">
      <alignment horizontal="right"/>
    </xf>
    <xf numFmtId="0" fontId="38" fillId="13" borderId="1" xfId="0" applyFont="1" applyFill="1" applyBorder="1" applyAlignment="1">
      <alignment horizontal="center" wrapText="1"/>
    </xf>
    <xf numFmtId="0" fontId="30" fillId="13" borderId="1" xfId="0" applyFont="1" applyFill="1" applyBorder="1" applyAlignment="1">
      <alignment wrapText="1"/>
    </xf>
    <xf numFmtId="0" fontId="30" fillId="13" borderId="1" xfId="0" applyFont="1" applyFill="1" applyBorder="1"/>
    <xf numFmtId="14" fontId="30" fillId="13" borderId="1" xfId="0" applyNumberFormat="1" applyFont="1" applyFill="1" applyBorder="1"/>
    <xf numFmtId="14" fontId="30" fillId="13" borderId="1" xfId="0" applyNumberFormat="1" applyFont="1" applyFill="1" applyBorder="1" applyAlignment="1"/>
    <xf numFmtId="0" fontId="30" fillId="13" borderId="1" xfId="0" applyNumberFormat="1" applyFont="1" applyFill="1" applyBorder="1" applyAlignment="1">
      <alignment horizontal="right"/>
    </xf>
    <xf numFmtId="0" fontId="36" fillId="13" borderId="1" xfId="0" applyFont="1" applyFill="1" applyBorder="1" applyAlignment="1">
      <alignment horizontal="center" wrapText="1"/>
    </xf>
    <xf numFmtId="0" fontId="30" fillId="13" borderId="1" xfId="0" applyFont="1" applyFill="1" applyBorder="1" applyAlignment="1">
      <alignment horizontal="left" wrapText="1"/>
    </xf>
    <xf numFmtId="3" fontId="30" fillId="13" borderId="1" xfId="0" applyNumberFormat="1" applyFont="1" applyFill="1" applyBorder="1" applyAlignment="1">
      <alignment horizontal="right"/>
    </xf>
    <xf numFmtId="0" fontId="30" fillId="13" borderId="1" xfId="0" applyFont="1" applyFill="1" applyBorder="1" applyAlignment="1">
      <alignment horizontal="center" wrapText="1"/>
    </xf>
    <xf numFmtId="14" fontId="30" fillId="13" borderId="1" xfId="0" applyNumberFormat="1" applyFont="1" applyFill="1" applyBorder="1" applyAlignment="1">
      <alignment horizontal="center"/>
    </xf>
    <xf numFmtId="0" fontId="30" fillId="13" borderId="1" xfId="0" applyFont="1" applyFill="1" applyBorder="1" applyAlignment="1"/>
    <xf numFmtId="0" fontId="38" fillId="13" borderId="1" xfId="0" applyFont="1" applyFill="1" applyBorder="1" applyAlignment="1">
      <alignment horizontal="right"/>
    </xf>
    <xf numFmtId="14" fontId="38" fillId="13" borderId="1" xfId="0" applyNumberFormat="1" applyFont="1" applyFill="1" applyBorder="1" applyAlignment="1">
      <alignment horizontal="right"/>
    </xf>
    <xf numFmtId="0" fontId="38" fillId="12" borderId="1" xfId="0" applyFont="1" applyFill="1" applyBorder="1"/>
    <xf numFmtId="14" fontId="38" fillId="12" borderId="1" xfId="0" applyNumberFormat="1" applyFont="1" applyFill="1" applyBorder="1"/>
    <xf numFmtId="14" fontId="38" fillId="12" borderId="1" xfId="0" applyNumberFormat="1" applyFont="1" applyFill="1" applyBorder="1" applyAlignment="1"/>
    <xf numFmtId="0" fontId="30" fillId="13" borderId="1" xfId="0" applyFont="1" applyFill="1" applyBorder="1" applyAlignment="1">
      <alignment horizontal="right"/>
    </xf>
    <xf numFmtId="0" fontId="39" fillId="13" borderId="1" xfId="0" applyFont="1" applyFill="1" applyBorder="1" applyAlignment="1">
      <alignment horizontal="center"/>
    </xf>
    <xf numFmtId="1" fontId="30" fillId="12" borderId="1" xfId="0" applyNumberFormat="1" applyFont="1" applyFill="1" applyBorder="1" applyAlignment="1">
      <alignment horizontal="right"/>
    </xf>
    <xf numFmtId="14" fontId="30" fillId="12" borderId="1" xfId="0" applyNumberFormat="1" applyFont="1" applyFill="1" applyBorder="1" applyAlignment="1">
      <alignment horizontal="right"/>
    </xf>
    <xf numFmtId="1" fontId="30" fillId="13" borderId="1" xfId="0" applyNumberFormat="1" applyFont="1" applyFill="1" applyBorder="1" applyAlignment="1">
      <alignment horizontal="right"/>
    </xf>
    <xf numFmtId="14" fontId="30" fillId="13" borderId="1" xfId="0" applyNumberFormat="1" applyFont="1" applyFill="1" applyBorder="1" applyAlignment="1">
      <alignment horizontal="right"/>
    </xf>
    <xf numFmtId="0" fontId="36" fillId="13" borderId="1" xfId="0" applyFont="1" applyFill="1" applyBorder="1" applyAlignment="1">
      <alignment horizontal="center"/>
    </xf>
    <xf numFmtId="0" fontId="30" fillId="12" borderId="1" xfId="0" applyFont="1" applyFill="1" applyBorder="1" applyAlignment="1">
      <alignment horizontal="right"/>
    </xf>
    <xf numFmtId="0" fontId="30" fillId="12" borderId="1" xfId="0" applyFont="1" applyFill="1" applyBorder="1" applyAlignment="1"/>
    <xf numFmtId="14" fontId="30" fillId="0" borderId="5" xfId="0" applyNumberFormat="1" applyFont="1" applyFill="1" applyBorder="1" applyAlignment="1">
      <alignment horizontal="right"/>
    </xf>
    <xf numFmtId="0" fontId="0" fillId="12" borderId="0" xfId="0" applyFill="1"/>
    <xf numFmtId="0" fontId="0" fillId="14" borderId="0" xfId="0" applyFill="1"/>
    <xf numFmtId="0" fontId="33" fillId="0" borderId="2" xfId="0" applyFont="1" applyBorder="1"/>
    <xf numFmtId="0" fontId="23" fillId="0" borderId="0" xfId="0" applyFont="1" applyFill="1" applyBorder="1"/>
    <xf numFmtId="0" fontId="23" fillId="0" borderId="0" xfId="0" applyFont="1" applyFill="1"/>
    <xf numFmtId="0" fontId="23" fillId="0" borderId="0" xfId="0" applyFont="1"/>
    <xf numFmtId="0" fontId="23" fillId="0" borderId="0" xfId="0" applyFont="1" applyBorder="1"/>
    <xf numFmtId="49" fontId="30" fillId="0" borderId="5" xfId="0" applyNumberFormat="1" applyFont="1" applyFill="1" applyBorder="1" applyAlignment="1">
      <alignment horizontal="right"/>
    </xf>
    <xf numFmtId="0" fontId="30" fillId="0" borderId="7" xfId="0" applyFont="1" applyBorder="1" applyAlignment="1">
      <alignment horizontal="left" wrapText="1"/>
    </xf>
    <xf numFmtId="0" fontId="30" fillId="6" borderId="7" xfId="3" applyFont="1" applyFill="1" applyBorder="1" applyAlignment="1">
      <alignment horizontal="left" wrapText="1"/>
    </xf>
    <xf numFmtId="0" fontId="30" fillId="0" borderId="3" xfId="0" applyNumberFormat="1" applyFont="1" applyFill="1" applyBorder="1" applyAlignment="1">
      <alignment horizontal="right"/>
    </xf>
    <xf numFmtId="0" fontId="36" fillId="0" borderId="1" xfId="0" applyFont="1" applyFill="1" applyBorder="1" applyAlignment="1">
      <alignment horizontal="left"/>
    </xf>
    <xf numFmtId="0" fontId="0" fillId="0" borderId="0" xfId="0" applyFill="1" applyBorder="1"/>
    <xf numFmtId="0" fontId="23" fillId="0" borderId="1" xfId="0" applyFont="1" applyBorder="1" applyAlignment="1">
      <alignment horizontal="center"/>
    </xf>
    <xf numFmtId="0" fontId="23" fillId="0" borderId="1" xfId="0" applyFont="1" applyFill="1" applyBorder="1" applyAlignment="1">
      <alignment horizontal="center"/>
    </xf>
    <xf numFmtId="0" fontId="36" fillId="0" borderId="1" xfId="0" applyFont="1" applyFill="1" applyBorder="1" applyAlignment="1">
      <alignment horizontal="center"/>
    </xf>
    <xf numFmtId="0" fontId="30" fillId="0" borderId="1" xfId="0" applyFont="1" applyFill="1" applyBorder="1" applyAlignment="1">
      <alignment horizontal="right" wrapText="1"/>
    </xf>
    <xf numFmtId="1" fontId="30" fillId="7" borderId="1" xfId="3" applyNumberFormat="1" applyFont="1" applyFill="1" applyBorder="1" applyAlignment="1">
      <alignment horizontal="right"/>
    </xf>
    <xf numFmtId="0" fontId="30" fillId="0" borderId="0" xfId="0" applyFont="1" applyBorder="1"/>
    <xf numFmtId="0" fontId="30" fillId="0" borderId="0" xfId="0" applyFont="1"/>
    <xf numFmtId="0" fontId="43" fillId="0" borderId="1" xfId="0" applyFont="1" applyFill="1" applyBorder="1"/>
    <xf numFmtId="0" fontId="30" fillId="0" borderId="0" xfId="0" applyFont="1" applyFill="1" applyBorder="1"/>
    <xf numFmtId="1" fontId="30" fillId="0" borderId="1" xfId="0" applyNumberFormat="1" applyFont="1" applyFill="1" applyBorder="1" applyAlignment="1">
      <alignment horizontal="left"/>
    </xf>
    <xf numFmtId="0" fontId="30" fillId="9" borderId="1" xfId="0" applyFont="1" applyFill="1" applyBorder="1" applyAlignment="1">
      <alignment wrapText="1"/>
    </xf>
    <xf numFmtId="14" fontId="30" fillId="0" borderId="1" xfId="3" applyNumberFormat="1" applyFont="1" applyFill="1" applyBorder="1" applyAlignment="1">
      <alignment horizontal="right"/>
    </xf>
    <xf numFmtId="0" fontId="38" fillId="0" borderId="1" xfId="3" applyFont="1" applyBorder="1"/>
    <xf numFmtId="14" fontId="38" fillId="0" borderId="1" xfId="3" applyNumberFormat="1" applyFont="1" applyBorder="1"/>
    <xf numFmtId="0" fontId="30" fillId="6" borderId="1" xfId="3" applyFont="1" applyFill="1" applyBorder="1" applyAlignment="1">
      <alignment horizontal="center" wrapText="1"/>
    </xf>
    <xf numFmtId="3" fontId="30" fillId="6" borderId="1" xfId="3" applyNumberFormat="1" applyFont="1" applyFill="1" applyBorder="1" applyAlignment="1">
      <alignment horizontal="right"/>
    </xf>
    <xf numFmtId="1" fontId="30" fillId="0" borderId="1" xfId="3" applyNumberFormat="1" applyFont="1" applyBorder="1" applyAlignment="1">
      <alignment horizontal="left"/>
    </xf>
    <xf numFmtId="1" fontId="30" fillId="0" borderId="1" xfId="3" applyNumberFormat="1" applyFont="1" applyFill="1" applyBorder="1" applyAlignment="1">
      <alignment horizontal="right" wrapText="1"/>
    </xf>
    <xf numFmtId="14" fontId="30" fillId="0" borderId="1" xfId="3" applyNumberFormat="1" applyFont="1" applyFill="1" applyBorder="1" applyAlignment="1">
      <alignment horizontal="right" wrapText="1"/>
    </xf>
    <xf numFmtId="49" fontId="30" fillId="0" borderId="1" xfId="3" applyNumberFormat="1" applyFont="1" applyFill="1" applyBorder="1" applyAlignment="1">
      <alignment horizontal="right" wrapText="1"/>
    </xf>
    <xf numFmtId="0" fontId="30" fillId="0" borderId="1" xfId="3" applyNumberFormat="1" applyFont="1" applyFill="1" applyBorder="1" applyAlignment="1">
      <alignment horizontal="right" wrapText="1"/>
    </xf>
    <xf numFmtId="3" fontId="30" fillId="0" borderId="1" xfId="3" applyNumberFormat="1" applyFont="1" applyFill="1" applyBorder="1" applyAlignment="1">
      <alignment horizontal="right" wrapText="1"/>
    </xf>
    <xf numFmtId="1" fontId="30" fillId="0" borderId="1" xfId="3" applyNumberFormat="1" applyFont="1" applyFill="1" applyBorder="1" applyAlignment="1">
      <alignment horizontal="left"/>
    </xf>
    <xf numFmtId="14" fontId="38" fillId="0" borderId="1" xfId="3" applyNumberFormat="1" applyFont="1" applyFill="1" applyBorder="1" applyAlignment="1">
      <alignment horizontal="center"/>
    </xf>
    <xf numFmtId="0" fontId="38" fillId="0" borderId="1" xfId="3" applyFont="1" applyBorder="1" applyAlignment="1">
      <alignment horizontal="center"/>
    </xf>
    <xf numFmtId="0" fontId="38" fillId="0" borderId="1" xfId="0" applyFont="1" applyFill="1" applyBorder="1" applyAlignment="1">
      <alignment horizontal="right"/>
    </xf>
    <xf numFmtId="0" fontId="38" fillId="6" borderId="1" xfId="0" applyFont="1" applyFill="1" applyBorder="1"/>
    <xf numFmtId="14" fontId="38" fillId="6" borderId="1" xfId="0" applyNumberFormat="1" applyFont="1" applyFill="1" applyBorder="1"/>
    <xf numFmtId="14" fontId="38" fillId="6" borderId="1" xfId="0" applyNumberFormat="1" applyFont="1" applyFill="1" applyBorder="1" applyAlignment="1"/>
    <xf numFmtId="14" fontId="38" fillId="0" borderId="1" xfId="3" applyNumberFormat="1" applyFont="1" applyFill="1" applyBorder="1"/>
    <xf numFmtId="0" fontId="30" fillId="6" borderId="1" xfId="1" applyFont="1" applyFill="1" applyBorder="1" applyAlignment="1">
      <alignment horizontal="center"/>
    </xf>
    <xf numFmtId="0" fontId="30" fillId="6" borderId="1" xfId="0" applyFont="1" applyFill="1" applyBorder="1" applyAlignment="1"/>
    <xf numFmtId="49" fontId="30" fillId="6" borderId="1" xfId="0" applyNumberFormat="1" applyFont="1" applyFill="1" applyBorder="1" applyAlignment="1">
      <alignment horizontal="center"/>
    </xf>
    <xf numFmtId="14" fontId="30" fillId="0" borderId="1" xfId="0" applyNumberFormat="1" applyFont="1" applyBorder="1" applyAlignment="1">
      <alignment horizontal="right" wrapText="1"/>
    </xf>
    <xf numFmtId="0" fontId="30" fillId="0" borderId="1" xfId="3" applyFont="1" applyFill="1" applyBorder="1" applyAlignment="1">
      <alignment wrapText="1"/>
    </xf>
    <xf numFmtId="0" fontId="38" fillId="0" borderId="1" xfId="3" applyFont="1" applyFill="1" applyBorder="1"/>
    <xf numFmtId="0" fontId="30" fillId="0" borderId="1" xfId="3" applyFont="1" applyFill="1" applyBorder="1" applyAlignment="1">
      <alignment horizontal="left"/>
    </xf>
    <xf numFmtId="0" fontId="30" fillId="0" borderId="1" xfId="3" applyNumberFormat="1" applyFont="1" applyFill="1" applyBorder="1" applyAlignment="1">
      <alignment horizontal="right"/>
    </xf>
    <xf numFmtId="0" fontId="36" fillId="0" borderId="1" xfId="3" applyFont="1" applyFill="1" applyBorder="1" applyAlignment="1">
      <alignment horizontal="center"/>
    </xf>
    <xf numFmtId="3" fontId="30" fillId="0" borderId="1" xfId="0" applyNumberFormat="1" applyFont="1" applyBorder="1" applyAlignment="1">
      <alignment horizontal="right" wrapText="1"/>
    </xf>
    <xf numFmtId="0" fontId="30" fillId="0" borderId="1" xfId="0" applyFont="1" applyFill="1" applyBorder="1" applyAlignment="1">
      <alignment horizontal="center"/>
    </xf>
    <xf numFmtId="0" fontId="30" fillId="0" borderId="1" xfId="0" applyFont="1" applyFill="1" applyBorder="1" applyAlignment="1">
      <alignment horizontal="center" wrapText="1"/>
    </xf>
    <xf numFmtId="14" fontId="30" fillId="0" borderId="1" xfId="0" applyNumberFormat="1" applyFont="1" applyFill="1" applyBorder="1" applyAlignment="1">
      <alignment horizontal="center"/>
    </xf>
    <xf numFmtId="0" fontId="30" fillId="0" borderId="1" xfId="0" applyFont="1" applyFill="1" applyBorder="1" applyAlignment="1">
      <alignment horizontal="left"/>
    </xf>
    <xf numFmtId="14" fontId="30" fillId="0" borderId="1" xfId="0" applyNumberFormat="1" applyFont="1" applyFill="1" applyBorder="1" applyAlignment="1">
      <alignment horizontal="right"/>
    </xf>
    <xf numFmtId="49" fontId="30" fillId="0" borderId="1" xfId="0" applyNumberFormat="1" applyFont="1" applyFill="1" applyBorder="1" applyAlignment="1">
      <alignment horizontal="right"/>
    </xf>
    <xf numFmtId="0" fontId="30" fillId="0" borderId="1" xfId="0" applyFont="1" applyFill="1" applyBorder="1" applyAlignment="1">
      <alignment horizontal="right"/>
    </xf>
    <xf numFmtId="0" fontId="30" fillId="0" borderId="1" xfId="0" applyFont="1" applyFill="1" applyBorder="1" applyAlignment="1">
      <alignment horizontal="left" wrapText="1"/>
    </xf>
    <xf numFmtId="0" fontId="30" fillId="0" borderId="1" xfId="0" applyNumberFormat="1" applyFont="1" applyFill="1" applyBorder="1" applyAlignment="1">
      <alignment horizontal="right"/>
    </xf>
    <xf numFmtId="3" fontId="30" fillId="0" borderId="1" xfId="0" applyNumberFormat="1" applyFont="1" applyFill="1" applyBorder="1" applyAlignment="1">
      <alignment horizontal="right"/>
    </xf>
    <xf numFmtId="0" fontId="38" fillId="0" borderId="1" xfId="0" applyFont="1" applyFill="1" applyBorder="1" applyAlignment="1">
      <alignment horizontal="center"/>
    </xf>
    <xf numFmtId="0" fontId="38" fillId="0" borderId="1" xfId="0" applyFont="1" applyFill="1" applyBorder="1"/>
    <xf numFmtId="14" fontId="38" fillId="0" borderId="1" xfId="0" applyNumberFormat="1" applyFont="1" applyFill="1" applyBorder="1"/>
    <xf numFmtId="14" fontId="38" fillId="0" borderId="1" xfId="0" applyNumberFormat="1" applyFont="1" applyFill="1" applyBorder="1" applyAlignment="1"/>
    <xf numFmtId="0" fontId="30" fillId="0" borderId="1" xfId="0" applyFont="1" applyFill="1" applyBorder="1" applyAlignment="1">
      <alignment wrapText="1"/>
    </xf>
    <xf numFmtId="0" fontId="30" fillId="9" borderId="1" xfId="0" applyFont="1" applyFill="1" applyBorder="1" applyAlignment="1">
      <alignment horizontal="left" wrapText="1"/>
    </xf>
    <xf numFmtId="0" fontId="30" fillId="9" borderId="1" xfId="0" applyFont="1" applyFill="1" applyBorder="1" applyAlignment="1">
      <alignment horizontal="center"/>
    </xf>
    <xf numFmtId="0" fontId="30" fillId="0" borderId="1" xfId="0" applyFont="1" applyBorder="1" applyAlignment="1">
      <alignment horizontal="left"/>
    </xf>
    <xf numFmtId="0" fontId="38" fillId="0" borderId="1" xfId="0" applyFont="1" applyBorder="1" applyAlignment="1">
      <alignment horizontal="center"/>
    </xf>
    <xf numFmtId="0" fontId="38" fillId="0" borderId="1" xfId="0" applyFont="1" applyBorder="1"/>
    <xf numFmtId="14" fontId="38" fillId="0" borderId="1" xfId="0" applyNumberFormat="1" applyFont="1" applyBorder="1"/>
    <xf numFmtId="0" fontId="30" fillId="0" borderId="1" xfId="0" applyNumberFormat="1" applyFont="1" applyBorder="1" applyAlignment="1">
      <alignment horizontal="right"/>
    </xf>
    <xf numFmtId="0" fontId="30" fillId="0" borderId="1" xfId="0" applyFont="1" applyBorder="1" applyAlignment="1">
      <alignment wrapText="1"/>
    </xf>
    <xf numFmtId="3" fontId="30" fillId="0" borderId="1" xfId="0" applyNumberFormat="1" applyFont="1" applyBorder="1" applyAlignment="1">
      <alignment horizontal="right"/>
    </xf>
    <xf numFmtId="0" fontId="30" fillId="9" borderId="1" xfId="0" applyFont="1" applyFill="1" applyBorder="1" applyAlignment="1">
      <alignment horizontal="center" wrapText="1"/>
    </xf>
    <xf numFmtId="14" fontId="30" fillId="9" borderId="1" xfId="0" applyNumberFormat="1" applyFont="1" applyFill="1" applyBorder="1" applyAlignment="1">
      <alignment horizontal="center"/>
    </xf>
    <xf numFmtId="0" fontId="30" fillId="9" borderId="1" xfId="0" applyFont="1" applyFill="1" applyBorder="1" applyAlignment="1">
      <alignment horizontal="left"/>
    </xf>
    <xf numFmtId="0" fontId="30" fillId="8" borderId="1" xfId="0" applyFont="1" applyFill="1" applyBorder="1" applyAlignment="1">
      <alignment horizontal="center"/>
    </xf>
    <xf numFmtId="14" fontId="30" fillId="8" borderId="1" xfId="0" applyNumberFormat="1" applyFont="1" applyFill="1" applyBorder="1" applyAlignment="1">
      <alignment horizontal="center"/>
    </xf>
    <xf numFmtId="0" fontId="30" fillId="0" borderId="1" xfId="0" applyFont="1" applyBorder="1" applyAlignment="1">
      <alignment horizontal="left" wrapText="1"/>
    </xf>
    <xf numFmtId="1" fontId="30" fillId="0" borderId="1" xfId="0" applyNumberFormat="1" applyFont="1" applyBorder="1" applyAlignment="1">
      <alignment horizontal="right"/>
    </xf>
    <xf numFmtId="14" fontId="30" fillId="0" borderId="1" xfId="0" applyNumberFormat="1" applyFont="1" applyBorder="1" applyAlignment="1">
      <alignment horizontal="right"/>
    </xf>
    <xf numFmtId="14" fontId="30" fillId="0" borderId="1" xfId="0" applyNumberFormat="1" applyFont="1" applyBorder="1" applyAlignment="1"/>
    <xf numFmtId="0" fontId="30" fillId="0" borderId="1" xfId="0" applyFont="1" applyFill="1" applyBorder="1"/>
    <xf numFmtId="14" fontId="30" fillId="0" borderId="1" xfId="0" applyNumberFormat="1" applyFont="1" applyFill="1" applyBorder="1"/>
    <xf numFmtId="14" fontId="30" fillId="0" borderId="1" xfId="0" applyNumberFormat="1" applyFont="1" applyFill="1" applyBorder="1" applyAlignment="1"/>
    <xf numFmtId="0" fontId="30" fillId="0" borderId="1" xfId="0" applyFont="1" applyBorder="1"/>
    <xf numFmtId="14" fontId="30" fillId="0" borderId="1" xfId="0" applyNumberFormat="1" applyFont="1" applyBorder="1"/>
    <xf numFmtId="0" fontId="30" fillId="11" borderId="1" xfId="0" applyFont="1" applyFill="1" applyBorder="1" applyAlignment="1">
      <alignment horizontal="left" wrapText="1"/>
    </xf>
    <xf numFmtId="0" fontId="30" fillId="11" borderId="1" xfId="0" applyFont="1" applyFill="1" applyBorder="1" applyAlignment="1">
      <alignment horizontal="center"/>
    </xf>
    <xf numFmtId="3" fontId="30" fillId="9" borderId="1" xfId="0" applyNumberFormat="1" applyFont="1" applyFill="1" applyBorder="1" applyAlignment="1">
      <alignment horizontal="center"/>
    </xf>
    <xf numFmtId="0" fontId="30" fillId="0" borderId="1" xfId="0" applyFont="1" applyBorder="1" applyAlignment="1">
      <alignment horizontal="right"/>
    </xf>
    <xf numFmtId="0" fontId="30" fillId="7" borderId="1" xfId="0" applyFont="1" applyFill="1" applyBorder="1" applyAlignment="1"/>
    <xf numFmtId="0" fontId="30" fillId="7" borderId="1" xfId="0" applyFont="1" applyFill="1" applyBorder="1" applyAlignment="1">
      <alignment horizontal="center"/>
    </xf>
    <xf numFmtId="0" fontId="30" fillId="7" borderId="1" xfId="0" applyFont="1" applyFill="1" applyBorder="1"/>
    <xf numFmtId="0" fontId="30" fillId="9" borderId="1" xfId="0" applyFont="1" applyFill="1" applyBorder="1"/>
    <xf numFmtId="0" fontId="30" fillId="0" borderId="1" xfId="0" applyFont="1" applyFill="1" applyBorder="1" applyAlignment="1"/>
    <xf numFmtId="0" fontId="30" fillId="7" borderId="1" xfId="0" applyFont="1" applyFill="1" applyBorder="1" applyAlignment="1">
      <alignment wrapText="1"/>
    </xf>
    <xf numFmtId="0" fontId="36" fillId="7" borderId="1" xfId="0" applyFont="1" applyFill="1" applyBorder="1" applyAlignment="1">
      <alignment horizontal="center"/>
    </xf>
    <xf numFmtId="0" fontId="30" fillId="7" borderId="1" xfId="0" applyFont="1" applyFill="1" applyBorder="1" applyAlignment="1">
      <alignment horizontal="center" wrapText="1"/>
    </xf>
    <xf numFmtId="0" fontId="30" fillId="10" borderId="1" xfId="0" applyFont="1" applyFill="1" applyBorder="1"/>
    <xf numFmtId="0" fontId="30" fillId="0" borderId="1" xfId="0" applyFont="1" applyBorder="1" applyAlignment="1">
      <alignment horizontal="right" wrapText="1"/>
    </xf>
    <xf numFmtId="14" fontId="30" fillId="7" borderId="1" xfId="0" applyNumberFormat="1" applyFont="1" applyFill="1" applyBorder="1" applyAlignment="1">
      <alignment horizontal="center"/>
    </xf>
    <xf numFmtId="1" fontId="30" fillId="0" borderId="1" xfId="0" applyNumberFormat="1" applyFont="1" applyFill="1" applyBorder="1" applyAlignment="1">
      <alignment horizontal="right"/>
    </xf>
    <xf numFmtId="0" fontId="30" fillId="6" borderId="1" xfId="0" applyFont="1" applyFill="1" applyBorder="1" applyAlignment="1">
      <alignment horizontal="left"/>
    </xf>
    <xf numFmtId="0" fontId="30" fillId="6" borderId="1" xfId="0" applyFont="1" applyFill="1" applyBorder="1" applyAlignment="1">
      <alignment horizontal="center"/>
    </xf>
    <xf numFmtId="0" fontId="30" fillId="7" borderId="1" xfId="0" applyFont="1" applyFill="1" applyBorder="1" applyAlignment="1">
      <alignment horizontal="left" wrapText="1"/>
    </xf>
    <xf numFmtId="0" fontId="30" fillId="7" borderId="1" xfId="3" applyFont="1" applyFill="1" applyBorder="1" applyAlignment="1">
      <alignment wrapText="1"/>
    </xf>
    <xf numFmtId="0" fontId="36" fillId="7" borderId="1" xfId="3" applyFont="1" applyFill="1" applyBorder="1" applyAlignment="1">
      <alignment horizontal="center"/>
    </xf>
    <xf numFmtId="0" fontId="30" fillId="7" borderId="1" xfId="3" applyFont="1" applyFill="1" applyBorder="1" applyAlignment="1">
      <alignment horizontal="center" wrapText="1"/>
    </xf>
    <xf numFmtId="0" fontId="30" fillId="0" borderId="1" xfId="3" applyFont="1" applyBorder="1" applyAlignment="1">
      <alignment horizontal="right"/>
    </xf>
    <xf numFmtId="0" fontId="30" fillId="7" borderId="1" xfId="3" applyFont="1" applyFill="1" applyBorder="1"/>
    <xf numFmtId="0" fontId="30" fillId="6" borderId="1" xfId="0" applyNumberFormat="1" applyFont="1" applyFill="1" applyBorder="1" applyAlignment="1">
      <alignment horizontal="right"/>
    </xf>
    <xf numFmtId="0" fontId="30" fillId="6" borderId="1" xfId="0" applyFont="1" applyFill="1" applyBorder="1" applyAlignment="1">
      <alignment horizontal="center" wrapText="1"/>
    </xf>
    <xf numFmtId="3" fontId="30" fillId="6" borderId="1" xfId="0" applyNumberFormat="1" applyFont="1" applyFill="1" applyBorder="1" applyAlignment="1">
      <alignment horizontal="right"/>
    </xf>
    <xf numFmtId="49" fontId="30" fillId="0" borderId="1" xfId="0" applyNumberFormat="1" applyFont="1" applyBorder="1" applyAlignment="1">
      <alignment horizontal="right"/>
    </xf>
    <xf numFmtId="0" fontId="38" fillId="6" borderId="1" xfId="0" applyFont="1" applyFill="1" applyBorder="1" applyAlignment="1">
      <alignment horizontal="center"/>
    </xf>
    <xf numFmtId="3" fontId="30" fillId="0" borderId="1" xfId="0" applyNumberFormat="1" applyFont="1" applyBorder="1" applyAlignment="1"/>
    <xf numFmtId="3" fontId="30" fillId="0" borderId="1" xfId="0" applyNumberFormat="1" applyFont="1" applyFill="1" applyBorder="1" applyAlignment="1"/>
    <xf numFmtId="0" fontId="23" fillId="0" borderId="1" xfId="0" applyFont="1" applyBorder="1"/>
    <xf numFmtId="0" fontId="32" fillId="7" borderId="1" xfId="0" applyFont="1" applyFill="1" applyBorder="1" applyAlignment="1">
      <alignment wrapText="1"/>
    </xf>
    <xf numFmtId="0" fontId="30" fillId="0" borderId="5" xfId="0" applyFont="1" applyFill="1" applyBorder="1" applyAlignment="1">
      <alignment horizontal="left"/>
    </xf>
    <xf numFmtId="0" fontId="30" fillId="0" borderId="5" xfId="0" applyNumberFormat="1" applyFont="1" applyFill="1" applyBorder="1" applyAlignment="1">
      <alignment horizontal="right"/>
    </xf>
    <xf numFmtId="3" fontId="30" fillId="0" borderId="5" xfId="0" applyNumberFormat="1" applyFont="1" applyFill="1" applyBorder="1" applyAlignment="1">
      <alignment horizontal="right"/>
    </xf>
    <xf numFmtId="0" fontId="30" fillId="0" borderId="5" xfId="0" applyFont="1" applyFill="1" applyBorder="1" applyAlignment="1">
      <alignment horizontal="left" wrapText="1"/>
    </xf>
    <xf numFmtId="0" fontId="30" fillId="0" borderId="1" xfId="0" applyFont="1" applyBorder="1" applyAlignment="1">
      <alignment horizontal="center"/>
    </xf>
    <xf numFmtId="0" fontId="30" fillId="0" borderId="1" xfId="0" applyFont="1" applyBorder="1" applyAlignment="1">
      <alignment horizontal="center" wrapText="1"/>
    </xf>
    <xf numFmtId="0" fontId="42" fillId="0" borderId="1" xfId="0" applyFont="1" applyFill="1" applyBorder="1" applyAlignment="1">
      <alignment horizontal="center" wrapText="1"/>
    </xf>
    <xf numFmtId="0" fontId="23" fillId="9" borderId="1" xfId="0" applyFont="1" applyFill="1" applyBorder="1" applyAlignment="1">
      <alignment horizontal="left"/>
    </xf>
    <xf numFmtId="0" fontId="32" fillId="7" borderId="1" xfId="0" applyFont="1" applyFill="1" applyBorder="1" applyAlignment="1">
      <alignment horizontal="left" wrapText="1"/>
    </xf>
    <xf numFmtId="0" fontId="23" fillId="9" borderId="1" xfId="0" applyFont="1" applyFill="1" applyBorder="1"/>
    <xf numFmtId="14" fontId="30" fillId="0" borderId="1" xfId="3" applyNumberFormat="1" applyFont="1" applyBorder="1" applyAlignment="1">
      <alignment horizontal="right" wrapText="1"/>
    </xf>
    <xf numFmtId="0" fontId="30" fillId="0" borderId="1" xfId="3" applyNumberFormat="1" applyFont="1" applyBorder="1" applyAlignment="1">
      <alignment horizontal="right"/>
    </xf>
    <xf numFmtId="3" fontId="30" fillId="0" borderId="1" xfId="3" applyNumberFormat="1" applyFont="1" applyBorder="1" applyAlignment="1">
      <alignment horizontal="right"/>
    </xf>
    <xf numFmtId="1" fontId="30" fillId="0" borderId="1" xfId="3" applyNumberFormat="1" applyFont="1" applyBorder="1" applyAlignment="1">
      <alignment horizontal="right"/>
    </xf>
    <xf numFmtId="14" fontId="30" fillId="0" borderId="1" xfId="3" applyNumberFormat="1" applyFont="1" applyBorder="1" applyAlignment="1">
      <alignment horizontal="right"/>
    </xf>
    <xf numFmtId="0" fontId="30" fillId="0" borderId="1" xfId="3" applyFont="1" applyBorder="1" applyAlignment="1">
      <alignment horizontal="right" wrapText="1"/>
    </xf>
    <xf numFmtId="0" fontId="30" fillId="7" borderId="1" xfId="3" applyFont="1" applyFill="1" applyBorder="1" applyAlignment="1">
      <alignment horizontal="left" wrapText="1"/>
    </xf>
    <xf numFmtId="0" fontId="30" fillId="0" borderId="1" xfId="3" applyFont="1" applyBorder="1" applyAlignment="1">
      <alignment horizontal="left"/>
    </xf>
    <xf numFmtId="0" fontId="30" fillId="0" borderId="1" xfId="3" applyFont="1" applyBorder="1" applyAlignment="1">
      <alignment horizontal="left" wrapText="1"/>
    </xf>
    <xf numFmtId="0" fontId="30" fillId="0" borderId="1" xfId="3" applyFont="1" applyBorder="1"/>
    <xf numFmtId="0" fontId="30" fillId="0" borderId="1" xfId="3" applyFont="1" applyBorder="1" applyAlignment="1">
      <alignment wrapText="1"/>
    </xf>
    <xf numFmtId="14" fontId="30" fillId="0" borderId="1" xfId="3" applyNumberFormat="1" applyFont="1" applyFill="1" applyBorder="1"/>
    <xf numFmtId="49" fontId="30" fillId="0" borderId="1" xfId="3" applyNumberFormat="1" applyFont="1" applyBorder="1" applyAlignment="1">
      <alignment horizontal="right"/>
    </xf>
    <xf numFmtId="0" fontId="30" fillId="6" borderId="1" xfId="3" applyFont="1" applyFill="1" applyBorder="1" applyAlignment="1">
      <alignment horizontal="center"/>
    </xf>
    <xf numFmtId="1" fontId="30" fillId="0" borderId="1" xfId="3" applyNumberFormat="1" applyFont="1" applyFill="1" applyBorder="1" applyAlignment="1">
      <alignment horizontal="right"/>
    </xf>
    <xf numFmtId="14" fontId="30" fillId="0" borderId="1" xfId="3" applyNumberFormat="1" applyFont="1" applyFill="1" applyBorder="1" applyAlignment="1"/>
    <xf numFmtId="0" fontId="30" fillId="6" borderId="1" xfId="3" applyFont="1" applyFill="1" applyBorder="1" applyAlignment="1">
      <alignment horizontal="left" wrapText="1"/>
    </xf>
    <xf numFmtId="0" fontId="30" fillId="0" borderId="1" xfId="3" applyFont="1" applyFill="1" applyBorder="1" applyAlignment="1"/>
    <xf numFmtId="0" fontId="30" fillId="0" borderId="1" xfId="3" applyFont="1" applyFill="1" applyBorder="1" applyAlignment="1">
      <alignment horizontal="right"/>
    </xf>
    <xf numFmtId="0" fontId="30" fillId="0" borderId="1" xfId="3" applyFont="1" applyBorder="1" applyAlignment="1">
      <alignment horizontal="center"/>
    </xf>
    <xf numFmtId="0" fontId="30" fillId="0" borderId="1" xfId="3" applyFont="1" applyBorder="1" applyAlignment="1">
      <alignment horizontal="center" wrapText="1"/>
    </xf>
    <xf numFmtId="1" fontId="30" fillId="0" borderId="1" xfId="3" applyNumberFormat="1" applyFont="1" applyBorder="1" applyAlignment="1">
      <alignment horizontal="center"/>
    </xf>
    <xf numFmtId="0" fontId="30" fillId="0" borderId="0" xfId="0" applyFont="1" applyFill="1" applyBorder="1" applyAlignment="1">
      <alignment horizontal="center" wrapText="1"/>
    </xf>
    <xf numFmtId="0" fontId="38" fillId="0" borderId="1" xfId="3" applyFont="1" applyFill="1" applyBorder="1" applyAlignment="1">
      <alignment horizontal="center"/>
    </xf>
    <xf numFmtId="14" fontId="38" fillId="0" borderId="1" xfId="3" applyNumberFormat="1" applyFont="1" applyFill="1" applyBorder="1" applyAlignment="1"/>
    <xf numFmtId="0" fontId="30" fillId="6" borderId="1" xfId="3" applyFont="1" applyFill="1" applyBorder="1" applyAlignment="1"/>
    <xf numFmtId="49" fontId="30" fillId="6" borderId="1" xfId="3" applyNumberFormat="1" applyFont="1" applyFill="1" applyBorder="1" applyAlignment="1">
      <alignment horizontal="center"/>
    </xf>
    <xf numFmtId="14" fontId="30" fillId="7" borderId="1" xfId="0" applyNumberFormat="1" applyFont="1" applyFill="1" applyBorder="1"/>
    <xf numFmtId="3" fontId="30" fillId="0" borderId="1" xfId="3" applyNumberFormat="1" applyFont="1" applyFill="1" applyBorder="1" applyAlignment="1">
      <alignment horizontal="right"/>
    </xf>
    <xf numFmtId="0" fontId="30" fillId="0" borderId="1" xfId="3" applyFont="1" applyFill="1" applyBorder="1" applyAlignment="1">
      <alignment horizontal="center" wrapText="1"/>
    </xf>
    <xf numFmtId="0" fontId="30" fillId="0" borderId="1" xfId="3" applyFont="1" applyFill="1" applyBorder="1" applyAlignment="1">
      <alignment horizontal="center"/>
    </xf>
    <xf numFmtId="0" fontId="30" fillId="0" borderId="1" xfId="3" applyFont="1" applyFill="1" applyBorder="1" applyAlignment="1">
      <alignment horizontal="left" wrapText="1"/>
    </xf>
    <xf numFmtId="0" fontId="30" fillId="0" borderId="1" xfId="3" applyFont="1" applyFill="1" applyBorder="1"/>
    <xf numFmtId="0" fontId="30" fillId="11" borderId="1" xfId="0" applyFont="1" applyFill="1" applyBorder="1" applyAlignment="1">
      <alignment horizontal="center" wrapText="1"/>
    </xf>
    <xf numFmtId="0" fontId="30" fillId="11" borderId="1" xfId="3" applyFont="1" applyFill="1" applyBorder="1" applyAlignment="1">
      <alignment horizontal="left" wrapText="1"/>
    </xf>
    <xf numFmtId="0" fontId="30" fillId="11" borderId="1" xfId="0" applyFont="1" applyFill="1" applyBorder="1" applyAlignment="1">
      <alignment wrapText="1"/>
    </xf>
    <xf numFmtId="0" fontId="30" fillId="11" borderId="1" xfId="3" applyFont="1" applyFill="1" applyBorder="1" applyAlignment="1">
      <alignment horizontal="center"/>
    </xf>
    <xf numFmtId="0" fontId="30" fillId="11" borderId="1" xfId="0" applyFont="1" applyFill="1" applyBorder="1"/>
    <xf numFmtId="0" fontId="30" fillId="11" borderId="1" xfId="3" applyFont="1" applyFill="1" applyBorder="1" applyAlignment="1">
      <alignment horizontal="center" wrapText="1"/>
    </xf>
    <xf numFmtId="0" fontId="30" fillId="11" borderId="1" xfId="3" applyFont="1" applyFill="1" applyBorder="1"/>
    <xf numFmtId="0" fontId="46" fillId="0" borderId="1" xfId="0" applyFont="1" applyFill="1" applyBorder="1"/>
    <xf numFmtId="0" fontId="42" fillId="0" borderId="1" xfId="0" applyFont="1" applyFill="1" applyBorder="1" applyAlignment="1">
      <alignment horizontal="left" wrapText="1"/>
    </xf>
    <xf numFmtId="0" fontId="30" fillId="9" borderId="1" xfId="3" applyFont="1" applyFill="1" applyBorder="1" applyAlignment="1">
      <alignment horizontal="left" wrapText="1"/>
    </xf>
    <xf numFmtId="0" fontId="30" fillId="9" borderId="1" xfId="3" applyFont="1" applyFill="1" applyBorder="1" applyAlignment="1">
      <alignment horizontal="center"/>
    </xf>
    <xf numFmtId="14" fontId="30" fillId="9" borderId="1" xfId="3" applyNumberFormat="1" applyFont="1" applyFill="1" applyBorder="1" applyAlignment="1">
      <alignment horizontal="center"/>
    </xf>
    <xf numFmtId="14" fontId="30" fillId="0" borderId="5" xfId="0" applyNumberFormat="1" applyFont="1" applyFill="1" applyBorder="1" applyAlignment="1">
      <alignment horizontal="right"/>
    </xf>
    <xf numFmtId="0" fontId="30" fillId="0" borderId="5" xfId="0" applyFont="1" applyFill="1" applyBorder="1" applyAlignment="1">
      <alignment horizontal="right"/>
    </xf>
    <xf numFmtId="0" fontId="30" fillId="11" borderId="1" xfId="3" applyFont="1" applyFill="1" applyBorder="1" applyAlignment="1">
      <alignment horizontal="left"/>
    </xf>
    <xf numFmtId="0" fontId="30" fillId="0" borderId="1" xfId="0" applyNumberFormat="1" applyFont="1" applyBorder="1" applyAlignment="1">
      <alignment horizontal="center"/>
    </xf>
    <xf numFmtId="3" fontId="30" fillId="0" borderId="1" xfId="0" applyNumberFormat="1" applyFont="1" applyBorder="1" applyAlignment="1">
      <alignment horizontal="center"/>
    </xf>
    <xf numFmtId="0" fontId="36" fillId="0" borderId="3" xfId="0" applyFont="1" applyFill="1" applyBorder="1" applyAlignment="1">
      <alignment horizontal="center"/>
    </xf>
    <xf numFmtId="49" fontId="30" fillId="0" borderId="1" xfId="0" applyNumberFormat="1" applyFont="1" applyFill="1" applyBorder="1" applyAlignment="1">
      <alignment horizontal="center"/>
    </xf>
    <xf numFmtId="0" fontId="30" fillId="0" borderId="1" xfId="0" applyNumberFormat="1" applyFont="1" applyFill="1" applyBorder="1" applyAlignment="1">
      <alignment horizontal="center"/>
    </xf>
    <xf numFmtId="0" fontId="30" fillId="0" borderId="3" xfId="0" applyFont="1" applyFill="1" applyBorder="1" applyAlignment="1">
      <alignment horizontal="center"/>
    </xf>
    <xf numFmtId="0" fontId="30" fillId="0" borderId="5" xfId="0" applyFont="1" applyFill="1" applyBorder="1" applyAlignment="1">
      <alignment horizontal="center"/>
    </xf>
    <xf numFmtId="0" fontId="30" fillId="0" borderId="5" xfId="0" applyFont="1" applyFill="1" applyBorder="1" applyAlignment="1">
      <alignment horizontal="center" wrapText="1"/>
    </xf>
    <xf numFmtId="0" fontId="36" fillId="0" borderId="5" xfId="0" applyFont="1" applyFill="1" applyBorder="1" applyAlignment="1">
      <alignment horizontal="center"/>
    </xf>
    <xf numFmtId="0" fontId="30" fillId="6" borderId="1" xfId="3" applyFont="1" applyFill="1" applyBorder="1" applyAlignment="1">
      <alignment wrapText="1"/>
    </xf>
    <xf numFmtId="14" fontId="30" fillId="6" borderId="1" xfId="3" applyNumberFormat="1" applyFont="1" applyFill="1" applyBorder="1" applyAlignment="1">
      <alignment horizontal="right" wrapText="1"/>
    </xf>
    <xf numFmtId="0" fontId="30" fillId="6" borderId="1" xfId="3" applyFont="1" applyFill="1" applyBorder="1" applyAlignment="1">
      <alignment horizontal="right" wrapText="1"/>
    </xf>
    <xf numFmtId="14" fontId="38" fillId="0" borderId="1" xfId="0" applyNumberFormat="1" applyFont="1" applyFill="1" applyBorder="1" applyAlignment="1">
      <alignment horizontal="center"/>
    </xf>
    <xf numFmtId="0" fontId="38" fillId="0" borderId="1" xfId="3" applyFont="1" applyBorder="1" applyAlignment="1">
      <alignment horizontal="right"/>
    </xf>
    <xf numFmtId="0" fontId="44" fillId="0" borderId="1" xfId="0" applyFont="1" applyBorder="1"/>
    <xf numFmtId="3" fontId="30" fillId="0" borderId="3" xfId="0" applyNumberFormat="1" applyFont="1" applyFill="1" applyBorder="1" applyAlignment="1">
      <alignment horizontal="right"/>
    </xf>
    <xf numFmtId="0" fontId="30" fillId="0" borderId="3" xfId="0" applyFont="1" applyFill="1" applyBorder="1" applyAlignment="1">
      <alignment horizontal="center" wrapText="1"/>
    </xf>
    <xf numFmtId="0" fontId="30" fillId="11" borderId="5" xfId="0" applyFont="1" applyFill="1" applyBorder="1" applyAlignment="1">
      <alignment horizontal="center"/>
    </xf>
    <xf numFmtId="0" fontId="30" fillId="0" borderId="3" xfId="0" applyFont="1" applyFill="1" applyBorder="1" applyAlignment="1">
      <alignment horizontal="left"/>
    </xf>
    <xf numFmtId="0" fontId="30" fillId="11" borderId="5" xfId="0" applyFont="1" applyFill="1" applyBorder="1" applyAlignment="1">
      <alignment horizontal="center" wrapText="1"/>
    </xf>
    <xf numFmtId="0" fontId="30" fillId="9" borderId="1" xfId="3" applyFont="1" applyFill="1" applyBorder="1"/>
    <xf numFmtId="0" fontId="42" fillId="7" borderId="1" xfId="0" applyFont="1" applyFill="1" applyBorder="1" applyAlignment="1">
      <alignment horizontal="left" wrapText="1"/>
    </xf>
    <xf numFmtId="14" fontId="30" fillId="0" borderId="1" xfId="3" applyNumberFormat="1" applyFont="1" applyFill="1" applyBorder="1" applyAlignment="1">
      <alignment horizontal="center"/>
    </xf>
    <xf numFmtId="0" fontId="30" fillId="0" borderId="7" xfId="0" applyFont="1" applyFill="1" applyBorder="1" applyAlignment="1">
      <alignment horizontal="center"/>
    </xf>
    <xf numFmtId="0" fontId="30" fillId="0" borderId="0" xfId="0" applyFont="1" applyBorder="1" applyAlignment="1">
      <alignment horizontal="left" wrapText="1"/>
    </xf>
    <xf numFmtId="14" fontId="30" fillId="6" borderId="1" xfId="3" applyNumberFormat="1" applyFont="1" applyFill="1" applyBorder="1" applyAlignment="1">
      <alignment horizontal="left" wrapText="1"/>
    </xf>
    <xf numFmtId="0" fontId="23" fillId="0" borderId="1" xfId="0" applyFont="1" applyFill="1" applyBorder="1"/>
    <xf numFmtId="0" fontId="30" fillId="0" borderId="7" xfId="3" applyFont="1" applyBorder="1" applyAlignment="1">
      <alignment horizontal="left"/>
    </xf>
    <xf numFmtId="0" fontId="30" fillId="0" borderId="7" xfId="0" applyFont="1" applyBorder="1" applyAlignment="1">
      <alignment horizontal="center"/>
    </xf>
    <xf numFmtId="0" fontId="30" fillId="0" borderId="7" xfId="0" applyFont="1" applyFill="1" applyBorder="1"/>
    <xf numFmtId="0" fontId="30" fillId="0" borderId="7" xfId="0" applyFont="1" applyBorder="1" applyAlignment="1">
      <alignment wrapText="1"/>
    </xf>
    <xf numFmtId="0" fontId="30" fillId="0" borderId="7" xfId="0" applyFont="1" applyFill="1" applyBorder="1" applyAlignment="1">
      <alignment wrapText="1"/>
    </xf>
    <xf numFmtId="0" fontId="23" fillId="0" borderId="7" xfId="0" applyFont="1" applyFill="1" applyBorder="1" applyAlignment="1">
      <alignment wrapText="1"/>
    </xf>
    <xf numFmtId="0" fontId="30" fillId="0" borderId="7" xfId="0" applyFont="1" applyBorder="1"/>
    <xf numFmtId="0" fontId="30" fillId="0" borderId="7" xfId="0" applyFont="1" applyFill="1" applyBorder="1" applyAlignment="1">
      <alignment horizontal="left" wrapText="1"/>
    </xf>
    <xf numFmtId="0" fontId="42" fillId="0" borderId="7" xfId="0" applyFont="1" applyFill="1" applyBorder="1" applyAlignment="1">
      <alignment horizontal="left" wrapText="1"/>
    </xf>
    <xf numFmtId="0" fontId="30" fillId="0" borderId="7" xfId="3" applyFont="1" applyBorder="1" applyAlignment="1">
      <alignment horizontal="left" wrapText="1"/>
    </xf>
    <xf numFmtId="0" fontId="30" fillId="0" borderId="7" xfId="3" applyFont="1" applyFill="1" applyBorder="1"/>
    <xf numFmtId="0" fontId="42" fillId="0" borderId="7" xfId="0" applyFont="1" applyBorder="1" applyAlignment="1">
      <alignment horizontal="left" wrapText="1"/>
    </xf>
    <xf numFmtId="0" fontId="23" fillId="0" borderId="7" xfId="0" applyFont="1" applyBorder="1" applyAlignment="1">
      <alignment horizontal="left" wrapText="1"/>
    </xf>
    <xf numFmtId="0" fontId="30" fillId="0" borderId="7" xfId="0" applyFont="1" applyFill="1" applyBorder="1" applyAlignment="1">
      <alignment vertical="center" wrapText="1"/>
    </xf>
    <xf numFmtId="0" fontId="37" fillId="0" borderId="7" xfId="0" applyFont="1" applyBorder="1" applyAlignment="1">
      <alignment horizontal="left" wrapText="1"/>
    </xf>
    <xf numFmtId="0" fontId="30" fillId="0" borderId="7" xfId="3" applyFont="1" applyBorder="1" applyAlignment="1">
      <alignment wrapText="1"/>
    </xf>
    <xf numFmtId="0" fontId="42" fillId="0" borderId="7" xfId="3" applyFont="1" applyFill="1" applyBorder="1" applyAlignment="1">
      <alignment wrapText="1"/>
    </xf>
    <xf numFmtId="0" fontId="30" fillId="0" borderId="7" xfId="3" applyFont="1" applyBorder="1"/>
    <xf numFmtId="0" fontId="30" fillId="0" borderId="7" xfId="3" applyFont="1" applyFill="1" applyBorder="1" applyAlignment="1">
      <alignment horizontal="center" wrapText="1"/>
    </xf>
    <xf numFmtId="0" fontId="37" fillId="0" borderId="7" xfId="0" applyFont="1" applyFill="1" applyBorder="1" applyAlignment="1">
      <alignment horizontal="left" wrapText="1"/>
    </xf>
    <xf numFmtId="0" fontId="41" fillId="0" borderId="7" xfId="1" applyFont="1" applyFill="1" applyBorder="1" applyAlignment="1">
      <alignment horizontal="left" vertical="top" wrapText="1"/>
    </xf>
    <xf numFmtId="0" fontId="48" fillId="6" borderId="7" xfId="0" applyFont="1" applyFill="1" applyBorder="1" applyAlignment="1">
      <alignment wrapText="1"/>
    </xf>
    <xf numFmtId="0" fontId="31" fillId="0" borderId="1" xfId="0" applyFont="1" applyBorder="1"/>
    <xf numFmtId="0" fontId="45" fillId="8" borderId="1" xfId="0" applyFont="1" applyFill="1" applyBorder="1" applyAlignment="1">
      <alignment horizontal="center"/>
    </xf>
    <xf numFmtId="0" fontId="30" fillId="0" borderId="5" xfId="0" applyFont="1" applyBorder="1" applyAlignment="1">
      <alignment horizontal="center" wrapText="1"/>
    </xf>
    <xf numFmtId="0" fontId="30" fillId="0" borderId="5" xfId="0" applyFont="1" applyBorder="1" applyAlignment="1">
      <alignment horizontal="center"/>
    </xf>
    <xf numFmtId="0" fontId="30" fillId="0" borderId="5" xfId="1" applyFont="1" applyFill="1" applyBorder="1" applyAlignment="1">
      <alignment horizontal="center"/>
    </xf>
    <xf numFmtId="0" fontId="30" fillId="0" borderId="5" xfId="3" applyFont="1" applyFill="1" applyBorder="1" applyAlignment="1">
      <alignment horizontal="center"/>
    </xf>
    <xf numFmtId="0" fontId="30" fillId="0" borderId="5" xfId="0" applyFont="1" applyBorder="1" applyAlignment="1">
      <alignment horizontal="left" wrapText="1"/>
    </xf>
    <xf numFmtId="0" fontId="30" fillId="0" borderId="7" xfId="0" applyFont="1" applyFill="1" applyBorder="1" applyAlignment="1">
      <alignment horizontal="left"/>
    </xf>
    <xf numFmtId="0" fontId="30" fillId="0" borderId="3" xfId="0" applyFont="1" applyFill="1" applyBorder="1" applyAlignment="1">
      <alignment horizontal="left" wrapText="1"/>
    </xf>
    <xf numFmtId="0" fontId="30" fillId="0" borderId="0" xfId="0" applyFont="1" applyBorder="1" applyAlignment="1">
      <alignment horizontal="right" wrapText="1"/>
    </xf>
    <xf numFmtId="0" fontId="30" fillId="0" borderId="3" xfId="0" applyFont="1" applyFill="1" applyBorder="1" applyAlignment="1">
      <alignment horizontal="right"/>
    </xf>
    <xf numFmtId="0" fontId="30" fillId="0" borderId="5" xfId="0" applyFont="1" applyBorder="1" applyAlignment="1">
      <alignment horizontal="right" wrapText="1"/>
    </xf>
    <xf numFmtId="14" fontId="30" fillId="0" borderId="3" xfId="0" applyNumberFormat="1" applyFont="1" applyFill="1" applyBorder="1" applyAlignment="1">
      <alignment horizontal="right"/>
    </xf>
    <xf numFmtId="14" fontId="30" fillId="0" borderId="5" xfId="0" applyNumberFormat="1" applyFont="1" applyBorder="1" applyAlignment="1">
      <alignment horizontal="right" wrapText="1"/>
    </xf>
    <xf numFmtId="49" fontId="30" fillId="0" borderId="3" xfId="0" applyNumberFormat="1" applyFont="1" applyFill="1" applyBorder="1" applyAlignment="1">
      <alignment horizontal="right"/>
    </xf>
    <xf numFmtId="0" fontId="30" fillId="11" borderId="3" xfId="0" applyFont="1" applyFill="1" applyBorder="1" applyAlignment="1">
      <alignment horizontal="center" wrapText="1"/>
    </xf>
    <xf numFmtId="0" fontId="30" fillId="7" borderId="0" xfId="0" applyFont="1" applyFill="1" applyBorder="1" applyAlignment="1">
      <alignment horizontal="center"/>
    </xf>
    <xf numFmtId="14" fontId="30" fillId="8" borderId="0" xfId="0" applyNumberFormat="1" applyFont="1" applyFill="1" applyBorder="1" applyAlignment="1">
      <alignment horizontal="center"/>
    </xf>
    <xf numFmtId="0" fontId="50" fillId="6" borderId="9" xfId="0" applyFont="1" applyFill="1" applyBorder="1" applyAlignment="1">
      <alignment horizontal="center" vertical="center"/>
    </xf>
    <xf numFmtId="0" fontId="49" fillId="6" borderId="9" xfId="0" applyFont="1" applyFill="1" applyBorder="1" applyAlignment="1">
      <alignment horizontal="center" vertical="center"/>
    </xf>
    <xf numFmtId="14" fontId="50" fillId="6" borderId="9" xfId="0" applyNumberFormat="1" applyFont="1" applyFill="1" applyBorder="1" applyAlignment="1">
      <alignment horizontal="center" vertical="center"/>
    </xf>
    <xf numFmtId="0" fontId="50" fillId="6" borderId="9" xfId="0" applyNumberFormat="1" applyFont="1" applyFill="1" applyBorder="1" applyAlignment="1">
      <alignment horizontal="center" vertical="center"/>
    </xf>
    <xf numFmtId="1" fontId="50" fillId="6" borderId="9" xfId="0" applyNumberFormat="1" applyFont="1" applyFill="1" applyBorder="1" applyAlignment="1">
      <alignment horizontal="center" vertical="center"/>
    </xf>
    <xf numFmtId="0" fontId="50" fillId="6" borderId="9" xfId="0" applyFont="1" applyFill="1" applyBorder="1" applyAlignment="1">
      <alignment horizontal="center" vertical="center" wrapText="1"/>
    </xf>
    <xf numFmtId="3" fontId="50" fillId="6" borderId="9" xfId="0" applyNumberFormat="1" applyFont="1" applyFill="1" applyBorder="1" applyAlignment="1">
      <alignment horizontal="center" vertical="center"/>
    </xf>
    <xf numFmtId="0" fontId="50" fillId="6" borderId="9" xfId="0" applyFont="1" applyFill="1" applyBorder="1" applyAlignment="1">
      <alignment horizontal="left" vertical="center" wrapText="1"/>
    </xf>
    <xf numFmtId="0" fontId="50" fillId="6" borderId="9" xfId="1" applyFont="1" applyFill="1" applyBorder="1" applyAlignment="1">
      <alignment horizontal="center" vertical="center"/>
    </xf>
    <xf numFmtId="0" fontId="50" fillId="6" borderId="9" xfId="3" applyFont="1" applyFill="1" applyBorder="1" applyAlignment="1">
      <alignment horizontal="center" vertical="center"/>
    </xf>
    <xf numFmtId="0" fontId="50" fillId="6" borderId="9" xfId="3" applyFont="1" applyFill="1" applyBorder="1" applyAlignment="1">
      <alignment horizontal="center" vertical="center" wrapText="1"/>
    </xf>
    <xf numFmtId="0" fontId="49" fillId="6" borderId="9" xfId="0" applyFont="1" applyFill="1" applyBorder="1" applyAlignment="1">
      <alignment horizontal="center" vertical="center" wrapText="1"/>
    </xf>
    <xf numFmtId="1" fontId="56" fillId="0" borderId="9" xfId="0" applyNumberFormat="1" applyFont="1" applyBorder="1" applyAlignment="1">
      <alignment horizontal="center" vertical="center"/>
    </xf>
    <xf numFmtId="1" fontId="56" fillId="0" borderId="9" xfId="0" applyNumberFormat="1" applyFont="1" applyFill="1" applyBorder="1" applyAlignment="1">
      <alignment horizontal="center" vertical="center"/>
    </xf>
    <xf numFmtId="1" fontId="56" fillId="0" borderId="0" xfId="0" applyNumberFormat="1" applyFont="1" applyAlignment="1">
      <alignment horizontal="center" vertical="center"/>
    </xf>
    <xf numFmtId="0" fontId="50" fillId="0" borderId="9" xfId="0" applyFont="1" applyBorder="1" applyAlignment="1">
      <alignment horizontal="center" vertical="center"/>
    </xf>
    <xf numFmtId="0" fontId="50" fillId="0" borderId="9" xfId="0" applyFont="1" applyFill="1" applyBorder="1" applyAlignment="1">
      <alignment horizontal="center" vertical="center"/>
    </xf>
    <xf numFmtId="0" fontId="50" fillId="0" borderId="9" xfId="0" applyFont="1" applyFill="1" applyBorder="1" applyAlignment="1">
      <alignment horizontal="center" vertical="center" wrapText="1"/>
    </xf>
    <xf numFmtId="0" fontId="49" fillId="0" borderId="9" xfId="0" applyFont="1" applyBorder="1" applyAlignment="1">
      <alignment horizontal="center" vertical="center"/>
    </xf>
    <xf numFmtId="0" fontId="50" fillId="0" borderId="9" xfId="0" applyFont="1" applyBorder="1" applyAlignment="1">
      <alignment horizontal="left" vertical="center"/>
    </xf>
    <xf numFmtId="0" fontId="51" fillId="0" borderId="9" xfId="0" applyFont="1" applyFill="1" applyBorder="1" applyAlignment="1">
      <alignment horizontal="center" vertical="center" wrapText="1"/>
    </xf>
    <xf numFmtId="0" fontId="49" fillId="0" borderId="9" xfId="0" applyFont="1" applyFill="1" applyBorder="1" applyAlignment="1">
      <alignment horizontal="center" vertical="center"/>
    </xf>
    <xf numFmtId="3" fontId="50" fillId="0" borderId="9" xfId="0" applyNumberFormat="1" applyFont="1" applyFill="1" applyBorder="1" applyAlignment="1">
      <alignment horizontal="center" vertical="center"/>
    </xf>
    <xf numFmtId="0" fontId="50" fillId="0" borderId="9" xfId="1" applyFont="1" applyFill="1" applyBorder="1" applyAlignment="1">
      <alignment horizontal="center" vertical="center"/>
    </xf>
    <xf numFmtId="0" fontId="50" fillId="0" borderId="9" xfId="2" applyFont="1" applyFill="1" applyBorder="1" applyAlignment="1">
      <alignment horizontal="center" vertical="center" wrapText="1"/>
    </xf>
    <xf numFmtId="0" fontId="50" fillId="0" borderId="9" xfId="2" applyFont="1" applyFill="1" applyBorder="1" applyAlignment="1">
      <alignment horizontal="center" vertical="center"/>
    </xf>
    <xf numFmtId="14" fontId="50" fillId="0" borderId="9" xfId="0" applyNumberFormat="1" applyFont="1" applyFill="1" applyBorder="1" applyAlignment="1">
      <alignment horizontal="center" vertical="center"/>
    </xf>
    <xf numFmtId="0" fontId="50" fillId="0" borderId="9" xfId="3" applyFont="1" applyFill="1" applyBorder="1" applyAlignment="1">
      <alignment horizontal="center" vertical="center"/>
    </xf>
    <xf numFmtId="0" fontId="50" fillId="0" borderId="9" xfId="3" applyFont="1" applyFill="1" applyBorder="1" applyAlignment="1">
      <alignment horizontal="left" vertical="center"/>
    </xf>
    <xf numFmtId="14" fontId="50" fillId="0" borderId="9" xfId="3" applyNumberFormat="1" applyFont="1" applyFill="1" applyBorder="1" applyAlignment="1">
      <alignment horizontal="center" vertical="center"/>
    </xf>
    <xf numFmtId="0" fontId="50" fillId="0" borderId="9" xfId="0" applyNumberFormat="1" applyFont="1" applyFill="1" applyBorder="1" applyAlignment="1">
      <alignment horizontal="center" vertical="center"/>
    </xf>
    <xf numFmtId="0" fontId="50" fillId="0" borderId="9" xfId="0" applyFont="1" applyFill="1" applyBorder="1" applyAlignment="1">
      <alignment horizontal="left" vertical="center" wrapText="1"/>
    </xf>
    <xf numFmtId="1" fontId="50" fillId="0" borderId="9" xfId="0" applyNumberFormat="1" applyFont="1" applyFill="1" applyBorder="1" applyAlignment="1">
      <alignment horizontal="center" vertical="center"/>
    </xf>
    <xf numFmtId="0" fontId="50" fillId="0" borderId="9" xfId="0" applyFont="1" applyFill="1" applyBorder="1" applyAlignment="1">
      <alignment horizontal="left" vertical="center"/>
    </xf>
    <xf numFmtId="0" fontId="50" fillId="0" borderId="9" xfId="3" applyFont="1" applyFill="1" applyBorder="1" applyAlignment="1">
      <alignment horizontal="center" vertical="center" wrapText="1"/>
    </xf>
    <xf numFmtId="0" fontId="50" fillId="0" borderId="9" xfId="3" applyNumberFormat="1" applyFont="1" applyFill="1" applyBorder="1" applyAlignment="1">
      <alignment horizontal="center" vertical="center"/>
    </xf>
    <xf numFmtId="1" fontId="50" fillId="0" borderId="9" xfId="3" applyNumberFormat="1" applyFont="1" applyFill="1" applyBorder="1" applyAlignment="1">
      <alignment horizontal="center" vertical="center"/>
    </xf>
    <xf numFmtId="49" fontId="50" fillId="0" borderId="9" xfId="0" applyNumberFormat="1" applyFont="1" applyFill="1" applyBorder="1" applyAlignment="1">
      <alignment horizontal="center" vertical="center"/>
    </xf>
    <xf numFmtId="0" fontId="50" fillId="0" borderId="9" xfId="1" applyFont="1" applyFill="1" applyBorder="1" applyAlignment="1">
      <alignment horizontal="center" vertical="center" wrapText="1"/>
    </xf>
    <xf numFmtId="3" fontId="50" fillId="0" borderId="9" xfId="3" applyNumberFormat="1" applyFont="1" applyFill="1" applyBorder="1" applyAlignment="1">
      <alignment horizontal="center" vertical="center"/>
    </xf>
    <xf numFmtId="14" fontId="50" fillId="0" borderId="9" xfId="2" applyNumberFormat="1" applyFont="1" applyFill="1" applyBorder="1" applyAlignment="1">
      <alignment horizontal="center" vertical="center"/>
    </xf>
    <xf numFmtId="14" fontId="50" fillId="0" borderId="9" xfId="0" applyNumberFormat="1" applyFont="1" applyFill="1" applyBorder="1" applyAlignment="1">
      <alignment horizontal="center" vertical="center" wrapText="1"/>
    </xf>
    <xf numFmtId="0" fontId="50" fillId="0" borderId="9" xfId="0" applyNumberFormat="1" applyFont="1" applyFill="1" applyBorder="1" applyAlignment="1">
      <alignment horizontal="left" vertical="center"/>
    </xf>
    <xf numFmtId="0" fontId="50" fillId="0" borderId="9" xfId="3" applyFont="1" applyFill="1" applyBorder="1" applyAlignment="1">
      <alignment horizontal="left" vertical="center" wrapText="1"/>
    </xf>
    <xf numFmtId="49" fontId="50" fillId="0" borderId="9" xfId="3" applyNumberFormat="1" applyFont="1" applyFill="1" applyBorder="1" applyAlignment="1">
      <alignment horizontal="center" vertical="center"/>
    </xf>
    <xf numFmtId="0" fontId="49" fillId="0" borderId="9" xfId="3" applyFont="1" applyFill="1" applyBorder="1" applyAlignment="1">
      <alignment horizontal="center" vertical="center"/>
    </xf>
    <xf numFmtId="0" fontId="59" fillId="0" borderId="0" xfId="0" applyFont="1" applyFill="1" applyBorder="1" applyAlignment="1">
      <alignment horizontal="center" vertical="center" wrapText="1"/>
    </xf>
    <xf numFmtId="0" fontId="60" fillId="0" borderId="0" xfId="0" applyFont="1" applyFill="1" applyBorder="1" applyAlignment="1">
      <alignment horizontal="center" vertical="center"/>
    </xf>
    <xf numFmtId="0" fontId="60" fillId="0" borderId="0" xfId="0" applyFont="1" applyFill="1" applyAlignment="1">
      <alignment horizontal="center" vertical="center"/>
    </xf>
    <xf numFmtId="0" fontId="60" fillId="0" borderId="0" xfId="0" applyFont="1" applyBorder="1" applyAlignment="1">
      <alignment horizontal="center" vertical="center"/>
    </xf>
    <xf numFmtId="0" fontId="60" fillId="0" borderId="0" xfId="0" applyFont="1" applyAlignment="1">
      <alignment horizontal="center" vertical="center"/>
    </xf>
    <xf numFmtId="0" fontId="60" fillId="0" borderId="0" xfId="0" applyFont="1" applyFill="1" applyBorder="1" applyAlignment="1">
      <alignment horizontal="center" vertical="center" wrapText="1"/>
    </xf>
    <xf numFmtId="0" fontId="60" fillId="6" borderId="0" xfId="0" applyFont="1" applyFill="1" applyBorder="1" applyAlignment="1">
      <alignment horizontal="center" vertical="center"/>
    </xf>
    <xf numFmtId="0" fontId="60" fillId="6" borderId="0" xfId="0" applyFont="1" applyFill="1" applyAlignment="1">
      <alignment horizontal="center" vertical="center"/>
    </xf>
    <xf numFmtId="0" fontId="60" fillId="0" borderId="0" xfId="3" applyFont="1" applyFill="1" applyBorder="1" applyAlignment="1">
      <alignment horizontal="center" vertical="center"/>
    </xf>
    <xf numFmtId="0" fontId="60" fillId="0" borderId="0" xfId="3" applyFont="1" applyBorder="1" applyAlignment="1">
      <alignment horizontal="center" vertical="center"/>
    </xf>
    <xf numFmtId="0" fontId="59" fillId="0" borderId="0" xfId="0" applyFont="1" applyAlignment="1">
      <alignment horizontal="center"/>
    </xf>
    <xf numFmtId="0" fontId="60" fillId="0" borderId="0" xfId="0" applyFont="1" applyAlignment="1">
      <alignment vertical="center" wrapText="1"/>
    </xf>
    <xf numFmtId="14" fontId="60" fillId="0" borderId="0" xfId="0" applyNumberFormat="1" applyFont="1" applyAlignment="1">
      <alignment horizontal="center" vertical="center"/>
    </xf>
    <xf numFmtId="49" fontId="60" fillId="0" borderId="0" xfId="0" applyNumberFormat="1" applyFont="1" applyAlignment="1">
      <alignment horizontal="center" vertical="center"/>
    </xf>
    <xf numFmtId="0" fontId="60" fillId="0" borderId="0" xfId="0" applyNumberFormat="1" applyFont="1" applyAlignment="1">
      <alignment horizontal="center" vertical="center"/>
    </xf>
    <xf numFmtId="0" fontId="60" fillId="0" borderId="0" xfId="0" applyFont="1" applyBorder="1" applyAlignment="1">
      <alignment horizontal="left" vertical="center" wrapText="1"/>
    </xf>
    <xf numFmtId="0" fontId="60" fillId="0" borderId="0" xfId="0" applyFont="1" applyBorder="1" applyAlignment="1">
      <alignment horizontal="center" vertical="center" wrapText="1"/>
    </xf>
    <xf numFmtId="3" fontId="60" fillId="0" borderId="0" xfId="0" applyNumberFormat="1" applyFont="1" applyAlignment="1">
      <alignment horizontal="center" vertical="center"/>
    </xf>
    <xf numFmtId="0" fontId="60" fillId="0" borderId="0" xfId="0" applyFont="1" applyAlignment="1">
      <alignment horizontal="center" vertical="center" wrapText="1"/>
    </xf>
    <xf numFmtId="14" fontId="60" fillId="0" borderId="0" xfId="0" applyNumberFormat="1" applyFont="1" applyBorder="1" applyAlignment="1">
      <alignment horizontal="center" vertical="center"/>
    </xf>
    <xf numFmtId="0" fontId="51" fillId="0" borderId="9" xfId="0" applyFont="1" applyBorder="1" applyAlignment="1">
      <alignment horizontal="center" vertical="center"/>
    </xf>
    <xf numFmtId="0" fontId="50" fillId="19" borderId="3" xfId="21576" applyFont="1" applyBorder="1" applyAlignment="1">
      <alignment horizontal="center" vertical="center" wrapText="1"/>
    </xf>
    <xf numFmtId="0" fontId="50" fillId="19" borderId="3" xfId="21576" applyFont="1" applyBorder="1" applyAlignment="1">
      <alignment horizontal="left" vertical="center" wrapText="1"/>
    </xf>
    <xf numFmtId="1" fontId="50" fillId="19" borderId="3" xfId="21576" applyNumberFormat="1" applyFont="1" applyBorder="1" applyAlignment="1">
      <alignment horizontal="center" vertical="center" wrapText="1"/>
    </xf>
    <xf numFmtId="14" fontId="50" fillId="19" borderId="3" xfId="21576" applyNumberFormat="1" applyFont="1" applyBorder="1" applyAlignment="1">
      <alignment horizontal="center" vertical="center" wrapText="1"/>
    </xf>
    <xf numFmtId="49" fontId="50" fillId="19" borderId="3" xfId="21576" applyNumberFormat="1" applyFont="1" applyBorder="1" applyAlignment="1">
      <alignment horizontal="center" vertical="center" wrapText="1"/>
    </xf>
    <xf numFmtId="0" fontId="50" fillId="19" borderId="3" xfId="21576" applyNumberFormat="1" applyFont="1" applyBorder="1" applyAlignment="1">
      <alignment horizontal="center" vertical="center" wrapText="1"/>
    </xf>
    <xf numFmtId="3" fontId="50" fillId="19" borderId="3" xfId="21576" applyNumberFormat="1" applyFont="1" applyBorder="1" applyAlignment="1">
      <alignment horizontal="center" vertical="center" wrapText="1"/>
    </xf>
    <xf numFmtId="14" fontId="50" fillId="0" borderId="9" xfId="0" applyNumberFormat="1" applyFont="1" applyBorder="1" applyAlignment="1">
      <alignment horizontal="center" vertical="center"/>
    </xf>
    <xf numFmtId="0" fontId="50" fillId="0" borderId="9" xfId="0" applyNumberFormat="1" applyFont="1" applyBorder="1" applyAlignment="1">
      <alignment horizontal="center" vertical="center"/>
    </xf>
    <xf numFmtId="0" fontId="50" fillId="0" borderId="9" xfId="0" applyFont="1" applyBorder="1" applyAlignment="1">
      <alignment horizontal="center" vertical="center" wrapText="1"/>
    </xf>
    <xf numFmtId="3" fontId="50" fillId="0" borderId="9" xfId="0" applyNumberFormat="1" applyFont="1" applyBorder="1" applyAlignment="1">
      <alignment horizontal="center" vertical="center"/>
    </xf>
    <xf numFmtId="14" fontId="50" fillId="6" borderId="9" xfId="0" applyNumberFormat="1" applyFont="1" applyFill="1" applyBorder="1" applyAlignment="1">
      <alignment horizontal="center" vertical="center" wrapText="1"/>
    </xf>
    <xf numFmtId="0" fontId="50" fillId="0" borderId="9" xfId="0" applyFont="1" applyBorder="1" applyAlignment="1">
      <alignment horizontal="left" vertical="center" wrapText="1"/>
    </xf>
    <xf numFmtId="1" fontId="50" fillId="0" borderId="9" xfId="0" applyNumberFormat="1" applyFont="1" applyBorder="1" applyAlignment="1">
      <alignment horizontal="center" vertical="center"/>
    </xf>
    <xf numFmtId="0" fontId="50" fillId="0" borderId="9" xfId="3" applyFont="1" applyBorder="1" applyAlignment="1">
      <alignment horizontal="center" vertical="center" wrapText="1"/>
    </xf>
    <xf numFmtId="0" fontId="50" fillId="7" borderId="9" xfId="0" applyFont="1" applyFill="1" applyBorder="1" applyAlignment="1">
      <alignment horizontal="center" vertical="center"/>
    </xf>
    <xf numFmtId="14" fontId="50" fillId="7" borderId="9" xfId="0" applyNumberFormat="1" applyFont="1" applyFill="1" applyBorder="1" applyAlignment="1">
      <alignment horizontal="center" vertical="center"/>
    </xf>
    <xf numFmtId="0" fontId="50" fillId="7" borderId="9" xfId="0" applyFont="1" applyFill="1" applyBorder="1" applyAlignment="1">
      <alignment horizontal="center" vertical="center" wrapText="1"/>
    </xf>
    <xf numFmtId="0" fontId="50" fillId="6" borderId="9" xfId="0" applyFont="1" applyFill="1" applyBorder="1" applyAlignment="1">
      <alignment horizontal="left" vertical="center"/>
    </xf>
    <xf numFmtId="0" fontId="53" fillId="0" borderId="9" xfId="0" applyFont="1" applyFill="1" applyBorder="1" applyAlignment="1">
      <alignment horizontal="center" vertical="center" wrapText="1"/>
    </xf>
    <xf numFmtId="14" fontId="50" fillId="0" borderId="9" xfId="0" applyNumberFormat="1" applyFont="1" applyBorder="1" applyAlignment="1">
      <alignment horizontal="center" vertical="center" wrapText="1"/>
    </xf>
    <xf numFmtId="1" fontId="50" fillId="7" borderId="9" xfId="0" applyNumberFormat="1" applyFont="1" applyFill="1" applyBorder="1" applyAlignment="1">
      <alignment horizontal="center" vertical="center"/>
    </xf>
    <xf numFmtId="0" fontId="50" fillId="0" borderId="9" xfId="2" applyFont="1" applyBorder="1" applyAlignment="1">
      <alignment horizontal="center" vertical="center"/>
    </xf>
    <xf numFmtId="0" fontId="50" fillId="0" borderId="9" xfId="2" applyFont="1" applyBorder="1" applyAlignment="1">
      <alignment horizontal="center" vertical="center" wrapText="1"/>
    </xf>
    <xf numFmtId="0" fontId="50" fillId="0" borderId="9" xfId="2" applyFont="1" applyBorder="1" applyAlignment="1">
      <alignment horizontal="left" vertical="center"/>
    </xf>
    <xf numFmtId="14" fontId="50" fillId="0" borderId="9" xfId="3" applyNumberFormat="1" applyFont="1" applyBorder="1" applyAlignment="1">
      <alignment horizontal="center" vertical="center"/>
    </xf>
    <xf numFmtId="0" fontId="50" fillId="0" borderId="9" xfId="2" applyNumberFormat="1" applyFont="1" applyBorder="1" applyAlignment="1">
      <alignment horizontal="center" vertical="center"/>
    </xf>
    <xf numFmtId="3" fontId="50" fillId="0" borderId="9" xfId="2" applyNumberFormat="1" applyFont="1" applyBorder="1" applyAlignment="1">
      <alignment horizontal="center" vertical="center"/>
    </xf>
    <xf numFmtId="14" fontId="50" fillId="7" borderId="9" xfId="0" applyNumberFormat="1" applyFont="1" applyFill="1" applyBorder="1" applyAlignment="1">
      <alignment horizontal="center" vertical="center" wrapText="1"/>
    </xf>
    <xf numFmtId="49" fontId="50" fillId="6" borderId="9" xfId="0" applyNumberFormat="1" applyFont="1" applyFill="1" applyBorder="1" applyAlignment="1">
      <alignment horizontal="center" vertical="center"/>
    </xf>
    <xf numFmtId="49" fontId="50" fillId="0" borderId="9" xfId="0" applyNumberFormat="1" applyFont="1" applyBorder="1" applyAlignment="1">
      <alignment horizontal="center" vertical="center"/>
    </xf>
    <xf numFmtId="0" fontId="50" fillId="0" borderId="9" xfId="3" applyFont="1" applyBorder="1" applyAlignment="1">
      <alignment horizontal="center" vertical="center"/>
    </xf>
    <xf numFmtId="0" fontId="50" fillId="0" borderId="9" xfId="3" applyFont="1" applyBorder="1" applyAlignment="1">
      <alignment horizontal="left" vertical="center"/>
    </xf>
    <xf numFmtId="0" fontId="50" fillId="0" borderId="9" xfId="3" applyNumberFormat="1" applyFont="1" applyBorder="1" applyAlignment="1">
      <alignment horizontal="center" vertical="center"/>
    </xf>
    <xf numFmtId="0" fontId="50" fillId="7" borderId="9" xfId="3" applyFont="1" applyFill="1" applyBorder="1" applyAlignment="1">
      <alignment horizontal="center" vertical="center"/>
    </xf>
    <xf numFmtId="1" fontId="50" fillId="0" borderId="9" xfId="3" applyNumberFormat="1" applyFont="1" applyBorder="1" applyAlignment="1">
      <alignment horizontal="center" vertical="center"/>
    </xf>
    <xf numFmtId="3" fontId="50" fillId="0" borderId="9" xfId="3" applyNumberFormat="1" applyFont="1" applyBorder="1" applyAlignment="1">
      <alignment horizontal="center" vertical="center"/>
    </xf>
    <xf numFmtId="0" fontId="50" fillId="7" borderId="9" xfId="3" applyFont="1" applyFill="1" applyBorder="1" applyAlignment="1">
      <alignment horizontal="center" vertical="center" wrapText="1"/>
    </xf>
    <xf numFmtId="14" fontId="50" fillId="7" borderId="9" xfId="3" applyNumberFormat="1" applyFont="1" applyFill="1" applyBorder="1" applyAlignment="1">
      <alignment horizontal="center" vertical="center"/>
    </xf>
    <xf numFmtId="0" fontId="53" fillId="7" borderId="9" xfId="0" applyFont="1" applyFill="1" applyBorder="1" applyAlignment="1">
      <alignment horizontal="center" vertical="center" wrapText="1"/>
    </xf>
    <xf numFmtId="0" fontId="50" fillId="0" borderId="9" xfId="3" applyFont="1" applyBorder="1" applyAlignment="1">
      <alignment horizontal="left" vertical="center" wrapText="1"/>
    </xf>
    <xf numFmtId="14" fontId="50" fillId="0" borderId="9" xfId="3" applyNumberFormat="1" applyFont="1" applyBorder="1" applyAlignment="1">
      <alignment horizontal="center" vertical="center" wrapText="1"/>
    </xf>
    <xf numFmtId="14" fontId="50" fillId="0" borderId="9" xfId="3" applyNumberFormat="1" applyFont="1" applyFill="1" applyBorder="1" applyAlignment="1">
      <alignment horizontal="center" vertical="center" wrapText="1"/>
    </xf>
    <xf numFmtId="49" fontId="50" fillId="0" borderId="9" xfId="3" applyNumberFormat="1" applyFont="1" applyBorder="1" applyAlignment="1">
      <alignment horizontal="center" vertical="center"/>
    </xf>
    <xf numFmtId="14" fontId="50" fillId="7" borderId="9" xfId="3" applyNumberFormat="1" applyFont="1" applyFill="1" applyBorder="1" applyAlignment="1">
      <alignment horizontal="center" vertical="center" wrapText="1"/>
    </xf>
    <xf numFmtId="0" fontId="50" fillId="6" borderId="9" xfId="3" applyFont="1" applyFill="1" applyBorder="1" applyAlignment="1">
      <alignment horizontal="left" vertical="center" wrapText="1"/>
    </xf>
    <xf numFmtId="0" fontId="50" fillId="6" borderId="9" xfId="3" applyFont="1" applyFill="1" applyBorder="1" applyAlignment="1">
      <alignment horizontal="left" vertical="center"/>
    </xf>
    <xf numFmtId="1" fontId="50" fillId="6" borderId="9" xfId="3" applyNumberFormat="1" applyFont="1" applyFill="1" applyBorder="1" applyAlignment="1">
      <alignment horizontal="center" vertical="center"/>
    </xf>
    <xf numFmtId="14" fontId="50" fillId="6" borderId="9" xfId="3" applyNumberFormat="1" applyFont="1" applyFill="1" applyBorder="1" applyAlignment="1">
      <alignment horizontal="center" vertical="center"/>
    </xf>
    <xf numFmtId="0" fontId="50" fillId="6" borderId="9" xfId="3" applyNumberFormat="1" applyFont="1" applyFill="1" applyBorder="1" applyAlignment="1">
      <alignment horizontal="center" vertical="center"/>
    </xf>
    <xf numFmtId="3" fontId="50" fillId="6" borderId="9" xfId="3" applyNumberFormat="1" applyFont="1" applyFill="1" applyBorder="1" applyAlignment="1">
      <alignment horizontal="center" vertical="center"/>
    </xf>
    <xf numFmtId="0" fontId="50" fillId="16" borderId="9" xfId="0" applyFont="1" applyFill="1" applyBorder="1" applyAlignment="1">
      <alignment horizontal="center" vertical="center"/>
    </xf>
    <xf numFmtId="0" fontId="50" fillId="16" borderId="9" xfId="0" applyFont="1" applyFill="1" applyBorder="1" applyAlignment="1">
      <alignment horizontal="left" vertical="center" wrapText="1"/>
    </xf>
    <xf numFmtId="0" fontId="50" fillId="16" borderId="9" xfId="0" applyFont="1" applyFill="1" applyBorder="1" applyAlignment="1">
      <alignment horizontal="left" vertical="center"/>
    </xf>
    <xf numFmtId="14" fontId="50" fillId="16" borderId="9" xfId="0" applyNumberFormat="1" applyFont="1" applyFill="1" applyBorder="1" applyAlignment="1">
      <alignment horizontal="center" vertical="center"/>
    </xf>
    <xf numFmtId="0" fontId="50" fillId="16" borderId="9" xfId="0" applyFont="1" applyFill="1" applyBorder="1" applyAlignment="1">
      <alignment horizontal="center" vertical="center" wrapText="1"/>
    </xf>
    <xf numFmtId="0" fontId="50" fillId="0" borderId="9" xfId="3087" applyFont="1" applyBorder="1" applyAlignment="1">
      <alignment horizontal="center" vertical="center"/>
    </xf>
    <xf numFmtId="0" fontId="50" fillId="7" borderId="9" xfId="1" applyFont="1" applyFill="1" applyBorder="1" applyAlignment="1">
      <alignment horizontal="center" vertical="center" wrapText="1"/>
    </xf>
    <xf numFmtId="1" fontId="50" fillId="6" borderId="9" xfId="1" applyNumberFormat="1" applyFont="1" applyFill="1" applyBorder="1" applyAlignment="1">
      <alignment horizontal="center" vertical="center"/>
    </xf>
    <xf numFmtId="0" fontId="50" fillId="6" borderId="9" xfId="1" applyFont="1" applyFill="1" applyBorder="1" applyAlignment="1">
      <alignment horizontal="left" vertical="center"/>
    </xf>
    <xf numFmtId="0" fontId="50" fillId="6" borderId="9" xfId="1" applyNumberFormat="1" applyFont="1" applyFill="1" applyBorder="1" applyAlignment="1">
      <alignment horizontal="center" vertical="center"/>
    </xf>
    <xf numFmtId="3" fontId="50" fillId="6" borderId="9" xfId="1" applyNumberFormat="1" applyFont="1" applyFill="1" applyBorder="1" applyAlignment="1">
      <alignment horizontal="center" vertical="center"/>
    </xf>
    <xf numFmtId="0" fontId="50" fillId="6" borderId="9" xfId="0" applyNumberFormat="1" applyFont="1" applyFill="1" applyBorder="1" applyAlignment="1">
      <alignment horizontal="left" vertical="center"/>
    </xf>
    <xf numFmtId="49" fontId="50" fillId="7" borderId="9" xfId="0" applyNumberFormat="1" applyFont="1" applyFill="1" applyBorder="1" applyAlignment="1">
      <alignment horizontal="center" vertical="center"/>
    </xf>
    <xf numFmtId="0" fontId="50" fillId="0" borderId="9" xfId="3088" applyFont="1" applyFill="1" applyBorder="1" applyAlignment="1">
      <alignment horizontal="center" vertical="center" wrapText="1"/>
    </xf>
    <xf numFmtId="0" fontId="50" fillId="0" borderId="9" xfId="3088" applyFont="1" applyFill="1" applyBorder="1" applyAlignment="1">
      <alignment horizontal="center" vertical="center"/>
    </xf>
    <xf numFmtId="0" fontId="50" fillId="0" borderId="9" xfId="3088" applyFont="1" applyFill="1" applyBorder="1" applyAlignment="1">
      <alignment horizontal="left" vertical="center" wrapText="1"/>
    </xf>
    <xf numFmtId="0" fontId="50" fillId="0" borderId="9" xfId="3088" applyFont="1" applyFill="1" applyBorder="1" applyAlignment="1">
      <alignment horizontal="left" vertical="center"/>
    </xf>
    <xf numFmtId="14" fontId="50" fillId="0" borderId="9" xfId="3088" applyNumberFormat="1" applyFont="1" applyFill="1" applyBorder="1" applyAlignment="1">
      <alignment horizontal="center" vertical="center"/>
    </xf>
    <xf numFmtId="0" fontId="50" fillId="0" borderId="9" xfId="3088" applyNumberFormat="1" applyFont="1" applyFill="1" applyBorder="1" applyAlignment="1">
      <alignment horizontal="center" vertical="center"/>
    </xf>
    <xf numFmtId="3" fontId="50" fillId="0" borderId="9" xfId="3088" applyNumberFormat="1" applyFont="1" applyFill="1" applyBorder="1" applyAlignment="1">
      <alignment horizontal="center" vertical="center"/>
    </xf>
    <xf numFmtId="0" fontId="50" fillId="0" borderId="9" xfId="3" applyFont="1" applyBorder="1" applyAlignment="1" applyProtection="1">
      <alignment horizontal="center" vertical="center"/>
      <protection locked="0"/>
    </xf>
    <xf numFmtId="49" fontId="50" fillId="0" borderId="9" xfId="3088" applyNumberFormat="1" applyFont="1" applyFill="1" applyBorder="1" applyAlignment="1">
      <alignment horizontal="center" vertical="center"/>
    </xf>
    <xf numFmtId="0" fontId="50" fillId="7" borderId="9" xfId="3088" applyFont="1" applyFill="1" applyBorder="1" applyAlignment="1">
      <alignment horizontal="center" vertical="center" wrapText="1"/>
    </xf>
    <xf numFmtId="49" fontId="50" fillId="6" borderId="9" xfId="3" applyNumberFormat="1" applyFont="1" applyFill="1" applyBorder="1" applyAlignment="1">
      <alignment horizontal="center" vertical="center"/>
    </xf>
    <xf numFmtId="0" fontId="51" fillId="0" borderId="9" xfId="0" applyFont="1" applyBorder="1" applyAlignment="1">
      <alignment horizontal="center" vertical="center" wrapText="1"/>
    </xf>
    <xf numFmtId="0" fontId="51" fillId="0" borderId="9" xfId="0" applyFont="1" applyBorder="1" applyAlignment="1">
      <alignment horizontal="left" vertical="center" wrapText="1"/>
    </xf>
    <xf numFmtId="0" fontId="51" fillId="0" borderId="9" xfId="0" applyFont="1" applyBorder="1" applyAlignment="1">
      <alignment horizontal="left" vertical="center"/>
    </xf>
    <xf numFmtId="14" fontId="51" fillId="0" borderId="9" xfId="0" applyNumberFormat="1" applyFont="1" applyBorder="1" applyAlignment="1">
      <alignment horizontal="center" vertical="center"/>
    </xf>
    <xf numFmtId="49" fontId="51" fillId="0" borderId="9" xfId="0" applyNumberFormat="1" applyFont="1" applyBorder="1" applyAlignment="1">
      <alignment horizontal="center" vertical="center"/>
    </xf>
    <xf numFmtId="0" fontId="51" fillId="0" borderId="9" xfId="0" applyNumberFormat="1" applyFont="1" applyBorder="1" applyAlignment="1">
      <alignment horizontal="center" vertical="center"/>
    </xf>
    <xf numFmtId="3" fontId="51" fillId="0" borderId="9" xfId="0" applyNumberFormat="1" applyFont="1" applyBorder="1" applyAlignment="1">
      <alignment horizontal="center" vertical="center"/>
    </xf>
    <xf numFmtId="0" fontId="49" fillId="6" borderId="9" xfId="3" applyFont="1" applyFill="1" applyBorder="1" applyAlignment="1">
      <alignment horizontal="center" vertical="center"/>
    </xf>
    <xf numFmtId="0" fontId="49" fillId="6" borderId="9" xfId="0" applyNumberFormat="1" applyFont="1" applyFill="1" applyBorder="1" applyAlignment="1">
      <alignment horizontal="center" vertical="center"/>
    </xf>
    <xf numFmtId="0" fontId="49" fillId="0" borderId="9" xfId="0" applyNumberFormat="1" applyFont="1" applyFill="1" applyBorder="1" applyAlignment="1">
      <alignment horizontal="center" vertical="center"/>
    </xf>
    <xf numFmtId="0" fontId="49" fillId="0" borderId="9" xfId="3088" applyFont="1" applyFill="1" applyBorder="1" applyAlignment="1">
      <alignment horizontal="center" vertical="center"/>
    </xf>
    <xf numFmtId="0" fontId="49" fillId="0" borderId="9" xfId="3" applyFont="1" applyBorder="1" applyAlignment="1">
      <alignment horizontal="center" vertical="center"/>
    </xf>
    <xf numFmtId="0" fontId="52" fillId="0" borderId="9" xfId="0" applyFont="1" applyBorder="1" applyAlignment="1">
      <alignment horizontal="center" vertical="center"/>
    </xf>
    <xf numFmtId="0" fontId="60" fillId="0" borderId="9" xfId="0" applyFont="1" applyBorder="1" applyAlignment="1">
      <alignment horizontal="center" vertical="center"/>
    </xf>
    <xf numFmtId="0" fontId="59" fillId="0" borderId="9" xfId="0" applyFont="1" applyBorder="1" applyAlignment="1">
      <alignment horizontal="center"/>
    </xf>
    <xf numFmtId="0" fontId="60" fillId="0" borderId="9" xfId="0" applyFont="1" applyBorder="1" applyAlignment="1">
      <alignment vertical="center" wrapText="1"/>
    </xf>
    <xf numFmtId="0" fontId="60" fillId="0" borderId="9" xfId="0" applyFont="1" applyBorder="1" applyAlignment="1">
      <alignment horizontal="left" vertical="center"/>
    </xf>
    <xf numFmtId="14" fontId="60" fillId="0" borderId="9" xfId="0" applyNumberFormat="1" applyFont="1" applyBorder="1" applyAlignment="1">
      <alignment horizontal="center" vertical="center"/>
    </xf>
    <xf numFmtId="49" fontId="60" fillId="0" borderId="9" xfId="0" applyNumberFormat="1" applyFont="1" applyBorder="1" applyAlignment="1">
      <alignment horizontal="center" vertical="center"/>
    </xf>
    <xf numFmtId="0" fontId="60" fillId="0" borderId="9" xfId="0" applyNumberFormat="1" applyFont="1" applyBorder="1" applyAlignment="1">
      <alignment horizontal="center" vertical="center"/>
    </xf>
    <xf numFmtId="0" fontId="60" fillId="0" borderId="9" xfId="0" applyFont="1" applyBorder="1" applyAlignment="1">
      <alignment horizontal="center" vertical="center" wrapText="1"/>
    </xf>
    <xf numFmtId="3" fontId="60" fillId="0" borderId="9" xfId="0" applyNumberFormat="1" applyFont="1" applyBorder="1" applyAlignment="1">
      <alignment horizontal="center" vertical="center"/>
    </xf>
    <xf numFmtId="0" fontId="51" fillId="0" borderId="9" xfId="0" applyFont="1" applyBorder="1" applyAlignment="1">
      <alignment horizontal="center"/>
    </xf>
    <xf numFmtId="0" fontId="51" fillId="7" borderId="9" xfId="0" applyFont="1" applyFill="1" applyBorder="1" applyAlignment="1">
      <alignment horizontal="center" vertical="center" wrapText="1"/>
    </xf>
    <xf numFmtId="0" fontId="60" fillId="7" borderId="9" xfId="0" applyFont="1" applyFill="1" applyBorder="1" applyAlignment="1">
      <alignment horizontal="center" vertical="center" wrapText="1"/>
    </xf>
    <xf numFmtId="0" fontId="60" fillId="7" borderId="9" xfId="0" applyFont="1" applyFill="1" applyBorder="1" applyAlignment="1">
      <alignment horizontal="left" vertical="center" wrapText="1"/>
    </xf>
    <xf numFmtId="0" fontId="55" fillId="0" borderId="9" xfId="0" applyFont="1" applyBorder="1" applyAlignment="1">
      <alignment horizontal="center" vertical="center"/>
    </xf>
    <xf numFmtId="0" fontId="51" fillId="7" borderId="9" xfId="0" applyFont="1" applyFill="1" applyBorder="1" applyAlignment="1">
      <alignment horizontal="center" vertical="center"/>
    </xf>
    <xf numFmtId="0" fontId="60" fillId="7" borderId="9" xfId="0" applyFont="1" applyFill="1" applyBorder="1" applyAlignment="1">
      <alignment horizontal="center" vertical="center"/>
    </xf>
    <xf numFmtId="0" fontId="52" fillId="0" borderId="9" xfId="0" applyFont="1" applyBorder="1" applyAlignment="1">
      <alignment horizontal="center"/>
    </xf>
    <xf numFmtId="0" fontId="50" fillId="0" borderId="9" xfId="0" applyNumberFormat="1" applyFont="1" applyFill="1" applyBorder="1" applyAlignment="1">
      <alignment horizontal="center"/>
    </xf>
    <xf numFmtId="0" fontId="50" fillId="0" borderId="9" xfId="0" applyNumberFormat="1" applyFont="1" applyFill="1" applyBorder="1" applyAlignment="1">
      <alignment horizontal="left"/>
    </xf>
    <xf numFmtId="14" fontId="50" fillId="0" borderId="9" xfId="0" applyNumberFormat="1" applyFont="1" applyFill="1" applyBorder="1" applyAlignment="1">
      <alignment horizontal="center"/>
    </xf>
    <xf numFmtId="0" fontId="55" fillId="0" borderId="9" xfId="0" applyFont="1" applyBorder="1" applyAlignment="1">
      <alignment horizontal="center" vertical="center" wrapText="1"/>
    </xf>
    <xf numFmtId="14" fontId="55" fillId="0" borderId="9" xfId="0" applyNumberFormat="1" applyFont="1" applyBorder="1" applyAlignment="1">
      <alignment horizontal="center" vertical="center"/>
    </xf>
    <xf numFmtId="0" fontId="60" fillId="0" borderId="9" xfId="0" applyFont="1" applyBorder="1" applyAlignment="1">
      <alignment horizontal="left" vertical="center" wrapText="1"/>
    </xf>
    <xf numFmtId="0" fontId="55" fillId="0" borderId="9" xfId="0" applyFont="1" applyBorder="1" applyAlignment="1">
      <alignment horizontal="left" vertical="center" wrapText="1"/>
    </xf>
    <xf numFmtId="14" fontId="51" fillId="7" borderId="9" xfId="0" applyNumberFormat="1" applyFont="1" applyFill="1" applyBorder="1" applyAlignment="1">
      <alignment horizontal="center" vertical="center"/>
    </xf>
    <xf numFmtId="14" fontId="60" fillId="7" borderId="9" xfId="0" applyNumberFormat="1" applyFont="1" applyFill="1" applyBorder="1" applyAlignment="1">
      <alignment horizontal="center" vertical="center"/>
    </xf>
    <xf numFmtId="0" fontId="55" fillId="7" borderId="9" xfId="0" applyFont="1" applyFill="1" applyBorder="1" applyAlignment="1">
      <alignment horizontal="center" vertical="center"/>
    </xf>
    <xf numFmtId="0" fontId="55" fillId="0" borderId="9" xfId="0" applyFont="1" applyBorder="1" applyAlignment="1">
      <alignment vertical="center" wrapText="1"/>
    </xf>
    <xf numFmtId="0" fontId="55" fillId="0" borderId="9" xfId="0" applyFont="1" applyBorder="1" applyAlignment="1">
      <alignment horizontal="left" vertical="center"/>
    </xf>
    <xf numFmtId="0" fontId="62" fillId="0" borderId="9" xfId="0" applyFont="1" applyBorder="1" applyAlignment="1">
      <alignment vertical="center"/>
    </xf>
    <xf numFmtId="0" fontId="63" fillId="0" borderId="9" xfId="0" applyFont="1" applyBorder="1" applyAlignment="1">
      <alignment horizontal="center" vertical="center"/>
    </xf>
    <xf numFmtId="0" fontId="62" fillId="0" borderId="9" xfId="0" applyFont="1" applyBorder="1"/>
    <xf numFmtId="0" fontId="63" fillId="0" borderId="9" xfId="0" applyFont="1" applyBorder="1" applyAlignment="1">
      <alignment vertical="center" wrapText="1"/>
    </xf>
    <xf numFmtId="14" fontId="63" fillId="0" borderId="9" xfId="0" applyNumberFormat="1" applyFont="1" applyBorder="1" applyAlignment="1">
      <alignment horizontal="center" vertical="center"/>
    </xf>
    <xf numFmtId="0" fontId="62" fillId="0" borderId="9" xfId="0" applyFont="1" applyBorder="1" applyAlignment="1">
      <alignment vertical="center" wrapText="1"/>
    </xf>
    <xf numFmtId="3" fontId="63" fillId="0" borderId="9" xfId="0" applyNumberFormat="1" applyFont="1" applyBorder="1" applyAlignment="1">
      <alignment horizontal="center" vertical="center"/>
    </xf>
    <xf numFmtId="164" fontId="50" fillId="20" borderId="9" xfId="0" applyNumberFormat="1" applyFont="1" applyFill="1" applyBorder="1" applyAlignment="1">
      <alignment horizontal="center" vertical="center"/>
    </xf>
    <xf numFmtId="0" fontId="50" fillId="20" borderId="9" xfId="0" applyFont="1" applyFill="1" applyBorder="1" applyAlignment="1">
      <alignment horizontal="left" vertical="center" wrapText="1"/>
    </xf>
    <xf numFmtId="0" fontId="60" fillId="0" borderId="10" xfId="0" applyFont="1" applyBorder="1" applyAlignment="1">
      <alignment horizontal="center" vertical="center"/>
    </xf>
    <xf numFmtId="0" fontId="59" fillId="0" borderId="10" xfId="0" applyFont="1" applyBorder="1" applyAlignment="1">
      <alignment horizontal="center"/>
    </xf>
    <xf numFmtId="0" fontId="60" fillId="0" borderId="10" xfId="0" applyFont="1" applyBorder="1" applyAlignment="1">
      <alignment vertical="center" wrapText="1"/>
    </xf>
    <xf numFmtId="0" fontId="60" fillId="0" borderId="10" xfId="0" applyFont="1" applyBorder="1" applyAlignment="1">
      <alignment horizontal="left" vertical="center"/>
    </xf>
    <xf numFmtId="1" fontId="56" fillId="0" borderId="10" xfId="0" applyNumberFormat="1" applyFont="1" applyBorder="1" applyAlignment="1">
      <alignment horizontal="center" vertical="center"/>
    </xf>
    <xf numFmtId="14" fontId="60" fillId="0" borderId="10" xfId="0" applyNumberFormat="1" applyFont="1" applyBorder="1" applyAlignment="1">
      <alignment horizontal="center" vertical="center"/>
    </xf>
    <xf numFmtId="49" fontId="60" fillId="0" borderId="10" xfId="0" applyNumberFormat="1" applyFont="1" applyBorder="1" applyAlignment="1">
      <alignment horizontal="center" vertical="center"/>
    </xf>
    <xf numFmtId="0" fontId="60" fillId="0" borderId="10" xfId="0" applyNumberFormat="1" applyFont="1" applyBorder="1" applyAlignment="1">
      <alignment horizontal="center" vertical="center"/>
    </xf>
    <xf numFmtId="0" fontId="60" fillId="0" borderId="10" xfId="0" applyFont="1" applyBorder="1" applyAlignment="1">
      <alignment horizontal="left" vertical="center" wrapText="1"/>
    </xf>
    <xf numFmtId="0" fontId="60" fillId="0" borderId="10" xfId="0" applyFont="1" applyBorder="1" applyAlignment="1">
      <alignment horizontal="center" vertical="center" wrapText="1"/>
    </xf>
    <xf numFmtId="3" fontId="60" fillId="0" borderId="10" xfId="0" applyNumberFormat="1" applyFont="1" applyBorder="1" applyAlignment="1">
      <alignment horizontal="center" vertical="center"/>
    </xf>
    <xf numFmtId="0" fontId="57" fillId="0" borderId="9" xfId="0" applyFont="1" applyBorder="1" applyAlignment="1">
      <alignment horizontal="center"/>
    </xf>
    <xf numFmtId="0" fontId="64" fillId="0" borderId="9" xfId="0" applyFont="1" applyBorder="1" applyAlignment="1">
      <alignment vertical="center" wrapText="1"/>
    </xf>
    <xf numFmtId="49" fontId="55" fillId="0" borderId="9" xfId="0" applyNumberFormat="1" applyFont="1" applyBorder="1" applyAlignment="1">
      <alignment horizontal="center" vertical="center"/>
    </xf>
    <xf numFmtId="0" fontId="55" fillId="0" borderId="9" xfId="0" applyNumberFormat="1" applyFont="1" applyBorder="1" applyAlignment="1">
      <alignment horizontal="center" vertical="center"/>
    </xf>
    <xf numFmtId="3" fontId="55" fillId="0" borderId="9" xfId="0" applyNumberFormat="1" applyFont="1" applyBorder="1" applyAlignment="1">
      <alignment horizontal="center" vertical="center"/>
    </xf>
    <xf numFmtId="0" fontId="59" fillId="0" borderId="9" xfId="0" applyFont="1" applyBorder="1" applyAlignment="1">
      <alignment horizontal="center" wrapText="1"/>
    </xf>
    <xf numFmtId="0" fontId="55" fillId="0" borderId="10" xfId="0" applyFont="1" applyBorder="1" applyAlignment="1">
      <alignment horizontal="center" vertical="center"/>
    </xf>
    <xf numFmtId="0" fontId="51" fillId="6" borderId="9" xfId="1" applyFont="1" applyFill="1" applyBorder="1" applyAlignment="1">
      <alignment horizontal="center" vertical="center"/>
    </xf>
    <xf numFmtId="0" fontId="51" fillId="6" borderId="9" xfId="1" applyFont="1" applyFill="1" applyBorder="1" applyAlignment="1">
      <alignment horizontal="center"/>
    </xf>
    <xf numFmtId="0" fontId="51" fillId="6" borderId="9" xfId="1" applyFont="1" applyFill="1" applyBorder="1" applyAlignment="1">
      <alignment vertical="center" wrapText="1"/>
    </xf>
    <xf numFmtId="0" fontId="51" fillId="6" borderId="9" xfId="1" applyFont="1" applyFill="1" applyBorder="1" applyAlignment="1">
      <alignment horizontal="left" vertical="center"/>
    </xf>
    <xf numFmtId="1" fontId="51" fillId="6" borderId="9" xfId="1" applyNumberFormat="1" applyFont="1" applyFill="1" applyBorder="1" applyAlignment="1">
      <alignment horizontal="center" vertical="center"/>
    </xf>
    <xf numFmtId="14" fontId="51" fillId="6" borderId="9" xfId="1" applyNumberFormat="1" applyFont="1" applyFill="1" applyBorder="1" applyAlignment="1">
      <alignment horizontal="center" vertical="center"/>
    </xf>
    <xf numFmtId="49" fontId="51" fillId="6" borderId="9" xfId="1" applyNumberFormat="1" applyFont="1" applyFill="1" applyBorder="1" applyAlignment="1">
      <alignment horizontal="center" vertical="center"/>
    </xf>
    <xf numFmtId="0" fontId="51" fillId="6" borderId="9" xfId="1" applyNumberFormat="1" applyFont="1" applyFill="1" applyBorder="1" applyAlignment="1">
      <alignment horizontal="center" vertical="center"/>
    </xf>
    <xf numFmtId="0" fontId="51" fillId="6" borderId="9" xfId="1" applyFont="1" applyFill="1" applyBorder="1" applyAlignment="1">
      <alignment horizontal="center" vertical="center" wrapText="1"/>
    </xf>
    <xf numFmtId="3" fontId="51" fillId="6" borderId="9" xfId="1" applyNumberFormat="1" applyFont="1" applyFill="1" applyBorder="1" applyAlignment="1">
      <alignment horizontal="center" vertical="center"/>
    </xf>
    <xf numFmtId="0" fontId="51" fillId="6" borderId="9" xfId="1" applyFont="1" applyFill="1" applyBorder="1" applyAlignment="1">
      <alignment horizontal="left" vertical="center" wrapText="1"/>
    </xf>
    <xf numFmtId="0" fontId="52" fillId="6" borderId="9" xfId="1" applyFont="1" applyFill="1" applyBorder="1" applyAlignment="1">
      <alignment horizontal="center"/>
    </xf>
    <xf numFmtId="0" fontId="60" fillId="0" borderId="9" xfId="0" applyFont="1" applyBorder="1" applyAlignment="1">
      <alignment vertical="center"/>
    </xf>
    <xf numFmtId="0" fontId="63" fillId="0" borderId="9" xfId="0" applyFont="1" applyBorder="1" applyAlignment="1">
      <alignment horizontal="left" vertical="center"/>
    </xf>
    <xf numFmtId="0" fontId="60" fillId="0" borderId="0" xfId="0" applyFont="1" applyAlignment="1">
      <alignment horizontal="left" vertical="center"/>
    </xf>
    <xf numFmtId="0" fontId="24" fillId="3" borderId="2" xfId="0" applyFont="1" applyFill="1" applyBorder="1" applyAlignment="1">
      <alignment horizontal="center"/>
    </xf>
    <xf numFmtId="0" fontId="24" fillId="4" borderId="2" xfId="0" applyFont="1" applyFill="1" applyBorder="1" applyAlignment="1">
      <alignment horizontal="center"/>
    </xf>
    <xf numFmtId="0" fontId="47" fillId="15" borderId="1" xfId="0" applyFont="1" applyFill="1" applyBorder="1" applyAlignment="1">
      <alignment horizontal="center" vertical="center"/>
    </xf>
    <xf numFmtId="0" fontId="24" fillId="0" borderId="8" xfId="0" applyFont="1" applyBorder="1" applyAlignment="1">
      <alignment horizontal="center" wrapText="1"/>
    </xf>
  </cellXfs>
  <cellStyles count="63171">
    <cellStyle name="40% - Accent2 2" xfId="21577"/>
    <cellStyle name="40% - Accent2 2 2" xfId="43144"/>
    <cellStyle name="40% - Accent2 3" xfId="21579"/>
    <cellStyle name="40% - Accent2 3 2" xfId="43146"/>
    <cellStyle name="40% - Accent2 4" xfId="21581"/>
    <cellStyle name="40% - Accent3 2" xfId="21578"/>
    <cellStyle name="40% - Accent3 2 2" xfId="43145"/>
    <cellStyle name="40% - Accent3 3" xfId="21580"/>
    <cellStyle name="40% - Accent3 3 2" xfId="43147"/>
    <cellStyle name="40% - Accent3 4" xfId="21582"/>
    <cellStyle name="60% - Accent4" xfId="21576" builtinId="44"/>
    <cellStyle name="Neutral" xfId="1" builtinId="28"/>
    <cellStyle name="Normal" xfId="0" builtinId="0"/>
    <cellStyle name="Normal 2" xfId="2"/>
    <cellStyle name="Normal 2 2" xfId="3"/>
    <cellStyle name="Normal 2 2 2" xfId="3090"/>
    <cellStyle name="Normal 2 3" xfId="10"/>
    <cellStyle name="Normal 2 4" xfId="27"/>
    <cellStyle name="Normal 2 5" xfId="182"/>
    <cellStyle name="Normal 3" xfId="4"/>
    <cellStyle name="Normal 3 10" xfId="72"/>
    <cellStyle name="Normal 3 10 10" xfId="18562"/>
    <cellStyle name="Normal 3 10 10 2" xfId="40130"/>
    <cellStyle name="Normal 3 10 11" xfId="21649"/>
    <cellStyle name="Normal 3 10 12" xfId="43214"/>
    <cellStyle name="Normal 3 10 13" xfId="61696"/>
    <cellStyle name="Normal 3 10 2" xfId="160"/>
    <cellStyle name="Normal 3 10 2 10" xfId="21737"/>
    <cellStyle name="Normal 3 10 2 11" xfId="43302"/>
    <cellStyle name="Normal 3 10 2 12" xfId="61784"/>
    <cellStyle name="Normal 3 10 2 2" xfId="337"/>
    <cellStyle name="Normal 3 10 2 2 10" xfId="43478"/>
    <cellStyle name="Normal 3 10 2 2 11" xfId="61960"/>
    <cellStyle name="Normal 3 10 2 2 2" xfId="711"/>
    <cellStyle name="Normal 3 10 2 2 2 10" xfId="62334"/>
    <cellStyle name="Normal 3 10 2 2 2 2" xfId="1481"/>
    <cellStyle name="Normal 3 10 2 2 2 2 2" xfId="3021"/>
    <cellStyle name="Normal 3 10 2 2 2 2 2 2" xfId="6105"/>
    <cellStyle name="Normal 3 10 2 2 2 2 2 2 2" xfId="15347"/>
    <cellStyle name="Normal 3 10 2 2 2 2 2 2 2 2" xfId="36917"/>
    <cellStyle name="Normal 3 10 2 2 2 2 2 2 2 3" xfId="58483"/>
    <cellStyle name="Normal 3 10 2 2 2 2 2 2 3" xfId="27677"/>
    <cellStyle name="Normal 3 10 2 2 2 2 2 2 4" xfId="49243"/>
    <cellStyle name="Normal 3 10 2 2 2 2 2 3" xfId="9185"/>
    <cellStyle name="Normal 3 10 2 2 2 2 2 3 2" xfId="18427"/>
    <cellStyle name="Normal 3 10 2 2 2 2 2 3 2 2" xfId="39997"/>
    <cellStyle name="Normal 3 10 2 2 2 2 2 3 2 3" xfId="61563"/>
    <cellStyle name="Normal 3 10 2 2 2 2 2 3 3" xfId="30757"/>
    <cellStyle name="Normal 3 10 2 2 2 2 2 3 4" xfId="52323"/>
    <cellStyle name="Normal 3 10 2 2 2 2 2 4" xfId="12265"/>
    <cellStyle name="Normal 3 10 2 2 2 2 2 4 2" xfId="33837"/>
    <cellStyle name="Normal 3 10 2 2 2 2 2 4 3" xfId="55403"/>
    <cellStyle name="Normal 3 10 2 2 2 2 2 5" xfId="21510"/>
    <cellStyle name="Normal 3 10 2 2 2 2 2 5 2" xfId="43078"/>
    <cellStyle name="Normal 3 10 2 2 2 2 2 6" xfId="24597"/>
    <cellStyle name="Normal 3 10 2 2 2 2 2 7" xfId="46162"/>
    <cellStyle name="Normal 3 10 2 2 2 2 3" xfId="4565"/>
    <cellStyle name="Normal 3 10 2 2 2 2 3 2" xfId="13807"/>
    <cellStyle name="Normal 3 10 2 2 2 2 3 2 2" xfId="35377"/>
    <cellStyle name="Normal 3 10 2 2 2 2 3 2 3" xfId="56943"/>
    <cellStyle name="Normal 3 10 2 2 2 2 3 3" xfId="26137"/>
    <cellStyle name="Normal 3 10 2 2 2 2 3 4" xfId="47703"/>
    <cellStyle name="Normal 3 10 2 2 2 2 4" xfId="7645"/>
    <cellStyle name="Normal 3 10 2 2 2 2 4 2" xfId="16887"/>
    <cellStyle name="Normal 3 10 2 2 2 2 4 2 2" xfId="38457"/>
    <cellStyle name="Normal 3 10 2 2 2 2 4 2 3" xfId="60023"/>
    <cellStyle name="Normal 3 10 2 2 2 2 4 3" xfId="29217"/>
    <cellStyle name="Normal 3 10 2 2 2 2 4 4" xfId="50783"/>
    <cellStyle name="Normal 3 10 2 2 2 2 5" xfId="10725"/>
    <cellStyle name="Normal 3 10 2 2 2 2 5 2" xfId="32297"/>
    <cellStyle name="Normal 3 10 2 2 2 2 5 3" xfId="53863"/>
    <cellStyle name="Normal 3 10 2 2 2 2 6" xfId="19970"/>
    <cellStyle name="Normal 3 10 2 2 2 2 6 2" xfId="41538"/>
    <cellStyle name="Normal 3 10 2 2 2 2 7" xfId="23057"/>
    <cellStyle name="Normal 3 10 2 2 2 2 8" xfId="44622"/>
    <cellStyle name="Normal 3 10 2 2 2 2 9" xfId="63104"/>
    <cellStyle name="Normal 3 10 2 2 2 3" xfId="2251"/>
    <cellStyle name="Normal 3 10 2 2 2 3 2" xfId="5335"/>
    <cellStyle name="Normal 3 10 2 2 2 3 2 2" xfId="14577"/>
    <cellStyle name="Normal 3 10 2 2 2 3 2 2 2" xfId="36147"/>
    <cellStyle name="Normal 3 10 2 2 2 3 2 2 3" xfId="57713"/>
    <cellStyle name="Normal 3 10 2 2 2 3 2 3" xfId="26907"/>
    <cellStyle name="Normal 3 10 2 2 2 3 2 4" xfId="48473"/>
    <cellStyle name="Normal 3 10 2 2 2 3 3" xfId="8415"/>
    <cellStyle name="Normal 3 10 2 2 2 3 3 2" xfId="17657"/>
    <cellStyle name="Normal 3 10 2 2 2 3 3 2 2" xfId="39227"/>
    <cellStyle name="Normal 3 10 2 2 2 3 3 2 3" xfId="60793"/>
    <cellStyle name="Normal 3 10 2 2 2 3 3 3" xfId="29987"/>
    <cellStyle name="Normal 3 10 2 2 2 3 3 4" xfId="51553"/>
    <cellStyle name="Normal 3 10 2 2 2 3 4" xfId="11495"/>
    <cellStyle name="Normal 3 10 2 2 2 3 4 2" xfId="33067"/>
    <cellStyle name="Normal 3 10 2 2 2 3 4 3" xfId="54633"/>
    <cellStyle name="Normal 3 10 2 2 2 3 5" xfId="20740"/>
    <cellStyle name="Normal 3 10 2 2 2 3 5 2" xfId="42308"/>
    <cellStyle name="Normal 3 10 2 2 2 3 6" xfId="23827"/>
    <cellStyle name="Normal 3 10 2 2 2 3 7" xfId="45392"/>
    <cellStyle name="Normal 3 10 2 2 2 4" xfId="3795"/>
    <cellStyle name="Normal 3 10 2 2 2 4 2" xfId="13037"/>
    <cellStyle name="Normal 3 10 2 2 2 4 2 2" xfId="34607"/>
    <cellStyle name="Normal 3 10 2 2 2 4 2 3" xfId="56173"/>
    <cellStyle name="Normal 3 10 2 2 2 4 3" xfId="25367"/>
    <cellStyle name="Normal 3 10 2 2 2 4 4" xfId="46933"/>
    <cellStyle name="Normal 3 10 2 2 2 5" xfId="6875"/>
    <cellStyle name="Normal 3 10 2 2 2 5 2" xfId="16117"/>
    <cellStyle name="Normal 3 10 2 2 2 5 2 2" xfId="37687"/>
    <cellStyle name="Normal 3 10 2 2 2 5 2 3" xfId="59253"/>
    <cellStyle name="Normal 3 10 2 2 2 5 3" xfId="28447"/>
    <cellStyle name="Normal 3 10 2 2 2 5 4" xfId="50013"/>
    <cellStyle name="Normal 3 10 2 2 2 6" xfId="9955"/>
    <cellStyle name="Normal 3 10 2 2 2 6 2" xfId="31527"/>
    <cellStyle name="Normal 3 10 2 2 2 6 3" xfId="53093"/>
    <cellStyle name="Normal 3 10 2 2 2 7" xfId="19200"/>
    <cellStyle name="Normal 3 10 2 2 2 7 2" xfId="40768"/>
    <cellStyle name="Normal 3 10 2 2 2 8" xfId="22287"/>
    <cellStyle name="Normal 3 10 2 2 2 9" xfId="43852"/>
    <cellStyle name="Normal 3 10 2 2 3" xfId="1107"/>
    <cellStyle name="Normal 3 10 2 2 3 2" xfId="2647"/>
    <cellStyle name="Normal 3 10 2 2 3 2 2" xfId="5731"/>
    <cellStyle name="Normal 3 10 2 2 3 2 2 2" xfId="14973"/>
    <cellStyle name="Normal 3 10 2 2 3 2 2 2 2" xfId="36543"/>
    <cellStyle name="Normal 3 10 2 2 3 2 2 2 3" xfId="58109"/>
    <cellStyle name="Normal 3 10 2 2 3 2 2 3" xfId="27303"/>
    <cellStyle name="Normal 3 10 2 2 3 2 2 4" xfId="48869"/>
    <cellStyle name="Normal 3 10 2 2 3 2 3" xfId="8811"/>
    <cellStyle name="Normal 3 10 2 2 3 2 3 2" xfId="18053"/>
    <cellStyle name="Normal 3 10 2 2 3 2 3 2 2" xfId="39623"/>
    <cellStyle name="Normal 3 10 2 2 3 2 3 2 3" xfId="61189"/>
    <cellStyle name="Normal 3 10 2 2 3 2 3 3" xfId="30383"/>
    <cellStyle name="Normal 3 10 2 2 3 2 3 4" xfId="51949"/>
    <cellStyle name="Normal 3 10 2 2 3 2 4" xfId="11891"/>
    <cellStyle name="Normal 3 10 2 2 3 2 4 2" xfId="33463"/>
    <cellStyle name="Normal 3 10 2 2 3 2 4 3" xfId="55029"/>
    <cellStyle name="Normal 3 10 2 2 3 2 5" xfId="21136"/>
    <cellStyle name="Normal 3 10 2 2 3 2 5 2" xfId="42704"/>
    <cellStyle name="Normal 3 10 2 2 3 2 6" xfId="24223"/>
    <cellStyle name="Normal 3 10 2 2 3 2 7" xfId="45788"/>
    <cellStyle name="Normal 3 10 2 2 3 3" xfId="4191"/>
    <cellStyle name="Normal 3 10 2 2 3 3 2" xfId="13433"/>
    <cellStyle name="Normal 3 10 2 2 3 3 2 2" xfId="35003"/>
    <cellStyle name="Normal 3 10 2 2 3 3 2 3" xfId="56569"/>
    <cellStyle name="Normal 3 10 2 2 3 3 3" xfId="25763"/>
    <cellStyle name="Normal 3 10 2 2 3 3 4" xfId="47329"/>
    <cellStyle name="Normal 3 10 2 2 3 4" xfId="7271"/>
    <cellStyle name="Normal 3 10 2 2 3 4 2" xfId="16513"/>
    <cellStyle name="Normal 3 10 2 2 3 4 2 2" xfId="38083"/>
    <cellStyle name="Normal 3 10 2 2 3 4 2 3" xfId="59649"/>
    <cellStyle name="Normal 3 10 2 2 3 4 3" xfId="28843"/>
    <cellStyle name="Normal 3 10 2 2 3 4 4" xfId="50409"/>
    <cellStyle name="Normal 3 10 2 2 3 5" xfId="10351"/>
    <cellStyle name="Normal 3 10 2 2 3 5 2" xfId="31923"/>
    <cellStyle name="Normal 3 10 2 2 3 5 3" xfId="53489"/>
    <cellStyle name="Normal 3 10 2 2 3 6" xfId="19596"/>
    <cellStyle name="Normal 3 10 2 2 3 6 2" xfId="41164"/>
    <cellStyle name="Normal 3 10 2 2 3 7" xfId="22683"/>
    <cellStyle name="Normal 3 10 2 2 3 8" xfId="44248"/>
    <cellStyle name="Normal 3 10 2 2 3 9" xfId="62730"/>
    <cellStyle name="Normal 3 10 2 2 4" xfId="1877"/>
    <cellStyle name="Normal 3 10 2 2 4 2" xfId="4961"/>
    <cellStyle name="Normal 3 10 2 2 4 2 2" xfId="14203"/>
    <cellStyle name="Normal 3 10 2 2 4 2 2 2" xfId="35773"/>
    <cellStyle name="Normal 3 10 2 2 4 2 2 3" xfId="57339"/>
    <cellStyle name="Normal 3 10 2 2 4 2 3" xfId="26533"/>
    <cellStyle name="Normal 3 10 2 2 4 2 4" xfId="48099"/>
    <cellStyle name="Normal 3 10 2 2 4 3" xfId="8041"/>
    <cellStyle name="Normal 3 10 2 2 4 3 2" xfId="17283"/>
    <cellStyle name="Normal 3 10 2 2 4 3 2 2" xfId="38853"/>
    <cellStyle name="Normal 3 10 2 2 4 3 2 3" xfId="60419"/>
    <cellStyle name="Normal 3 10 2 2 4 3 3" xfId="29613"/>
    <cellStyle name="Normal 3 10 2 2 4 3 4" xfId="51179"/>
    <cellStyle name="Normal 3 10 2 2 4 4" xfId="11121"/>
    <cellStyle name="Normal 3 10 2 2 4 4 2" xfId="32693"/>
    <cellStyle name="Normal 3 10 2 2 4 4 3" xfId="54259"/>
    <cellStyle name="Normal 3 10 2 2 4 5" xfId="20366"/>
    <cellStyle name="Normal 3 10 2 2 4 5 2" xfId="41934"/>
    <cellStyle name="Normal 3 10 2 2 4 6" xfId="23453"/>
    <cellStyle name="Normal 3 10 2 2 4 7" xfId="45018"/>
    <cellStyle name="Normal 3 10 2 2 5" xfId="3421"/>
    <cellStyle name="Normal 3 10 2 2 5 2" xfId="12663"/>
    <cellStyle name="Normal 3 10 2 2 5 2 2" xfId="34233"/>
    <cellStyle name="Normal 3 10 2 2 5 2 3" xfId="55799"/>
    <cellStyle name="Normal 3 10 2 2 5 3" xfId="24993"/>
    <cellStyle name="Normal 3 10 2 2 5 4" xfId="46559"/>
    <cellStyle name="Normal 3 10 2 2 6" xfId="6501"/>
    <cellStyle name="Normal 3 10 2 2 6 2" xfId="15743"/>
    <cellStyle name="Normal 3 10 2 2 6 2 2" xfId="37313"/>
    <cellStyle name="Normal 3 10 2 2 6 2 3" xfId="58879"/>
    <cellStyle name="Normal 3 10 2 2 6 3" xfId="28073"/>
    <cellStyle name="Normal 3 10 2 2 6 4" xfId="49639"/>
    <cellStyle name="Normal 3 10 2 2 7" xfId="9581"/>
    <cellStyle name="Normal 3 10 2 2 7 2" xfId="31153"/>
    <cellStyle name="Normal 3 10 2 2 7 3" xfId="52719"/>
    <cellStyle name="Normal 3 10 2 2 8" xfId="18826"/>
    <cellStyle name="Normal 3 10 2 2 8 2" xfId="40394"/>
    <cellStyle name="Normal 3 10 2 2 9" xfId="21913"/>
    <cellStyle name="Normal 3 10 2 3" xfId="535"/>
    <cellStyle name="Normal 3 10 2 3 10" xfId="62158"/>
    <cellStyle name="Normal 3 10 2 3 2" xfId="1305"/>
    <cellStyle name="Normal 3 10 2 3 2 2" xfId="2845"/>
    <cellStyle name="Normal 3 10 2 3 2 2 2" xfId="5929"/>
    <cellStyle name="Normal 3 10 2 3 2 2 2 2" xfId="15171"/>
    <cellStyle name="Normal 3 10 2 3 2 2 2 2 2" xfId="36741"/>
    <cellStyle name="Normal 3 10 2 3 2 2 2 2 3" xfId="58307"/>
    <cellStyle name="Normal 3 10 2 3 2 2 2 3" xfId="27501"/>
    <cellStyle name="Normal 3 10 2 3 2 2 2 4" xfId="49067"/>
    <cellStyle name="Normal 3 10 2 3 2 2 3" xfId="9009"/>
    <cellStyle name="Normal 3 10 2 3 2 2 3 2" xfId="18251"/>
    <cellStyle name="Normal 3 10 2 3 2 2 3 2 2" xfId="39821"/>
    <cellStyle name="Normal 3 10 2 3 2 2 3 2 3" xfId="61387"/>
    <cellStyle name="Normal 3 10 2 3 2 2 3 3" xfId="30581"/>
    <cellStyle name="Normal 3 10 2 3 2 2 3 4" xfId="52147"/>
    <cellStyle name="Normal 3 10 2 3 2 2 4" xfId="12089"/>
    <cellStyle name="Normal 3 10 2 3 2 2 4 2" xfId="33661"/>
    <cellStyle name="Normal 3 10 2 3 2 2 4 3" xfId="55227"/>
    <cellStyle name="Normal 3 10 2 3 2 2 5" xfId="21334"/>
    <cellStyle name="Normal 3 10 2 3 2 2 5 2" xfId="42902"/>
    <cellStyle name="Normal 3 10 2 3 2 2 6" xfId="24421"/>
    <cellStyle name="Normal 3 10 2 3 2 2 7" xfId="45986"/>
    <cellStyle name="Normal 3 10 2 3 2 3" xfId="4389"/>
    <cellStyle name="Normal 3 10 2 3 2 3 2" xfId="13631"/>
    <cellStyle name="Normal 3 10 2 3 2 3 2 2" xfId="35201"/>
    <cellStyle name="Normal 3 10 2 3 2 3 2 3" xfId="56767"/>
    <cellStyle name="Normal 3 10 2 3 2 3 3" xfId="25961"/>
    <cellStyle name="Normal 3 10 2 3 2 3 4" xfId="47527"/>
    <cellStyle name="Normal 3 10 2 3 2 4" xfId="7469"/>
    <cellStyle name="Normal 3 10 2 3 2 4 2" xfId="16711"/>
    <cellStyle name="Normal 3 10 2 3 2 4 2 2" xfId="38281"/>
    <cellStyle name="Normal 3 10 2 3 2 4 2 3" xfId="59847"/>
    <cellStyle name="Normal 3 10 2 3 2 4 3" xfId="29041"/>
    <cellStyle name="Normal 3 10 2 3 2 4 4" xfId="50607"/>
    <cellStyle name="Normal 3 10 2 3 2 5" xfId="10549"/>
    <cellStyle name="Normal 3 10 2 3 2 5 2" xfId="32121"/>
    <cellStyle name="Normal 3 10 2 3 2 5 3" xfId="53687"/>
    <cellStyle name="Normal 3 10 2 3 2 6" xfId="19794"/>
    <cellStyle name="Normal 3 10 2 3 2 6 2" xfId="41362"/>
    <cellStyle name="Normal 3 10 2 3 2 7" xfId="22881"/>
    <cellStyle name="Normal 3 10 2 3 2 8" xfId="44446"/>
    <cellStyle name="Normal 3 10 2 3 2 9" xfId="62928"/>
    <cellStyle name="Normal 3 10 2 3 3" xfId="2075"/>
    <cellStyle name="Normal 3 10 2 3 3 2" xfId="5159"/>
    <cellStyle name="Normal 3 10 2 3 3 2 2" xfId="14401"/>
    <cellStyle name="Normal 3 10 2 3 3 2 2 2" xfId="35971"/>
    <cellStyle name="Normal 3 10 2 3 3 2 2 3" xfId="57537"/>
    <cellStyle name="Normal 3 10 2 3 3 2 3" xfId="26731"/>
    <cellStyle name="Normal 3 10 2 3 3 2 4" xfId="48297"/>
    <cellStyle name="Normal 3 10 2 3 3 3" xfId="8239"/>
    <cellStyle name="Normal 3 10 2 3 3 3 2" xfId="17481"/>
    <cellStyle name="Normal 3 10 2 3 3 3 2 2" xfId="39051"/>
    <cellStyle name="Normal 3 10 2 3 3 3 2 3" xfId="60617"/>
    <cellStyle name="Normal 3 10 2 3 3 3 3" xfId="29811"/>
    <cellStyle name="Normal 3 10 2 3 3 3 4" xfId="51377"/>
    <cellStyle name="Normal 3 10 2 3 3 4" xfId="11319"/>
    <cellStyle name="Normal 3 10 2 3 3 4 2" xfId="32891"/>
    <cellStyle name="Normal 3 10 2 3 3 4 3" xfId="54457"/>
    <cellStyle name="Normal 3 10 2 3 3 5" xfId="20564"/>
    <cellStyle name="Normal 3 10 2 3 3 5 2" xfId="42132"/>
    <cellStyle name="Normal 3 10 2 3 3 6" xfId="23651"/>
    <cellStyle name="Normal 3 10 2 3 3 7" xfId="45216"/>
    <cellStyle name="Normal 3 10 2 3 4" xfId="3619"/>
    <cellStyle name="Normal 3 10 2 3 4 2" xfId="12861"/>
    <cellStyle name="Normal 3 10 2 3 4 2 2" xfId="34431"/>
    <cellStyle name="Normal 3 10 2 3 4 2 3" xfId="55997"/>
    <cellStyle name="Normal 3 10 2 3 4 3" xfId="25191"/>
    <cellStyle name="Normal 3 10 2 3 4 4" xfId="46757"/>
    <cellStyle name="Normal 3 10 2 3 5" xfId="6699"/>
    <cellStyle name="Normal 3 10 2 3 5 2" xfId="15941"/>
    <cellStyle name="Normal 3 10 2 3 5 2 2" xfId="37511"/>
    <cellStyle name="Normal 3 10 2 3 5 2 3" xfId="59077"/>
    <cellStyle name="Normal 3 10 2 3 5 3" xfId="28271"/>
    <cellStyle name="Normal 3 10 2 3 5 4" xfId="49837"/>
    <cellStyle name="Normal 3 10 2 3 6" xfId="9779"/>
    <cellStyle name="Normal 3 10 2 3 6 2" xfId="31351"/>
    <cellStyle name="Normal 3 10 2 3 6 3" xfId="52917"/>
    <cellStyle name="Normal 3 10 2 3 7" xfId="19024"/>
    <cellStyle name="Normal 3 10 2 3 7 2" xfId="40592"/>
    <cellStyle name="Normal 3 10 2 3 8" xfId="22111"/>
    <cellStyle name="Normal 3 10 2 3 9" xfId="43676"/>
    <cellStyle name="Normal 3 10 2 4" xfId="931"/>
    <cellStyle name="Normal 3 10 2 4 2" xfId="2471"/>
    <cellStyle name="Normal 3 10 2 4 2 2" xfId="5555"/>
    <cellStyle name="Normal 3 10 2 4 2 2 2" xfId="14797"/>
    <cellStyle name="Normal 3 10 2 4 2 2 2 2" xfId="36367"/>
    <cellStyle name="Normal 3 10 2 4 2 2 2 3" xfId="57933"/>
    <cellStyle name="Normal 3 10 2 4 2 2 3" xfId="27127"/>
    <cellStyle name="Normal 3 10 2 4 2 2 4" xfId="48693"/>
    <cellStyle name="Normal 3 10 2 4 2 3" xfId="8635"/>
    <cellStyle name="Normal 3 10 2 4 2 3 2" xfId="17877"/>
    <cellStyle name="Normal 3 10 2 4 2 3 2 2" xfId="39447"/>
    <cellStyle name="Normal 3 10 2 4 2 3 2 3" xfId="61013"/>
    <cellStyle name="Normal 3 10 2 4 2 3 3" xfId="30207"/>
    <cellStyle name="Normal 3 10 2 4 2 3 4" xfId="51773"/>
    <cellStyle name="Normal 3 10 2 4 2 4" xfId="11715"/>
    <cellStyle name="Normal 3 10 2 4 2 4 2" xfId="33287"/>
    <cellStyle name="Normal 3 10 2 4 2 4 3" xfId="54853"/>
    <cellStyle name="Normal 3 10 2 4 2 5" xfId="20960"/>
    <cellStyle name="Normal 3 10 2 4 2 5 2" xfId="42528"/>
    <cellStyle name="Normal 3 10 2 4 2 6" xfId="24047"/>
    <cellStyle name="Normal 3 10 2 4 2 7" xfId="45612"/>
    <cellStyle name="Normal 3 10 2 4 3" xfId="4015"/>
    <cellStyle name="Normal 3 10 2 4 3 2" xfId="13257"/>
    <cellStyle name="Normal 3 10 2 4 3 2 2" xfId="34827"/>
    <cellStyle name="Normal 3 10 2 4 3 2 3" xfId="56393"/>
    <cellStyle name="Normal 3 10 2 4 3 3" xfId="25587"/>
    <cellStyle name="Normal 3 10 2 4 3 4" xfId="47153"/>
    <cellStyle name="Normal 3 10 2 4 4" xfId="7095"/>
    <cellStyle name="Normal 3 10 2 4 4 2" xfId="16337"/>
    <cellStyle name="Normal 3 10 2 4 4 2 2" xfId="37907"/>
    <cellStyle name="Normal 3 10 2 4 4 2 3" xfId="59473"/>
    <cellStyle name="Normal 3 10 2 4 4 3" xfId="28667"/>
    <cellStyle name="Normal 3 10 2 4 4 4" xfId="50233"/>
    <cellStyle name="Normal 3 10 2 4 5" xfId="10175"/>
    <cellStyle name="Normal 3 10 2 4 5 2" xfId="31747"/>
    <cellStyle name="Normal 3 10 2 4 5 3" xfId="53313"/>
    <cellStyle name="Normal 3 10 2 4 6" xfId="19420"/>
    <cellStyle name="Normal 3 10 2 4 6 2" xfId="40988"/>
    <cellStyle name="Normal 3 10 2 4 7" xfId="22507"/>
    <cellStyle name="Normal 3 10 2 4 8" xfId="44072"/>
    <cellStyle name="Normal 3 10 2 4 9" xfId="62554"/>
    <cellStyle name="Normal 3 10 2 5" xfId="1701"/>
    <cellStyle name="Normal 3 10 2 5 2" xfId="4785"/>
    <cellStyle name="Normal 3 10 2 5 2 2" xfId="14027"/>
    <cellStyle name="Normal 3 10 2 5 2 2 2" xfId="35597"/>
    <cellStyle name="Normal 3 10 2 5 2 2 3" xfId="57163"/>
    <cellStyle name="Normal 3 10 2 5 2 3" xfId="26357"/>
    <cellStyle name="Normal 3 10 2 5 2 4" xfId="47923"/>
    <cellStyle name="Normal 3 10 2 5 3" xfId="7865"/>
    <cellStyle name="Normal 3 10 2 5 3 2" xfId="17107"/>
    <cellStyle name="Normal 3 10 2 5 3 2 2" xfId="38677"/>
    <cellStyle name="Normal 3 10 2 5 3 2 3" xfId="60243"/>
    <cellStyle name="Normal 3 10 2 5 3 3" xfId="29437"/>
    <cellStyle name="Normal 3 10 2 5 3 4" xfId="51003"/>
    <cellStyle name="Normal 3 10 2 5 4" xfId="10945"/>
    <cellStyle name="Normal 3 10 2 5 4 2" xfId="32517"/>
    <cellStyle name="Normal 3 10 2 5 4 3" xfId="54083"/>
    <cellStyle name="Normal 3 10 2 5 5" xfId="20190"/>
    <cellStyle name="Normal 3 10 2 5 5 2" xfId="41758"/>
    <cellStyle name="Normal 3 10 2 5 6" xfId="23277"/>
    <cellStyle name="Normal 3 10 2 5 7" xfId="44842"/>
    <cellStyle name="Normal 3 10 2 6" xfId="3245"/>
    <cellStyle name="Normal 3 10 2 6 2" xfId="12487"/>
    <cellStyle name="Normal 3 10 2 6 2 2" xfId="34057"/>
    <cellStyle name="Normal 3 10 2 6 2 3" xfId="55623"/>
    <cellStyle name="Normal 3 10 2 6 3" xfId="24817"/>
    <cellStyle name="Normal 3 10 2 6 4" xfId="46383"/>
    <cellStyle name="Normal 3 10 2 7" xfId="6325"/>
    <cellStyle name="Normal 3 10 2 7 2" xfId="15567"/>
    <cellStyle name="Normal 3 10 2 7 2 2" xfId="37137"/>
    <cellStyle name="Normal 3 10 2 7 2 3" xfId="58703"/>
    <cellStyle name="Normal 3 10 2 7 3" xfId="27897"/>
    <cellStyle name="Normal 3 10 2 7 4" xfId="49463"/>
    <cellStyle name="Normal 3 10 2 8" xfId="9405"/>
    <cellStyle name="Normal 3 10 2 8 2" xfId="30977"/>
    <cellStyle name="Normal 3 10 2 8 3" xfId="52543"/>
    <cellStyle name="Normal 3 10 2 9" xfId="18650"/>
    <cellStyle name="Normal 3 10 2 9 2" xfId="40218"/>
    <cellStyle name="Normal 3 10 3" xfId="249"/>
    <cellStyle name="Normal 3 10 3 10" xfId="43390"/>
    <cellStyle name="Normal 3 10 3 11" xfId="61872"/>
    <cellStyle name="Normal 3 10 3 2" xfId="623"/>
    <cellStyle name="Normal 3 10 3 2 10" xfId="62246"/>
    <cellStyle name="Normal 3 10 3 2 2" xfId="1393"/>
    <cellStyle name="Normal 3 10 3 2 2 2" xfId="2933"/>
    <cellStyle name="Normal 3 10 3 2 2 2 2" xfId="6017"/>
    <cellStyle name="Normal 3 10 3 2 2 2 2 2" xfId="15259"/>
    <cellStyle name="Normal 3 10 3 2 2 2 2 2 2" xfId="36829"/>
    <cellStyle name="Normal 3 10 3 2 2 2 2 2 3" xfId="58395"/>
    <cellStyle name="Normal 3 10 3 2 2 2 2 3" xfId="27589"/>
    <cellStyle name="Normal 3 10 3 2 2 2 2 4" xfId="49155"/>
    <cellStyle name="Normal 3 10 3 2 2 2 3" xfId="9097"/>
    <cellStyle name="Normal 3 10 3 2 2 2 3 2" xfId="18339"/>
    <cellStyle name="Normal 3 10 3 2 2 2 3 2 2" xfId="39909"/>
    <cellStyle name="Normal 3 10 3 2 2 2 3 2 3" xfId="61475"/>
    <cellStyle name="Normal 3 10 3 2 2 2 3 3" xfId="30669"/>
    <cellStyle name="Normal 3 10 3 2 2 2 3 4" xfId="52235"/>
    <cellStyle name="Normal 3 10 3 2 2 2 4" xfId="12177"/>
    <cellStyle name="Normal 3 10 3 2 2 2 4 2" xfId="33749"/>
    <cellStyle name="Normal 3 10 3 2 2 2 4 3" xfId="55315"/>
    <cellStyle name="Normal 3 10 3 2 2 2 5" xfId="21422"/>
    <cellStyle name="Normal 3 10 3 2 2 2 5 2" xfId="42990"/>
    <cellStyle name="Normal 3 10 3 2 2 2 6" xfId="24509"/>
    <cellStyle name="Normal 3 10 3 2 2 2 7" xfId="46074"/>
    <cellStyle name="Normal 3 10 3 2 2 3" xfId="4477"/>
    <cellStyle name="Normal 3 10 3 2 2 3 2" xfId="13719"/>
    <cellStyle name="Normal 3 10 3 2 2 3 2 2" xfId="35289"/>
    <cellStyle name="Normal 3 10 3 2 2 3 2 3" xfId="56855"/>
    <cellStyle name="Normal 3 10 3 2 2 3 3" xfId="26049"/>
    <cellStyle name="Normal 3 10 3 2 2 3 4" xfId="47615"/>
    <cellStyle name="Normal 3 10 3 2 2 4" xfId="7557"/>
    <cellStyle name="Normal 3 10 3 2 2 4 2" xfId="16799"/>
    <cellStyle name="Normal 3 10 3 2 2 4 2 2" xfId="38369"/>
    <cellStyle name="Normal 3 10 3 2 2 4 2 3" xfId="59935"/>
    <cellStyle name="Normal 3 10 3 2 2 4 3" xfId="29129"/>
    <cellStyle name="Normal 3 10 3 2 2 4 4" xfId="50695"/>
    <cellStyle name="Normal 3 10 3 2 2 5" xfId="10637"/>
    <cellStyle name="Normal 3 10 3 2 2 5 2" xfId="32209"/>
    <cellStyle name="Normal 3 10 3 2 2 5 3" xfId="53775"/>
    <cellStyle name="Normal 3 10 3 2 2 6" xfId="19882"/>
    <cellStyle name="Normal 3 10 3 2 2 6 2" xfId="41450"/>
    <cellStyle name="Normal 3 10 3 2 2 7" xfId="22969"/>
    <cellStyle name="Normal 3 10 3 2 2 8" xfId="44534"/>
    <cellStyle name="Normal 3 10 3 2 2 9" xfId="63016"/>
    <cellStyle name="Normal 3 10 3 2 3" xfId="2163"/>
    <cellStyle name="Normal 3 10 3 2 3 2" xfId="5247"/>
    <cellStyle name="Normal 3 10 3 2 3 2 2" xfId="14489"/>
    <cellStyle name="Normal 3 10 3 2 3 2 2 2" xfId="36059"/>
    <cellStyle name="Normal 3 10 3 2 3 2 2 3" xfId="57625"/>
    <cellStyle name="Normal 3 10 3 2 3 2 3" xfId="26819"/>
    <cellStyle name="Normal 3 10 3 2 3 2 4" xfId="48385"/>
    <cellStyle name="Normal 3 10 3 2 3 3" xfId="8327"/>
    <cellStyle name="Normal 3 10 3 2 3 3 2" xfId="17569"/>
    <cellStyle name="Normal 3 10 3 2 3 3 2 2" xfId="39139"/>
    <cellStyle name="Normal 3 10 3 2 3 3 2 3" xfId="60705"/>
    <cellStyle name="Normal 3 10 3 2 3 3 3" xfId="29899"/>
    <cellStyle name="Normal 3 10 3 2 3 3 4" xfId="51465"/>
    <cellStyle name="Normal 3 10 3 2 3 4" xfId="11407"/>
    <cellStyle name="Normal 3 10 3 2 3 4 2" xfId="32979"/>
    <cellStyle name="Normal 3 10 3 2 3 4 3" xfId="54545"/>
    <cellStyle name="Normal 3 10 3 2 3 5" xfId="20652"/>
    <cellStyle name="Normal 3 10 3 2 3 5 2" xfId="42220"/>
    <cellStyle name="Normal 3 10 3 2 3 6" xfId="23739"/>
    <cellStyle name="Normal 3 10 3 2 3 7" xfId="45304"/>
    <cellStyle name="Normal 3 10 3 2 4" xfId="3707"/>
    <cellStyle name="Normal 3 10 3 2 4 2" xfId="12949"/>
    <cellStyle name="Normal 3 10 3 2 4 2 2" xfId="34519"/>
    <cellStyle name="Normal 3 10 3 2 4 2 3" xfId="56085"/>
    <cellStyle name="Normal 3 10 3 2 4 3" xfId="25279"/>
    <cellStyle name="Normal 3 10 3 2 4 4" xfId="46845"/>
    <cellStyle name="Normal 3 10 3 2 5" xfId="6787"/>
    <cellStyle name="Normal 3 10 3 2 5 2" xfId="16029"/>
    <cellStyle name="Normal 3 10 3 2 5 2 2" xfId="37599"/>
    <cellStyle name="Normal 3 10 3 2 5 2 3" xfId="59165"/>
    <cellStyle name="Normal 3 10 3 2 5 3" xfId="28359"/>
    <cellStyle name="Normal 3 10 3 2 5 4" xfId="49925"/>
    <cellStyle name="Normal 3 10 3 2 6" xfId="9867"/>
    <cellStyle name="Normal 3 10 3 2 6 2" xfId="31439"/>
    <cellStyle name="Normal 3 10 3 2 6 3" xfId="53005"/>
    <cellStyle name="Normal 3 10 3 2 7" xfId="19112"/>
    <cellStyle name="Normal 3 10 3 2 7 2" xfId="40680"/>
    <cellStyle name="Normal 3 10 3 2 8" xfId="22199"/>
    <cellStyle name="Normal 3 10 3 2 9" xfId="43764"/>
    <cellStyle name="Normal 3 10 3 3" xfId="1019"/>
    <cellStyle name="Normal 3 10 3 3 2" xfId="2559"/>
    <cellStyle name="Normal 3 10 3 3 2 2" xfId="5643"/>
    <cellStyle name="Normal 3 10 3 3 2 2 2" xfId="14885"/>
    <cellStyle name="Normal 3 10 3 3 2 2 2 2" xfId="36455"/>
    <cellStyle name="Normal 3 10 3 3 2 2 2 3" xfId="58021"/>
    <cellStyle name="Normal 3 10 3 3 2 2 3" xfId="27215"/>
    <cellStyle name="Normal 3 10 3 3 2 2 4" xfId="48781"/>
    <cellStyle name="Normal 3 10 3 3 2 3" xfId="8723"/>
    <cellStyle name="Normal 3 10 3 3 2 3 2" xfId="17965"/>
    <cellStyle name="Normal 3 10 3 3 2 3 2 2" xfId="39535"/>
    <cellStyle name="Normal 3 10 3 3 2 3 2 3" xfId="61101"/>
    <cellStyle name="Normal 3 10 3 3 2 3 3" xfId="30295"/>
    <cellStyle name="Normal 3 10 3 3 2 3 4" xfId="51861"/>
    <cellStyle name="Normal 3 10 3 3 2 4" xfId="11803"/>
    <cellStyle name="Normal 3 10 3 3 2 4 2" xfId="33375"/>
    <cellStyle name="Normal 3 10 3 3 2 4 3" xfId="54941"/>
    <cellStyle name="Normal 3 10 3 3 2 5" xfId="21048"/>
    <cellStyle name="Normal 3 10 3 3 2 5 2" xfId="42616"/>
    <cellStyle name="Normal 3 10 3 3 2 6" xfId="24135"/>
    <cellStyle name="Normal 3 10 3 3 2 7" xfId="45700"/>
    <cellStyle name="Normal 3 10 3 3 3" xfId="4103"/>
    <cellStyle name="Normal 3 10 3 3 3 2" xfId="13345"/>
    <cellStyle name="Normal 3 10 3 3 3 2 2" xfId="34915"/>
    <cellStyle name="Normal 3 10 3 3 3 2 3" xfId="56481"/>
    <cellStyle name="Normal 3 10 3 3 3 3" xfId="25675"/>
    <cellStyle name="Normal 3 10 3 3 3 4" xfId="47241"/>
    <cellStyle name="Normal 3 10 3 3 4" xfId="7183"/>
    <cellStyle name="Normal 3 10 3 3 4 2" xfId="16425"/>
    <cellStyle name="Normal 3 10 3 3 4 2 2" xfId="37995"/>
    <cellStyle name="Normal 3 10 3 3 4 2 3" xfId="59561"/>
    <cellStyle name="Normal 3 10 3 3 4 3" xfId="28755"/>
    <cellStyle name="Normal 3 10 3 3 4 4" xfId="50321"/>
    <cellStyle name="Normal 3 10 3 3 5" xfId="10263"/>
    <cellStyle name="Normal 3 10 3 3 5 2" xfId="31835"/>
    <cellStyle name="Normal 3 10 3 3 5 3" xfId="53401"/>
    <cellStyle name="Normal 3 10 3 3 6" xfId="19508"/>
    <cellStyle name="Normal 3 10 3 3 6 2" xfId="41076"/>
    <cellStyle name="Normal 3 10 3 3 7" xfId="22595"/>
    <cellStyle name="Normal 3 10 3 3 8" xfId="44160"/>
    <cellStyle name="Normal 3 10 3 3 9" xfId="62642"/>
    <cellStyle name="Normal 3 10 3 4" xfId="1789"/>
    <cellStyle name="Normal 3 10 3 4 2" xfId="4873"/>
    <cellStyle name="Normal 3 10 3 4 2 2" xfId="14115"/>
    <cellStyle name="Normal 3 10 3 4 2 2 2" xfId="35685"/>
    <cellStyle name="Normal 3 10 3 4 2 2 3" xfId="57251"/>
    <cellStyle name="Normal 3 10 3 4 2 3" xfId="26445"/>
    <cellStyle name="Normal 3 10 3 4 2 4" xfId="48011"/>
    <cellStyle name="Normal 3 10 3 4 3" xfId="7953"/>
    <cellStyle name="Normal 3 10 3 4 3 2" xfId="17195"/>
    <cellStyle name="Normal 3 10 3 4 3 2 2" xfId="38765"/>
    <cellStyle name="Normal 3 10 3 4 3 2 3" xfId="60331"/>
    <cellStyle name="Normal 3 10 3 4 3 3" xfId="29525"/>
    <cellStyle name="Normal 3 10 3 4 3 4" xfId="51091"/>
    <cellStyle name="Normal 3 10 3 4 4" xfId="11033"/>
    <cellStyle name="Normal 3 10 3 4 4 2" xfId="32605"/>
    <cellStyle name="Normal 3 10 3 4 4 3" xfId="54171"/>
    <cellStyle name="Normal 3 10 3 4 5" xfId="20278"/>
    <cellStyle name="Normal 3 10 3 4 5 2" xfId="41846"/>
    <cellStyle name="Normal 3 10 3 4 6" xfId="23365"/>
    <cellStyle name="Normal 3 10 3 4 7" xfId="44930"/>
    <cellStyle name="Normal 3 10 3 5" xfId="3333"/>
    <cellStyle name="Normal 3 10 3 5 2" xfId="12575"/>
    <cellStyle name="Normal 3 10 3 5 2 2" xfId="34145"/>
    <cellStyle name="Normal 3 10 3 5 2 3" xfId="55711"/>
    <cellStyle name="Normal 3 10 3 5 3" xfId="24905"/>
    <cellStyle name="Normal 3 10 3 5 4" xfId="46471"/>
    <cellStyle name="Normal 3 10 3 6" xfId="6413"/>
    <cellStyle name="Normal 3 10 3 6 2" xfId="15655"/>
    <cellStyle name="Normal 3 10 3 6 2 2" xfId="37225"/>
    <cellStyle name="Normal 3 10 3 6 2 3" xfId="58791"/>
    <cellStyle name="Normal 3 10 3 6 3" xfId="27985"/>
    <cellStyle name="Normal 3 10 3 6 4" xfId="49551"/>
    <cellStyle name="Normal 3 10 3 7" xfId="9493"/>
    <cellStyle name="Normal 3 10 3 7 2" xfId="31065"/>
    <cellStyle name="Normal 3 10 3 7 3" xfId="52631"/>
    <cellStyle name="Normal 3 10 3 8" xfId="18738"/>
    <cellStyle name="Normal 3 10 3 8 2" xfId="40306"/>
    <cellStyle name="Normal 3 10 3 9" xfId="21825"/>
    <cellStyle name="Normal 3 10 4" xfId="447"/>
    <cellStyle name="Normal 3 10 4 10" xfId="62070"/>
    <cellStyle name="Normal 3 10 4 2" xfId="1217"/>
    <cellStyle name="Normal 3 10 4 2 2" xfId="2757"/>
    <cellStyle name="Normal 3 10 4 2 2 2" xfId="5841"/>
    <cellStyle name="Normal 3 10 4 2 2 2 2" xfId="15083"/>
    <cellStyle name="Normal 3 10 4 2 2 2 2 2" xfId="36653"/>
    <cellStyle name="Normal 3 10 4 2 2 2 2 3" xfId="58219"/>
    <cellStyle name="Normal 3 10 4 2 2 2 3" xfId="27413"/>
    <cellStyle name="Normal 3 10 4 2 2 2 4" xfId="48979"/>
    <cellStyle name="Normal 3 10 4 2 2 3" xfId="8921"/>
    <cellStyle name="Normal 3 10 4 2 2 3 2" xfId="18163"/>
    <cellStyle name="Normal 3 10 4 2 2 3 2 2" xfId="39733"/>
    <cellStyle name="Normal 3 10 4 2 2 3 2 3" xfId="61299"/>
    <cellStyle name="Normal 3 10 4 2 2 3 3" xfId="30493"/>
    <cellStyle name="Normal 3 10 4 2 2 3 4" xfId="52059"/>
    <cellStyle name="Normal 3 10 4 2 2 4" xfId="12001"/>
    <cellStyle name="Normal 3 10 4 2 2 4 2" xfId="33573"/>
    <cellStyle name="Normal 3 10 4 2 2 4 3" xfId="55139"/>
    <cellStyle name="Normal 3 10 4 2 2 5" xfId="21246"/>
    <cellStyle name="Normal 3 10 4 2 2 5 2" xfId="42814"/>
    <cellStyle name="Normal 3 10 4 2 2 6" xfId="24333"/>
    <cellStyle name="Normal 3 10 4 2 2 7" xfId="45898"/>
    <cellStyle name="Normal 3 10 4 2 3" xfId="4301"/>
    <cellStyle name="Normal 3 10 4 2 3 2" xfId="13543"/>
    <cellStyle name="Normal 3 10 4 2 3 2 2" xfId="35113"/>
    <cellStyle name="Normal 3 10 4 2 3 2 3" xfId="56679"/>
    <cellStyle name="Normal 3 10 4 2 3 3" xfId="25873"/>
    <cellStyle name="Normal 3 10 4 2 3 4" xfId="47439"/>
    <cellStyle name="Normal 3 10 4 2 4" xfId="7381"/>
    <cellStyle name="Normal 3 10 4 2 4 2" xfId="16623"/>
    <cellStyle name="Normal 3 10 4 2 4 2 2" xfId="38193"/>
    <cellStyle name="Normal 3 10 4 2 4 2 3" xfId="59759"/>
    <cellStyle name="Normal 3 10 4 2 4 3" xfId="28953"/>
    <cellStyle name="Normal 3 10 4 2 4 4" xfId="50519"/>
    <cellStyle name="Normal 3 10 4 2 5" xfId="10461"/>
    <cellStyle name="Normal 3 10 4 2 5 2" xfId="32033"/>
    <cellStyle name="Normal 3 10 4 2 5 3" xfId="53599"/>
    <cellStyle name="Normal 3 10 4 2 6" xfId="19706"/>
    <cellStyle name="Normal 3 10 4 2 6 2" xfId="41274"/>
    <cellStyle name="Normal 3 10 4 2 7" xfId="22793"/>
    <cellStyle name="Normal 3 10 4 2 8" xfId="44358"/>
    <cellStyle name="Normal 3 10 4 2 9" xfId="62840"/>
    <cellStyle name="Normal 3 10 4 3" xfId="1987"/>
    <cellStyle name="Normal 3 10 4 3 2" xfId="5071"/>
    <cellStyle name="Normal 3 10 4 3 2 2" xfId="14313"/>
    <cellStyle name="Normal 3 10 4 3 2 2 2" xfId="35883"/>
    <cellStyle name="Normal 3 10 4 3 2 2 3" xfId="57449"/>
    <cellStyle name="Normal 3 10 4 3 2 3" xfId="26643"/>
    <cellStyle name="Normal 3 10 4 3 2 4" xfId="48209"/>
    <cellStyle name="Normal 3 10 4 3 3" xfId="8151"/>
    <cellStyle name="Normal 3 10 4 3 3 2" xfId="17393"/>
    <cellStyle name="Normal 3 10 4 3 3 2 2" xfId="38963"/>
    <cellStyle name="Normal 3 10 4 3 3 2 3" xfId="60529"/>
    <cellStyle name="Normal 3 10 4 3 3 3" xfId="29723"/>
    <cellStyle name="Normal 3 10 4 3 3 4" xfId="51289"/>
    <cellStyle name="Normal 3 10 4 3 4" xfId="11231"/>
    <cellStyle name="Normal 3 10 4 3 4 2" xfId="32803"/>
    <cellStyle name="Normal 3 10 4 3 4 3" xfId="54369"/>
    <cellStyle name="Normal 3 10 4 3 5" xfId="20476"/>
    <cellStyle name="Normal 3 10 4 3 5 2" xfId="42044"/>
    <cellStyle name="Normal 3 10 4 3 6" xfId="23563"/>
    <cellStyle name="Normal 3 10 4 3 7" xfId="45128"/>
    <cellStyle name="Normal 3 10 4 4" xfId="3531"/>
    <cellStyle name="Normal 3 10 4 4 2" xfId="12773"/>
    <cellStyle name="Normal 3 10 4 4 2 2" xfId="34343"/>
    <cellStyle name="Normal 3 10 4 4 2 3" xfId="55909"/>
    <cellStyle name="Normal 3 10 4 4 3" xfId="25103"/>
    <cellStyle name="Normal 3 10 4 4 4" xfId="46669"/>
    <cellStyle name="Normal 3 10 4 5" xfId="6611"/>
    <cellStyle name="Normal 3 10 4 5 2" xfId="15853"/>
    <cellStyle name="Normal 3 10 4 5 2 2" xfId="37423"/>
    <cellStyle name="Normal 3 10 4 5 2 3" xfId="58989"/>
    <cellStyle name="Normal 3 10 4 5 3" xfId="28183"/>
    <cellStyle name="Normal 3 10 4 5 4" xfId="49749"/>
    <cellStyle name="Normal 3 10 4 6" xfId="9691"/>
    <cellStyle name="Normal 3 10 4 6 2" xfId="31263"/>
    <cellStyle name="Normal 3 10 4 6 3" xfId="52829"/>
    <cellStyle name="Normal 3 10 4 7" xfId="18936"/>
    <cellStyle name="Normal 3 10 4 7 2" xfId="40504"/>
    <cellStyle name="Normal 3 10 4 8" xfId="22023"/>
    <cellStyle name="Normal 3 10 4 9" xfId="43588"/>
    <cellStyle name="Normal 3 10 5" xfId="843"/>
    <cellStyle name="Normal 3 10 5 2" xfId="2383"/>
    <cellStyle name="Normal 3 10 5 2 2" xfId="5467"/>
    <cellStyle name="Normal 3 10 5 2 2 2" xfId="14709"/>
    <cellStyle name="Normal 3 10 5 2 2 2 2" xfId="36279"/>
    <cellStyle name="Normal 3 10 5 2 2 2 3" xfId="57845"/>
    <cellStyle name="Normal 3 10 5 2 2 3" xfId="27039"/>
    <cellStyle name="Normal 3 10 5 2 2 4" xfId="48605"/>
    <cellStyle name="Normal 3 10 5 2 3" xfId="8547"/>
    <cellStyle name="Normal 3 10 5 2 3 2" xfId="17789"/>
    <cellStyle name="Normal 3 10 5 2 3 2 2" xfId="39359"/>
    <cellStyle name="Normal 3 10 5 2 3 2 3" xfId="60925"/>
    <cellStyle name="Normal 3 10 5 2 3 3" xfId="30119"/>
    <cellStyle name="Normal 3 10 5 2 3 4" xfId="51685"/>
    <cellStyle name="Normal 3 10 5 2 4" xfId="11627"/>
    <cellStyle name="Normal 3 10 5 2 4 2" xfId="33199"/>
    <cellStyle name="Normal 3 10 5 2 4 3" xfId="54765"/>
    <cellStyle name="Normal 3 10 5 2 5" xfId="20872"/>
    <cellStyle name="Normal 3 10 5 2 5 2" xfId="42440"/>
    <cellStyle name="Normal 3 10 5 2 6" xfId="23959"/>
    <cellStyle name="Normal 3 10 5 2 7" xfId="45524"/>
    <cellStyle name="Normal 3 10 5 3" xfId="3927"/>
    <cellStyle name="Normal 3 10 5 3 2" xfId="13169"/>
    <cellStyle name="Normal 3 10 5 3 2 2" xfId="34739"/>
    <cellStyle name="Normal 3 10 5 3 2 3" xfId="56305"/>
    <cellStyle name="Normal 3 10 5 3 3" xfId="25499"/>
    <cellStyle name="Normal 3 10 5 3 4" xfId="47065"/>
    <cellStyle name="Normal 3 10 5 4" xfId="7007"/>
    <cellStyle name="Normal 3 10 5 4 2" xfId="16249"/>
    <cellStyle name="Normal 3 10 5 4 2 2" xfId="37819"/>
    <cellStyle name="Normal 3 10 5 4 2 3" xfId="59385"/>
    <cellStyle name="Normal 3 10 5 4 3" xfId="28579"/>
    <cellStyle name="Normal 3 10 5 4 4" xfId="50145"/>
    <cellStyle name="Normal 3 10 5 5" xfId="10087"/>
    <cellStyle name="Normal 3 10 5 5 2" xfId="31659"/>
    <cellStyle name="Normal 3 10 5 5 3" xfId="53225"/>
    <cellStyle name="Normal 3 10 5 6" xfId="19332"/>
    <cellStyle name="Normal 3 10 5 6 2" xfId="40900"/>
    <cellStyle name="Normal 3 10 5 7" xfId="22419"/>
    <cellStyle name="Normal 3 10 5 8" xfId="43984"/>
    <cellStyle name="Normal 3 10 5 9" xfId="62466"/>
    <cellStyle name="Normal 3 10 6" xfId="1613"/>
    <cellStyle name="Normal 3 10 6 2" xfId="4697"/>
    <cellStyle name="Normal 3 10 6 2 2" xfId="13939"/>
    <cellStyle name="Normal 3 10 6 2 2 2" xfId="35509"/>
    <cellStyle name="Normal 3 10 6 2 2 3" xfId="57075"/>
    <cellStyle name="Normal 3 10 6 2 3" xfId="26269"/>
    <cellStyle name="Normal 3 10 6 2 4" xfId="47835"/>
    <cellStyle name="Normal 3 10 6 3" xfId="7777"/>
    <cellStyle name="Normal 3 10 6 3 2" xfId="17019"/>
    <cellStyle name="Normal 3 10 6 3 2 2" xfId="38589"/>
    <cellStyle name="Normal 3 10 6 3 2 3" xfId="60155"/>
    <cellStyle name="Normal 3 10 6 3 3" xfId="29349"/>
    <cellStyle name="Normal 3 10 6 3 4" xfId="50915"/>
    <cellStyle name="Normal 3 10 6 4" xfId="10857"/>
    <cellStyle name="Normal 3 10 6 4 2" xfId="32429"/>
    <cellStyle name="Normal 3 10 6 4 3" xfId="53995"/>
    <cellStyle name="Normal 3 10 6 5" xfId="20102"/>
    <cellStyle name="Normal 3 10 6 5 2" xfId="41670"/>
    <cellStyle name="Normal 3 10 6 6" xfId="23189"/>
    <cellStyle name="Normal 3 10 6 7" xfId="44754"/>
    <cellStyle name="Normal 3 10 7" xfId="3157"/>
    <cellStyle name="Normal 3 10 7 2" xfId="12399"/>
    <cellStyle name="Normal 3 10 7 2 2" xfId="33969"/>
    <cellStyle name="Normal 3 10 7 2 3" xfId="55535"/>
    <cellStyle name="Normal 3 10 7 3" xfId="24729"/>
    <cellStyle name="Normal 3 10 7 4" xfId="46295"/>
    <cellStyle name="Normal 3 10 8" xfId="6237"/>
    <cellStyle name="Normal 3 10 8 2" xfId="15479"/>
    <cellStyle name="Normal 3 10 8 2 2" xfId="37049"/>
    <cellStyle name="Normal 3 10 8 2 3" xfId="58615"/>
    <cellStyle name="Normal 3 10 8 3" xfId="27809"/>
    <cellStyle name="Normal 3 10 8 4" xfId="49375"/>
    <cellStyle name="Normal 3 10 9" xfId="9317"/>
    <cellStyle name="Normal 3 10 9 2" xfId="30889"/>
    <cellStyle name="Normal 3 10 9 3" xfId="52455"/>
    <cellStyle name="Normal 3 11" xfId="94"/>
    <cellStyle name="Normal 3 11 10" xfId="21671"/>
    <cellStyle name="Normal 3 11 11" xfId="43236"/>
    <cellStyle name="Normal 3 11 12" xfId="61718"/>
    <cellStyle name="Normal 3 11 2" xfId="271"/>
    <cellStyle name="Normal 3 11 2 10" xfId="43412"/>
    <cellStyle name="Normal 3 11 2 11" xfId="61894"/>
    <cellStyle name="Normal 3 11 2 2" xfId="645"/>
    <cellStyle name="Normal 3 11 2 2 10" xfId="62268"/>
    <cellStyle name="Normal 3 11 2 2 2" xfId="1415"/>
    <cellStyle name="Normal 3 11 2 2 2 2" xfId="2955"/>
    <cellStyle name="Normal 3 11 2 2 2 2 2" xfId="6039"/>
    <cellStyle name="Normal 3 11 2 2 2 2 2 2" xfId="15281"/>
    <cellStyle name="Normal 3 11 2 2 2 2 2 2 2" xfId="36851"/>
    <cellStyle name="Normal 3 11 2 2 2 2 2 2 3" xfId="58417"/>
    <cellStyle name="Normal 3 11 2 2 2 2 2 3" xfId="27611"/>
    <cellStyle name="Normal 3 11 2 2 2 2 2 4" xfId="49177"/>
    <cellStyle name="Normal 3 11 2 2 2 2 3" xfId="9119"/>
    <cellStyle name="Normal 3 11 2 2 2 2 3 2" xfId="18361"/>
    <cellStyle name="Normal 3 11 2 2 2 2 3 2 2" xfId="39931"/>
    <cellStyle name="Normal 3 11 2 2 2 2 3 2 3" xfId="61497"/>
    <cellStyle name="Normal 3 11 2 2 2 2 3 3" xfId="30691"/>
    <cellStyle name="Normal 3 11 2 2 2 2 3 4" xfId="52257"/>
    <cellStyle name="Normal 3 11 2 2 2 2 4" xfId="12199"/>
    <cellStyle name="Normal 3 11 2 2 2 2 4 2" xfId="33771"/>
    <cellStyle name="Normal 3 11 2 2 2 2 4 3" xfId="55337"/>
    <cellStyle name="Normal 3 11 2 2 2 2 5" xfId="21444"/>
    <cellStyle name="Normal 3 11 2 2 2 2 5 2" xfId="43012"/>
    <cellStyle name="Normal 3 11 2 2 2 2 6" xfId="24531"/>
    <cellStyle name="Normal 3 11 2 2 2 2 7" xfId="46096"/>
    <cellStyle name="Normal 3 11 2 2 2 3" xfId="4499"/>
    <cellStyle name="Normal 3 11 2 2 2 3 2" xfId="13741"/>
    <cellStyle name="Normal 3 11 2 2 2 3 2 2" xfId="35311"/>
    <cellStyle name="Normal 3 11 2 2 2 3 2 3" xfId="56877"/>
    <cellStyle name="Normal 3 11 2 2 2 3 3" xfId="26071"/>
    <cellStyle name="Normal 3 11 2 2 2 3 4" xfId="47637"/>
    <cellStyle name="Normal 3 11 2 2 2 4" xfId="7579"/>
    <cellStyle name="Normal 3 11 2 2 2 4 2" xfId="16821"/>
    <cellStyle name="Normal 3 11 2 2 2 4 2 2" xfId="38391"/>
    <cellStyle name="Normal 3 11 2 2 2 4 2 3" xfId="59957"/>
    <cellStyle name="Normal 3 11 2 2 2 4 3" xfId="29151"/>
    <cellStyle name="Normal 3 11 2 2 2 4 4" xfId="50717"/>
    <cellStyle name="Normal 3 11 2 2 2 5" xfId="10659"/>
    <cellStyle name="Normal 3 11 2 2 2 5 2" xfId="32231"/>
    <cellStyle name="Normal 3 11 2 2 2 5 3" xfId="53797"/>
    <cellStyle name="Normal 3 11 2 2 2 6" xfId="19904"/>
    <cellStyle name="Normal 3 11 2 2 2 6 2" xfId="41472"/>
    <cellStyle name="Normal 3 11 2 2 2 7" xfId="22991"/>
    <cellStyle name="Normal 3 11 2 2 2 8" xfId="44556"/>
    <cellStyle name="Normal 3 11 2 2 2 9" xfId="63038"/>
    <cellStyle name="Normal 3 11 2 2 3" xfId="2185"/>
    <cellStyle name="Normal 3 11 2 2 3 2" xfId="5269"/>
    <cellStyle name="Normal 3 11 2 2 3 2 2" xfId="14511"/>
    <cellStyle name="Normal 3 11 2 2 3 2 2 2" xfId="36081"/>
    <cellStyle name="Normal 3 11 2 2 3 2 2 3" xfId="57647"/>
    <cellStyle name="Normal 3 11 2 2 3 2 3" xfId="26841"/>
    <cellStyle name="Normal 3 11 2 2 3 2 4" xfId="48407"/>
    <cellStyle name="Normal 3 11 2 2 3 3" xfId="8349"/>
    <cellStyle name="Normal 3 11 2 2 3 3 2" xfId="17591"/>
    <cellStyle name="Normal 3 11 2 2 3 3 2 2" xfId="39161"/>
    <cellStyle name="Normal 3 11 2 2 3 3 2 3" xfId="60727"/>
    <cellStyle name="Normal 3 11 2 2 3 3 3" xfId="29921"/>
    <cellStyle name="Normal 3 11 2 2 3 3 4" xfId="51487"/>
    <cellStyle name="Normal 3 11 2 2 3 4" xfId="11429"/>
    <cellStyle name="Normal 3 11 2 2 3 4 2" xfId="33001"/>
    <cellStyle name="Normal 3 11 2 2 3 4 3" xfId="54567"/>
    <cellStyle name="Normal 3 11 2 2 3 5" xfId="20674"/>
    <cellStyle name="Normal 3 11 2 2 3 5 2" xfId="42242"/>
    <cellStyle name="Normal 3 11 2 2 3 6" xfId="23761"/>
    <cellStyle name="Normal 3 11 2 2 3 7" xfId="45326"/>
    <cellStyle name="Normal 3 11 2 2 4" xfId="3729"/>
    <cellStyle name="Normal 3 11 2 2 4 2" xfId="12971"/>
    <cellStyle name="Normal 3 11 2 2 4 2 2" xfId="34541"/>
    <cellStyle name="Normal 3 11 2 2 4 2 3" xfId="56107"/>
    <cellStyle name="Normal 3 11 2 2 4 3" xfId="25301"/>
    <cellStyle name="Normal 3 11 2 2 4 4" xfId="46867"/>
    <cellStyle name="Normal 3 11 2 2 5" xfId="6809"/>
    <cellStyle name="Normal 3 11 2 2 5 2" xfId="16051"/>
    <cellStyle name="Normal 3 11 2 2 5 2 2" xfId="37621"/>
    <cellStyle name="Normal 3 11 2 2 5 2 3" xfId="59187"/>
    <cellStyle name="Normal 3 11 2 2 5 3" xfId="28381"/>
    <cellStyle name="Normal 3 11 2 2 5 4" xfId="49947"/>
    <cellStyle name="Normal 3 11 2 2 6" xfId="9889"/>
    <cellStyle name="Normal 3 11 2 2 6 2" xfId="31461"/>
    <cellStyle name="Normal 3 11 2 2 6 3" xfId="53027"/>
    <cellStyle name="Normal 3 11 2 2 7" xfId="19134"/>
    <cellStyle name="Normal 3 11 2 2 7 2" xfId="40702"/>
    <cellStyle name="Normal 3 11 2 2 8" xfId="22221"/>
    <cellStyle name="Normal 3 11 2 2 9" xfId="43786"/>
    <cellStyle name="Normal 3 11 2 3" xfId="1041"/>
    <cellStyle name="Normal 3 11 2 3 2" xfId="2581"/>
    <cellStyle name="Normal 3 11 2 3 2 2" xfId="5665"/>
    <cellStyle name="Normal 3 11 2 3 2 2 2" xfId="14907"/>
    <cellStyle name="Normal 3 11 2 3 2 2 2 2" xfId="36477"/>
    <cellStyle name="Normal 3 11 2 3 2 2 2 3" xfId="58043"/>
    <cellStyle name="Normal 3 11 2 3 2 2 3" xfId="27237"/>
    <cellStyle name="Normal 3 11 2 3 2 2 4" xfId="48803"/>
    <cellStyle name="Normal 3 11 2 3 2 3" xfId="8745"/>
    <cellStyle name="Normal 3 11 2 3 2 3 2" xfId="17987"/>
    <cellStyle name="Normal 3 11 2 3 2 3 2 2" xfId="39557"/>
    <cellStyle name="Normal 3 11 2 3 2 3 2 3" xfId="61123"/>
    <cellStyle name="Normal 3 11 2 3 2 3 3" xfId="30317"/>
    <cellStyle name="Normal 3 11 2 3 2 3 4" xfId="51883"/>
    <cellStyle name="Normal 3 11 2 3 2 4" xfId="11825"/>
    <cellStyle name="Normal 3 11 2 3 2 4 2" xfId="33397"/>
    <cellStyle name="Normal 3 11 2 3 2 4 3" xfId="54963"/>
    <cellStyle name="Normal 3 11 2 3 2 5" xfId="21070"/>
    <cellStyle name="Normal 3 11 2 3 2 5 2" xfId="42638"/>
    <cellStyle name="Normal 3 11 2 3 2 6" xfId="24157"/>
    <cellStyle name="Normal 3 11 2 3 2 7" xfId="45722"/>
    <cellStyle name="Normal 3 11 2 3 3" xfId="4125"/>
    <cellStyle name="Normal 3 11 2 3 3 2" xfId="13367"/>
    <cellStyle name="Normal 3 11 2 3 3 2 2" xfId="34937"/>
    <cellStyle name="Normal 3 11 2 3 3 2 3" xfId="56503"/>
    <cellStyle name="Normal 3 11 2 3 3 3" xfId="25697"/>
    <cellStyle name="Normal 3 11 2 3 3 4" xfId="47263"/>
    <cellStyle name="Normal 3 11 2 3 4" xfId="7205"/>
    <cellStyle name="Normal 3 11 2 3 4 2" xfId="16447"/>
    <cellStyle name="Normal 3 11 2 3 4 2 2" xfId="38017"/>
    <cellStyle name="Normal 3 11 2 3 4 2 3" xfId="59583"/>
    <cellStyle name="Normal 3 11 2 3 4 3" xfId="28777"/>
    <cellStyle name="Normal 3 11 2 3 4 4" xfId="50343"/>
    <cellStyle name="Normal 3 11 2 3 5" xfId="10285"/>
    <cellStyle name="Normal 3 11 2 3 5 2" xfId="31857"/>
    <cellStyle name="Normal 3 11 2 3 5 3" xfId="53423"/>
    <cellStyle name="Normal 3 11 2 3 6" xfId="19530"/>
    <cellStyle name="Normal 3 11 2 3 6 2" xfId="41098"/>
    <cellStyle name="Normal 3 11 2 3 7" xfId="22617"/>
    <cellStyle name="Normal 3 11 2 3 8" xfId="44182"/>
    <cellStyle name="Normal 3 11 2 3 9" xfId="62664"/>
    <cellStyle name="Normal 3 11 2 4" xfId="1811"/>
    <cellStyle name="Normal 3 11 2 4 2" xfId="4895"/>
    <cellStyle name="Normal 3 11 2 4 2 2" xfId="14137"/>
    <cellStyle name="Normal 3 11 2 4 2 2 2" xfId="35707"/>
    <cellStyle name="Normal 3 11 2 4 2 2 3" xfId="57273"/>
    <cellStyle name="Normal 3 11 2 4 2 3" xfId="26467"/>
    <cellStyle name="Normal 3 11 2 4 2 4" xfId="48033"/>
    <cellStyle name="Normal 3 11 2 4 3" xfId="7975"/>
    <cellStyle name="Normal 3 11 2 4 3 2" xfId="17217"/>
    <cellStyle name="Normal 3 11 2 4 3 2 2" xfId="38787"/>
    <cellStyle name="Normal 3 11 2 4 3 2 3" xfId="60353"/>
    <cellStyle name="Normal 3 11 2 4 3 3" xfId="29547"/>
    <cellStyle name="Normal 3 11 2 4 3 4" xfId="51113"/>
    <cellStyle name="Normal 3 11 2 4 4" xfId="11055"/>
    <cellStyle name="Normal 3 11 2 4 4 2" xfId="32627"/>
    <cellStyle name="Normal 3 11 2 4 4 3" xfId="54193"/>
    <cellStyle name="Normal 3 11 2 4 5" xfId="20300"/>
    <cellStyle name="Normal 3 11 2 4 5 2" xfId="41868"/>
    <cellStyle name="Normal 3 11 2 4 6" xfId="23387"/>
    <cellStyle name="Normal 3 11 2 4 7" xfId="44952"/>
    <cellStyle name="Normal 3 11 2 5" xfId="3355"/>
    <cellStyle name="Normal 3 11 2 5 2" xfId="12597"/>
    <cellStyle name="Normal 3 11 2 5 2 2" xfId="34167"/>
    <cellStyle name="Normal 3 11 2 5 2 3" xfId="55733"/>
    <cellStyle name="Normal 3 11 2 5 3" xfId="24927"/>
    <cellStyle name="Normal 3 11 2 5 4" xfId="46493"/>
    <cellStyle name="Normal 3 11 2 6" xfId="6435"/>
    <cellStyle name="Normal 3 11 2 6 2" xfId="15677"/>
    <cellStyle name="Normal 3 11 2 6 2 2" xfId="37247"/>
    <cellStyle name="Normal 3 11 2 6 2 3" xfId="58813"/>
    <cellStyle name="Normal 3 11 2 6 3" xfId="28007"/>
    <cellStyle name="Normal 3 11 2 6 4" xfId="49573"/>
    <cellStyle name="Normal 3 11 2 7" xfId="9515"/>
    <cellStyle name="Normal 3 11 2 7 2" xfId="31087"/>
    <cellStyle name="Normal 3 11 2 7 3" xfId="52653"/>
    <cellStyle name="Normal 3 11 2 8" xfId="18760"/>
    <cellStyle name="Normal 3 11 2 8 2" xfId="40328"/>
    <cellStyle name="Normal 3 11 2 9" xfId="21847"/>
    <cellStyle name="Normal 3 11 3" xfId="469"/>
    <cellStyle name="Normal 3 11 3 10" xfId="62092"/>
    <cellStyle name="Normal 3 11 3 2" xfId="1239"/>
    <cellStyle name="Normal 3 11 3 2 2" xfId="2779"/>
    <cellStyle name="Normal 3 11 3 2 2 2" xfId="5863"/>
    <cellStyle name="Normal 3 11 3 2 2 2 2" xfId="15105"/>
    <cellStyle name="Normal 3 11 3 2 2 2 2 2" xfId="36675"/>
    <cellStyle name="Normal 3 11 3 2 2 2 2 3" xfId="58241"/>
    <cellStyle name="Normal 3 11 3 2 2 2 3" xfId="27435"/>
    <cellStyle name="Normal 3 11 3 2 2 2 4" xfId="49001"/>
    <cellStyle name="Normal 3 11 3 2 2 3" xfId="8943"/>
    <cellStyle name="Normal 3 11 3 2 2 3 2" xfId="18185"/>
    <cellStyle name="Normal 3 11 3 2 2 3 2 2" xfId="39755"/>
    <cellStyle name="Normal 3 11 3 2 2 3 2 3" xfId="61321"/>
    <cellStyle name="Normal 3 11 3 2 2 3 3" xfId="30515"/>
    <cellStyle name="Normal 3 11 3 2 2 3 4" xfId="52081"/>
    <cellStyle name="Normal 3 11 3 2 2 4" xfId="12023"/>
    <cellStyle name="Normal 3 11 3 2 2 4 2" xfId="33595"/>
    <cellStyle name="Normal 3 11 3 2 2 4 3" xfId="55161"/>
    <cellStyle name="Normal 3 11 3 2 2 5" xfId="21268"/>
    <cellStyle name="Normal 3 11 3 2 2 5 2" xfId="42836"/>
    <cellStyle name="Normal 3 11 3 2 2 6" xfId="24355"/>
    <cellStyle name="Normal 3 11 3 2 2 7" xfId="45920"/>
    <cellStyle name="Normal 3 11 3 2 3" xfId="4323"/>
    <cellStyle name="Normal 3 11 3 2 3 2" xfId="13565"/>
    <cellStyle name="Normal 3 11 3 2 3 2 2" xfId="35135"/>
    <cellStyle name="Normal 3 11 3 2 3 2 3" xfId="56701"/>
    <cellStyle name="Normal 3 11 3 2 3 3" xfId="25895"/>
    <cellStyle name="Normal 3 11 3 2 3 4" xfId="47461"/>
    <cellStyle name="Normal 3 11 3 2 4" xfId="7403"/>
    <cellStyle name="Normal 3 11 3 2 4 2" xfId="16645"/>
    <cellStyle name="Normal 3 11 3 2 4 2 2" xfId="38215"/>
    <cellStyle name="Normal 3 11 3 2 4 2 3" xfId="59781"/>
    <cellStyle name="Normal 3 11 3 2 4 3" xfId="28975"/>
    <cellStyle name="Normal 3 11 3 2 4 4" xfId="50541"/>
    <cellStyle name="Normal 3 11 3 2 5" xfId="10483"/>
    <cellStyle name="Normal 3 11 3 2 5 2" xfId="32055"/>
    <cellStyle name="Normal 3 11 3 2 5 3" xfId="53621"/>
    <cellStyle name="Normal 3 11 3 2 6" xfId="19728"/>
    <cellStyle name="Normal 3 11 3 2 6 2" xfId="41296"/>
    <cellStyle name="Normal 3 11 3 2 7" xfId="22815"/>
    <cellStyle name="Normal 3 11 3 2 8" xfId="44380"/>
    <cellStyle name="Normal 3 11 3 2 9" xfId="62862"/>
    <cellStyle name="Normal 3 11 3 3" xfId="2009"/>
    <cellStyle name="Normal 3 11 3 3 2" xfId="5093"/>
    <cellStyle name="Normal 3 11 3 3 2 2" xfId="14335"/>
    <cellStyle name="Normal 3 11 3 3 2 2 2" xfId="35905"/>
    <cellStyle name="Normal 3 11 3 3 2 2 3" xfId="57471"/>
    <cellStyle name="Normal 3 11 3 3 2 3" xfId="26665"/>
    <cellStyle name="Normal 3 11 3 3 2 4" xfId="48231"/>
    <cellStyle name="Normal 3 11 3 3 3" xfId="8173"/>
    <cellStyle name="Normal 3 11 3 3 3 2" xfId="17415"/>
    <cellStyle name="Normal 3 11 3 3 3 2 2" xfId="38985"/>
    <cellStyle name="Normal 3 11 3 3 3 2 3" xfId="60551"/>
    <cellStyle name="Normal 3 11 3 3 3 3" xfId="29745"/>
    <cellStyle name="Normal 3 11 3 3 3 4" xfId="51311"/>
    <cellStyle name="Normal 3 11 3 3 4" xfId="11253"/>
    <cellStyle name="Normal 3 11 3 3 4 2" xfId="32825"/>
    <cellStyle name="Normal 3 11 3 3 4 3" xfId="54391"/>
    <cellStyle name="Normal 3 11 3 3 5" xfId="20498"/>
    <cellStyle name="Normal 3 11 3 3 5 2" xfId="42066"/>
    <cellStyle name="Normal 3 11 3 3 6" xfId="23585"/>
    <cellStyle name="Normal 3 11 3 3 7" xfId="45150"/>
    <cellStyle name="Normal 3 11 3 4" xfId="3553"/>
    <cellStyle name="Normal 3 11 3 4 2" xfId="12795"/>
    <cellStyle name="Normal 3 11 3 4 2 2" xfId="34365"/>
    <cellStyle name="Normal 3 11 3 4 2 3" xfId="55931"/>
    <cellStyle name="Normal 3 11 3 4 3" xfId="25125"/>
    <cellStyle name="Normal 3 11 3 4 4" xfId="46691"/>
    <cellStyle name="Normal 3 11 3 5" xfId="6633"/>
    <cellStyle name="Normal 3 11 3 5 2" xfId="15875"/>
    <cellStyle name="Normal 3 11 3 5 2 2" xfId="37445"/>
    <cellStyle name="Normal 3 11 3 5 2 3" xfId="59011"/>
    <cellStyle name="Normal 3 11 3 5 3" xfId="28205"/>
    <cellStyle name="Normal 3 11 3 5 4" xfId="49771"/>
    <cellStyle name="Normal 3 11 3 6" xfId="9713"/>
    <cellStyle name="Normal 3 11 3 6 2" xfId="31285"/>
    <cellStyle name="Normal 3 11 3 6 3" xfId="52851"/>
    <cellStyle name="Normal 3 11 3 7" xfId="18958"/>
    <cellStyle name="Normal 3 11 3 7 2" xfId="40526"/>
    <cellStyle name="Normal 3 11 3 8" xfId="22045"/>
    <cellStyle name="Normal 3 11 3 9" xfId="43610"/>
    <cellStyle name="Normal 3 11 4" xfId="865"/>
    <cellStyle name="Normal 3 11 4 2" xfId="2405"/>
    <cellStyle name="Normal 3 11 4 2 2" xfId="5489"/>
    <cellStyle name="Normal 3 11 4 2 2 2" xfId="14731"/>
    <cellStyle name="Normal 3 11 4 2 2 2 2" xfId="36301"/>
    <cellStyle name="Normal 3 11 4 2 2 2 3" xfId="57867"/>
    <cellStyle name="Normal 3 11 4 2 2 3" xfId="27061"/>
    <cellStyle name="Normal 3 11 4 2 2 4" xfId="48627"/>
    <cellStyle name="Normal 3 11 4 2 3" xfId="8569"/>
    <cellStyle name="Normal 3 11 4 2 3 2" xfId="17811"/>
    <cellStyle name="Normal 3 11 4 2 3 2 2" xfId="39381"/>
    <cellStyle name="Normal 3 11 4 2 3 2 3" xfId="60947"/>
    <cellStyle name="Normal 3 11 4 2 3 3" xfId="30141"/>
    <cellStyle name="Normal 3 11 4 2 3 4" xfId="51707"/>
    <cellStyle name="Normal 3 11 4 2 4" xfId="11649"/>
    <cellStyle name="Normal 3 11 4 2 4 2" xfId="33221"/>
    <cellStyle name="Normal 3 11 4 2 4 3" xfId="54787"/>
    <cellStyle name="Normal 3 11 4 2 5" xfId="20894"/>
    <cellStyle name="Normal 3 11 4 2 5 2" xfId="42462"/>
    <cellStyle name="Normal 3 11 4 2 6" xfId="23981"/>
    <cellStyle name="Normal 3 11 4 2 7" xfId="45546"/>
    <cellStyle name="Normal 3 11 4 3" xfId="3949"/>
    <cellStyle name="Normal 3 11 4 3 2" xfId="13191"/>
    <cellStyle name="Normal 3 11 4 3 2 2" xfId="34761"/>
    <cellStyle name="Normal 3 11 4 3 2 3" xfId="56327"/>
    <cellStyle name="Normal 3 11 4 3 3" xfId="25521"/>
    <cellStyle name="Normal 3 11 4 3 4" xfId="47087"/>
    <cellStyle name="Normal 3 11 4 4" xfId="7029"/>
    <cellStyle name="Normal 3 11 4 4 2" xfId="16271"/>
    <cellStyle name="Normal 3 11 4 4 2 2" xfId="37841"/>
    <cellStyle name="Normal 3 11 4 4 2 3" xfId="59407"/>
    <cellStyle name="Normal 3 11 4 4 3" xfId="28601"/>
    <cellStyle name="Normal 3 11 4 4 4" xfId="50167"/>
    <cellStyle name="Normal 3 11 4 5" xfId="10109"/>
    <cellStyle name="Normal 3 11 4 5 2" xfId="31681"/>
    <cellStyle name="Normal 3 11 4 5 3" xfId="53247"/>
    <cellStyle name="Normal 3 11 4 6" xfId="19354"/>
    <cellStyle name="Normal 3 11 4 6 2" xfId="40922"/>
    <cellStyle name="Normal 3 11 4 7" xfId="22441"/>
    <cellStyle name="Normal 3 11 4 8" xfId="44006"/>
    <cellStyle name="Normal 3 11 4 9" xfId="62488"/>
    <cellStyle name="Normal 3 11 5" xfId="1635"/>
    <cellStyle name="Normal 3 11 5 2" xfId="4719"/>
    <cellStyle name="Normal 3 11 5 2 2" xfId="13961"/>
    <cellStyle name="Normal 3 11 5 2 2 2" xfId="35531"/>
    <cellStyle name="Normal 3 11 5 2 2 3" xfId="57097"/>
    <cellStyle name="Normal 3 11 5 2 3" xfId="26291"/>
    <cellStyle name="Normal 3 11 5 2 4" xfId="47857"/>
    <cellStyle name="Normal 3 11 5 3" xfId="7799"/>
    <cellStyle name="Normal 3 11 5 3 2" xfId="17041"/>
    <cellStyle name="Normal 3 11 5 3 2 2" xfId="38611"/>
    <cellStyle name="Normal 3 11 5 3 2 3" xfId="60177"/>
    <cellStyle name="Normal 3 11 5 3 3" xfId="29371"/>
    <cellStyle name="Normal 3 11 5 3 4" xfId="50937"/>
    <cellStyle name="Normal 3 11 5 4" xfId="10879"/>
    <cellStyle name="Normal 3 11 5 4 2" xfId="32451"/>
    <cellStyle name="Normal 3 11 5 4 3" xfId="54017"/>
    <cellStyle name="Normal 3 11 5 5" xfId="20124"/>
    <cellStyle name="Normal 3 11 5 5 2" xfId="41692"/>
    <cellStyle name="Normal 3 11 5 6" xfId="23211"/>
    <cellStyle name="Normal 3 11 5 7" xfId="44776"/>
    <cellStyle name="Normal 3 11 6" xfId="3179"/>
    <cellStyle name="Normal 3 11 6 2" xfId="12421"/>
    <cellStyle name="Normal 3 11 6 2 2" xfId="33991"/>
    <cellStyle name="Normal 3 11 6 2 3" xfId="55557"/>
    <cellStyle name="Normal 3 11 6 3" xfId="24751"/>
    <cellStyle name="Normal 3 11 6 4" xfId="46317"/>
    <cellStyle name="Normal 3 11 7" xfId="6259"/>
    <cellStyle name="Normal 3 11 7 2" xfId="15501"/>
    <cellStyle name="Normal 3 11 7 2 2" xfId="37071"/>
    <cellStyle name="Normal 3 11 7 2 3" xfId="58637"/>
    <cellStyle name="Normal 3 11 7 3" xfId="27831"/>
    <cellStyle name="Normal 3 11 7 4" xfId="49397"/>
    <cellStyle name="Normal 3 11 8" xfId="9339"/>
    <cellStyle name="Normal 3 11 8 2" xfId="30911"/>
    <cellStyle name="Normal 3 11 8 3" xfId="52477"/>
    <cellStyle name="Normal 3 11 9" xfId="18584"/>
    <cellStyle name="Normal 3 11 9 2" xfId="40152"/>
    <cellStyle name="Normal 3 12" xfId="183"/>
    <cellStyle name="Normal 3 12 10" xfId="43324"/>
    <cellStyle name="Normal 3 12 11" xfId="61806"/>
    <cellStyle name="Normal 3 12 2" xfId="557"/>
    <cellStyle name="Normal 3 12 2 10" xfId="62180"/>
    <cellStyle name="Normal 3 12 2 2" xfId="1327"/>
    <cellStyle name="Normal 3 12 2 2 2" xfId="2867"/>
    <cellStyle name="Normal 3 12 2 2 2 2" xfId="5951"/>
    <cellStyle name="Normal 3 12 2 2 2 2 2" xfId="15193"/>
    <cellStyle name="Normal 3 12 2 2 2 2 2 2" xfId="36763"/>
    <cellStyle name="Normal 3 12 2 2 2 2 2 3" xfId="58329"/>
    <cellStyle name="Normal 3 12 2 2 2 2 3" xfId="27523"/>
    <cellStyle name="Normal 3 12 2 2 2 2 4" xfId="49089"/>
    <cellStyle name="Normal 3 12 2 2 2 3" xfId="9031"/>
    <cellStyle name="Normal 3 12 2 2 2 3 2" xfId="18273"/>
    <cellStyle name="Normal 3 12 2 2 2 3 2 2" xfId="39843"/>
    <cellStyle name="Normal 3 12 2 2 2 3 2 3" xfId="61409"/>
    <cellStyle name="Normal 3 12 2 2 2 3 3" xfId="30603"/>
    <cellStyle name="Normal 3 12 2 2 2 3 4" xfId="52169"/>
    <cellStyle name="Normal 3 12 2 2 2 4" xfId="12111"/>
    <cellStyle name="Normal 3 12 2 2 2 4 2" xfId="33683"/>
    <cellStyle name="Normal 3 12 2 2 2 4 3" xfId="55249"/>
    <cellStyle name="Normal 3 12 2 2 2 5" xfId="21356"/>
    <cellStyle name="Normal 3 12 2 2 2 5 2" xfId="42924"/>
    <cellStyle name="Normal 3 12 2 2 2 6" xfId="24443"/>
    <cellStyle name="Normal 3 12 2 2 2 7" xfId="46008"/>
    <cellStyle name="Normal 3 12 2 2 3" xfId="4411"/>
    <cellStyle name="Normal 3 12 2 2 3 2" xfId="13653"/>
    <cellStyle name="Normal 3 12 2 2 3 2 2" xfId="35223"/>
    <cellStyle name="Normal 3 12 2 2 3 2 3" xfId="56789"/>
    <cellStyle name="Normal 3 12 2 2 3 3" xfId="25983"/>
    <cellStyle name="Normal 3 12 2 2 3 4" xfId="47549"/>
    <cellStyle name="Normal 3 12 2 2 4" xfId="7491"/>
    <cellStyle name="Normal 3 12 2 2 4 2" xfId="16733"/>
    <cellStyle name="Normal 3 12 2 2 4 2 2" xfId="38303"/>
    <cellStyle name="Normal 3 12 2 2 4 2 3" xfId="59869"/>
    <cellStyle name="Normal 3 12 2 2 4 3" xfId="29063"/>
    <cellStyle name="Normal 3 12 2 2 4 4" xfId="50629"/>
    <cellStyle name="Normal 3 12 2 2 5" xfId="10571"/>
    <cellStyle name="Normal 3 12 2 2 5 2" xfId="32143"/>
    <cellStyle name="Normal 3 12 2 2 5 3" xfId="53709"/>
    <cellStyle name="Normal 3 12 2 2 6" xfId="19816"/>
    <cellStyle name="Normal 3 12 2 2 6 2" xfId="41384"/>
    <cellStyle name="Normal 3 12 2 2 7" xfId="22903"/>
    <cellStyle name="Normal 3 12 2 2 8" xfId="44468"/>
    <cellStyle name="Normal 3 12 2 2 9" xfId="62950"/>
    <cellStyle name="Normal 3 12 2 3" xfId="2097"/>
    <cellStyle name="Normal 3 12 2 3 2" xfId="5181"/>
    <cellStyle name="Normal 3 12 2 3 2 2" xfId="14423"/>
    <cellStyle name="Normal 3 12 2 3 2 2 2" xfId="35993"/>
    <cellStyle name="Normal 3 12 2 3 2 2 3" xfId="57559"/>
    <cellStyle name="Normal 3 12 2 3 2 3" xfId="26753"/>
    <cellStyle name="Normal 3 12 2 3 2 4" xfId="48319"/>
    <cellStyle name="Normal 3 12 2 3 3" xfId="8261"/>
    <cellStyle name="Normal 3 12 2 3 3 2" xfId="17503"/>
    <cellStyle name="Normal 3 12 2 3 3 2 2" xfId="39073"/>
    <cellStyle name="Normal 3 12 2 3 3 2 3" xfId="60639"/>
    <cellStyle name="Normal 3 12 2 3 3 3" xfId="29833"/>
    <cellStyle name="Normal 3 12 2 3 3 4" xfId="51399"/>
    <cellStyle name="Normal 3 12 2 3 4" xfId="11341"/>
    <cellStyle name="Normal 3 12 2 3 4 2" xfId="32913"/>
    <cellStyle name="Normal 3 12 2 3 4 3" xfId="54479"/>
    <cellStyle name="Normal 3 12 2 3 5" xfId="20586"/>
    <cellStyle name="Normal 3 12 2 3 5 2" xfId="42154"/>
    <cellStyle name="Normal 3 12 2 3 6" xfId="23673"/>
    <cellStyle name="Normal 3 12 2 3 7" xfId="45238"/>
    <cellStyle name="Normal 3 12 2 4" xfId="3641"/>
    <cellStyle name="Normal 3 12 2 4 2" xfId="12883"/>
    <cellStyle name="Normal 3 12 2 4 2 2" xfId="34453"/>
    <cellStyle name="Normal 3 12 2 4 2 3" xfId="56019"/>
    <cellStyle name="Normal 3 12 2 4 3" xfId="25213"/>
    <cellStyle name="Normal 3 12 2 4 4" xfId="46779"/>
    <cellStyle name="Normal 3 12 2 5" xfId="6721"/>
    <cellStyle name="Normal 3 12 2 5 2" xfId="15963"/>
    <cellStyle name="Normal 3 12 2 5 2 2" xfId="37533"/>
    <cellStyle name="Normal 3 12 2 5 2 3" xfId="59099"/>
    <cellStyle name="Normal 3 12 2 5 3" xfId="28293"/>
    <cellStyle name="Normal 3 12 2 5 4" xfId="49859"/>
    <cellStyle name="Normal 3 12 2 6" xfId="9801"/>
    <cellStyle name="Normal 3 12 2 6 2" xfId="31373"/>
    <cellStyle name="Normal 3 12 2 6 3" xfId="52939"/>
    <cellStyle name="Normal 3 12 2 7" xfId="19046"/>
    <cellStyle name="Normal 3 12 2 7 2" xfId="40614"/>
    <cellStyle name="Normal 3 12 2 8" xfId="22133"/>
    <cellStyle name="Normal 3 12 2 9" xfId="43698"/>
    <cellStyle name="Normal 3 12 3" xfId="953"/>
    <cellStyle name="Normal 3 12 3 2" xfId="2493"/>
    <cellStyle name="Normal 3 12 3 2 2" xfId="5577"/>
    <cellStyle name="Normal 3 12 3 2 2 2" xfId="14819"/>
    <cellStyle name="Normal 3 12 3 2 2 2 2" xfId="36389"/>
    <cellStyle name="Normal 3 12 3 2 2 2 3" xfId="57955"/>
    <cellStyle name="Normal 3 12 3 2 2 3" xfId="27149"/>
    <cellStyle name="Normal 3 12 3 2 2 4" xfId="48715"/>
    <cellStyle name="Normal 3 12 3 2 3" xfId="8657"/>
    <cellStyle name="Normal 3 12 3 2 3 2" xfId="17899"/>
    <cellStyle name="Normal 3 12 3 2 3 2 2" xfId="39469"/>
    <cellStyle name="Normal 3 12 3 2 3 2 3" xfId="61035"/>
    <cellStyle name="Normal 3 12 3 2 3 3" xfId="30229"/>
    <cellStyle name="Normal 3 12 3 2 3 4" xfId="51795"/>
    <cellStyle name="Normal 3 12 3 2 4" xfId="11737"/>
    <cellStyle name="Normal 3 12 3 2 4 2" xfId="33309"/>
    <cellStyle name="Normal 3 12 3 2 4 3" xfId="54875"/>
    <cellStyle name="Normal 3 12 3 2 5" xfId="20982"/>
    <cellStyle name="Normal 3 12 3 2 5 2" xfId="42550"/>
    <cellStyle name="Normal 3 12 3 2 6" xfId="24069"/>
    <cellStyle name="Normal 3 12 3 2 7" xfId="45634"/>
    <cellStyle name="Normal 3 12 3 3" xfId="4037"/>
    <cellStyle name="Normal 3 12 3 3 2" xfId="13279"/>
    <cellStyle name="Normal 3 12 3 3 2 2" xfId="34849"/>
    <cellStyle name="Normal 3 12 3 3 2 3" xfId="56415"/>
    <cellStyle name="Normal 3 12 3 3 3" xfId="25609"/>
    <cellStyle name="Normal 3 12 3 3 4" xfId="47175"/>
    <cellStyle name="Normal 3 12 3 4" xfId="7117"/>
    <cellStyle name="Normal 3 12 3 4 2" xfId="16359"/>
    <cellStyle name="Normal 3 12 3 4 2 2" xfId="37929"/>
    <cellStyle name="Normal 3 12 3 4 2 3" xfId="59495"/>
    <cellStyle name="Normal 3 12 3 4 3" xfId="28689"/>
    <cellStyle name="Normal 3 12 3 4 4" xfId="50255"/>
    <cellStyle name="Normal 3 12 3 5" xfId="10197"/>
    <cellStyle name="Normal 3 12 3 5 2" xfId="31769"/>
    <cellStyle name="Normal 3 12 3 5 3" xfId="53335"/>
    <cellStyle name="Normal 3 12 3 6" xfId="19442"/>
    <cellStyle name="Normal 3 12 3 6 2" xfId="41010"/>
    <cellStyle name="Normal 3 12 3 7" xfId="22529"/>
    <cellStyle name="Normal 3 12 3 8" xfId="44094"/>
    <cellStyle name="Normal 3 12 3 9" xfId="62576"/>
    <cellStyle name="Normal 3 12 4" xfId="1723"/>
    <cellStyle name="Normal 3 12 4 2" xfId="4807"/>
    <cellStyle name="Normal 3 12 4 2 2" xfId="14049"/>
    <cellStyle name="Normal 3 12 4 2 2 2" xfId="35619"/>
    <cellStyle name="Normal 3 12 4 2 2 3" xfId="57185"/>
    <cellStyle name="Normal 3 12 4 2 3" xfId="26379"/>
    <cellStyle name="Normal 3 12 4 2 4" xfId="47945"/>
    <cellStyle name="Normal 3 12 4 3" xfId="7887"/>
    <cellStyle name="Normal 3 12 4 3 2" xfId="17129"/>
    <cellStyle name="Normal 3 12 4 3 2 2" xfId="38699"/>
    <cellStyle name="Normal 3 12 4 3 2 3" xfId="60265"/>
    <cellStyle name="Normal 3 12 4 3 3" xfId="29459"/>
    <cellStyle name="Normal 3 12 4 3 4" xfId="51025"/>
    <cellStyle name="Normal 3 12 4 4" xfId="10967"/>
    <cellStyle name="Normal 3 12 4 4 2" xfId="32539"/>
    <cellStyle name="Normal 3 12 4 4 3" xfId="54105"/>
    <cellStyle name="Normal 3 12 4 5" xfId="20212"/>
    <cellStyle name="Normal 3 12 4 5 2" xfId="41780"/>
    <cellStyle name="Normal 3 12 4 6" xfId="23299"/>
    <cellStyle name="Normal 3 12 4 7" xfId="44864"/>
    <cellStyle name="Normal 3 12 5" xfId="3267"/>
    <cellStyle name="Normal 3 12 5 2" xfId="12509"/>
    <cellStyle name="Normal 3 12 5 2 2" xfId="34079"/>
    <cellStyle name="Normal 3 12 5 2 3" xfId="55645"/>
    <cellStyle name="Normal 3 12 5 3" xfId="24839"/>
    <cellStyle name="Normal 3 12 5 4" xfId="46405"/>
    <cellStyle name="Normal 3 12 6" xfId="6347"/>
    <cellStyle name="Normal 3 12 6 2" xfId="15589"/>
    <cellStyle name="Normal 3 12 6 2 2" xfId="37159"/>
    <cellStyle name="Normal 3 12 6 2 3" xfId="58725"/>
    <cellStyle name="Normal 3 12 6 3" xfId="27919"/>
    <cellStyle name="Normal 3 12 6 4" xfId="49485"/>
    <cellStyle name="Normal 3 12 7" xfId="9427"/>
    <cellStyle name="Normal 3 12 7 2" xfId="30999"/>
    <cellStyle name="Normal 3 12 7 3" xfId="52565"/>
    <cellStyle name="Normal 3 12 8" xfId="18672"/>
    <cellStyle name="Normal 3 12 8 2" xfId="40240"/>
    <cellStyle name="Normal 3 12 9" xfId="21759"/>
    <cellStyle name="Normal 3 13" xfId="359"/>
    <cellStyle name="Normal 3 13 10" xfId="43500"/>
    <cellStyle name="Normal 3 13 11" xfId="61982"/>
    <cellStyle name="Normal 3 13 2" xfId="733"/>
    <cellStyle name="Normal 3 13 2 10" xfId="62356"/>
    <cellStyle name="Normal 3 13 2 2" xfId="1503"/>
    <cellStyle name="Normal 3 13 2 2 2" xfId="3043"/>
    <cellStyle name="Normal 3 13 2 2 2 2" xfId="6127"/>
    <cellStyle name="Normal 3 13 2 2 2 2 2" xfId="15369"/>
    <cellStyle name="Normal 3 13 2 2 2 2 2 2" xfId="36939"/>
    <cellStyle name="Normal 3 13 2 2 2 2 2 3" xfId="58505"/>
    <cellStyle name="Normal 3 13 2 2 2 2 3" xfId="27699"/>
    <cellStyle name="Normal 3 13 2 2 2 2 4" xfId="49265"/>
    <cellStyle name="Normal 3 13 2 2 2 3" xfId="9207"/>
    <cellStyle name="Normal 3 13 2 2 2 3 2" xfId="18449"/>
    <cellStyle name="Normal 3 13 2 2 2 3 2 2" xfId="40019"/>
    <cellStyle name="Normal 3 13 2 2 2 3 2 3" xfId="61585"/>
    <cellStyle name="Normal 3 13 2 2 2 3 3" xfId="30779"/>
    <cellStyle name="Normal 3 13 2 2 2 3 4" xfId="52345"/>
    <cellStyle name="Normal 3 13 2 2 2 4" xfId="12287"/>
    <cellStyle name="Normal 3 13 2 2 2 4 2" xfId="33859"/>
    <cellStyle name="Normal 3 13 2 2 2 4 3" xfId="55425"/>
    <cellStyle name="Normal 3 13 2 2 2 5" xfId="21532"/>
    <cellStyle name="Normal 3 13 2 2 2 5 2" xfId="43100"/>
    <cellStyle name="Normal 3 13 2 2 2 6" xfId="24619"/>
    <cellStyle name="Normal 3 13 2 2 2 7" xfId="46184"/>
    <cellStyle name="Normal 3 13 2 2 3" xfId="4587"/>
    <cellStyle name="Normal 3 13 2 2 3 2" xfId="13829"/>
    <cellStyle name="Normal 3 13 2 2 3 2 2" xfId="35399"/>
    <cellStyle name="Normal 3 13 2 2 3 2 3" xfId="56965"/>
    <cellStyle name="Normal 3 13 2 2 3 3" xfId="26159"/>
    <cellStyle name="Normal 3 13 2 2 3 4" xfId="47725"/>
    <cellStyle name="Normal 3 13 2 2 4" xfId="7667"/>
    <cellStyle name="Normal 3 13 2 2 4 2" xfId="16909"/>
    <cellStyle name="Normal 3 13 2 2 4 2 2" xfId="38479"/>
    <cellStyle name="Normal 3 13 2 2 4 2 3" xfId="60045"/>
    <cellStyle name="Normal 3 13 2 2 4 3" xfId="29239"/>
    <cellStyle name="Normal 3 13 2 2 4 4" xfId="50805"/>
    <cellStyle name="Normal 3 13 2 2 5" xfId="10747"/>
    <cellStyle name="Normal 3 13 2 2 5 2" xfId="32319"/>
    <cellStyle name="Normal 3 13 2 2 5 3" xfId="53885"/>
    <cellStyle name="Normal 3 13 2 2 6" xfId="19992"/>
    <cellStyle name="Normal 3 13 2 2 6 2" xfId="41560"/>
    <cellStyle name="Normal 3 13 2 2 7" xfId="23079"/>
    <cellStyle name="Normal 3 13 2 2 8" xfId="44644"/>
    <cellStyle name="Normal 3 13 2 2 9" xfId="63126"/>
    <cellStyle name="Normal 3 13 2 3" xfId="2273"/>
    <cellStyle name="Normal 3 13 2 3 2" xfId="5357"/>
    <cellStyle name="Normal 3 13 2 3 2 2" xfId="14599"/>
    <cellStyle name="Normal 3 13 2 3 2 2 2" xfId="36169"/>
    <cellStyle name="Normal 3 13 2 3 2 2 3" xfId="57735"/>
    <cellStyle name="Normal 3 13 2 3 2 3" xfId="26929"/>
    <cellStyle name="Normal 3 13 2 3 2 4" xfId="48495"/>
    <cellStyle name="Normal 3 13 2 3 3" xfId="8437"/>
    <cellStyle name="Normal 3 13 2 3 3 2" xfId="17679"/>
    <cellStyle name="Normal 3 13 2 3 3 2 2" xfId="39249"/>
    <cellStyle name="Normal 3 13 2 3 3 2 3" xfId="60815"/>
    <cellStyle name="Normal 3 13 2 3 3 3" xfId="30009"/>
    <cellStyle name="Normal 3 13 2 3 3 4" xfId="51575"/>
    <cellStyle name="Normal 3 13 2 3 4" xfId="11517"/>
    <cellStyle name="Normal 3 13 2 3 4 2" xfId="33089"/>
    <cellStyle name="Normal 3 13 2 3 4 3" xfId="54655"/>
    <cellStyle name="Normal 3 13 2 3 5" xfId="20762"/>
    <cellStyle name="Normal 3 13 2 3 5 2" xfId="42330"/>
    <cellStyle name="Normal 3 13 2 3 6" xfId="23849"/>
    <cellStyle name="Normal 3 13 2 3 7" xfId="45414"/>
    <cellStyle name="Normal 3 13 2 4" xfId="3817"/>
    <cellStyle name="Normal 3 13 2 4 2" xfId="13059"/>
    <cellStyle name="Normal 3 13 2 4 2 2" xfId="34629"/>
    <cellStyle name="Normal 3 13 2 4 2 3" xfId="56195"/>
    <cellStyle name="Normal 3 13 2 4 3" xfId="25389"/>
    <cellStyle name="Normal 3 13 2 4 4" xfId="46955"/>
    <cellStyle name="Normal 3 13 2 5" xfId="6897"/>
    <cellStyle name="Normal 3 13 2 5 2" xfId="16139"/>
    <cellStyle name="Normal 3 13 2 5 2 2" xfId="37709"/>
    <cellStyle name="Normal 3 13 2 5 2 3" xfId="59275"/>
    <cellStyle name="Normal 3 13 2 5 3" xfId="28469"/>
    <cellStyle name="Normal 3 13 2 5 4" xfId="50035"/>
    <cellStyle name="Normal 3 13 2 6" xfId="9977"/>
    <cellStyle name="Normal 3 13 2 6 2" xfId="31549"/>
    <cellStyle name="Normal 3 13 2 6 3" xfId="53115"/>
    <cellStyle name="Normal 3 13 2 7" xfId="19222"/>
    <cellStyle name="Normal 3 13 2 7 2" xfId="40790"/>
    <cellStyle name="Normal 3 13 2 8" xfId="22309"/>
    <cellStyle name="Normal 3 13 2 9" xfId="43874"/>
    <cellStyle name="Normal 3 13 3" xfId="1129"/>
    <cellStyle name="Normal 3 13 3 2" xfId="2669"/>
    <cellStyle name="Normal 3 13 3 2 2" xfId="5753"/>
    <cellStyle name="Normal 3 13 3 2 2 2" xfId="14995"/>
    <cellStyle name="Normal 3 13 3 2 2 2 2" xfId="36565"/>
    <cellStyle name="Normal 3 13 3 2 2 2 3" xfId="58131"/>
    <cellStyle name="Normal 3 13 3 2 2 3" xfId="27325"/>
    <cellStyle name="Normal 3 13 3 2 2 4" xfId="48891"/>
    <cellStyle name="Normal 3 13 3 2 3" xfId="8833"/>
    <cellStyle name="Normal 3 13 3 2 3 2" xfId="18075"/>
    <cellStyle name="Normal 3 13 3 2 3 2 2" xfId="39645"/>
    <cellStyle name="Normal 3 13 3 2 3 2 3" xfId="61211"/>
    <cellStyle name="Normal 3 13 3 2 3 3" xfId="30405"/>
    <cellStyle name="Normal 3 13 3 2 3 4" xfId="51971"/>
    <cellStyle name="Normal 3 13 3 2 4" xfId="11913"/>
    <cellStyle name="Normal 3 13 3 2 4 2" xfId="33485"/>
    <cellStyle name="Normal 3 13 3 2 4 3" xfId="55051"/>
    <cellStyle name="Normal 3 13 3 2 5" xfId="21158"/>
    <cellStyle name="Normal 3 13 3 2 5 2" xfId="42726"/>
    <cellStyle name="Normal 3 13 3 2 6" xfId="24245"/>
    <cellStyle name="Normal 3 13 3 2 7" xfId="45810"/>
    <cellStyle name="Normal 3 13 3 3" xfId="4213"/>
    <cellStyle name="Normal 3 13 3 3 2" xfId="13455"/>
    <cellStyle name="Normal 3 13 3 3 2 2" xfId="35025"/>
    <cellStyle name="Normal 3 13 3 3 2 3" xfId="56591"/>
    <cellStyle name="Normal 3 13 3 3 3" xfId="25785"/>
    <cellStyle name="Normal 3 13 3 3 4" xfId="47351"/>
    <cellStyle name="Normal 3 13 3 4" xfId="7293"/>
    <cellStyle name="Normal 3 13 3 4 2" xfId="16535"/>
    <cellStyle name="Normal 3 13 3 4 2 2" xfId="38105"/>
    <cellStyle name="Normal 3 13 3 4 2 3" xfId="59671"/>
    <cellStyle name="Normal 3 13 3 4 3" xfId="28865"/>
    <cellStyle name="Normal 3 13 3 4 4" xfId="50431"/>
    <cellStyle name="Normal 3 13 3 5" xfId="10373"/>
    <cellStyle name="Normal 3 13 3 5 2" xfId="31945"/>
    <cellStyle name="Normal 3 13 3 5 3" xfId="53511"/>
    <cellStyle name="Normal 3 13 3 6" xfId="19618"/>
    <cellStyle name="Normal 3 13 3 6 2" xfId="41186"/>
    <cellStyle name="Normal 3 13 3 7" xfId="22705"/>
    <cellStyle name="Normal 3 13 3 8" xfId="44270"/>
    <cellStyle name="Normal 3 13 3 9" xfId="62752"/>
    <cellStyle name="Normal 3 13 4" xfId="1899"/>
    <cellStyle name="Normal 3 13 4 2" xfId="4983"/>
    <cellStyle name="Normal 3 13 4 2 2" xfId="14225"/>
    <cellStyle name="Normal 3 13 4 2 2 2" xfId="35795"/>
    <cellStyle name="Normal 3 13 4 2 2 3" xfId="57361"/>
    <cellStyle name="Normal 3 13 4 2 3" xfId="26555"/>
    <cellStyle name="Normal 3 13 4 2 4" xfId="48121"/>
    <cellStyle name="Normal 3 13 4 3" xfId="8063"/>
    <cellStyle name="Normal 3 13 4 3 2" xfId="17305"/>
    <cellStyle name="Normal 3 13 4 3 2 2" xfId="38875"/>
    <cellStyle name="Normal 3 13 4 3 2 3" xfId="60441"/>
    <cellStyle name="Normal 3 13 4 3 3" xfId="29635"/>
    <cellStyle name="Normal 3 13 4 3 4" xfId="51201"/>
    <cellStyle name="Normal 3 13 4 4" xfId="11143"/>
    <cellStyle name="Normal 3 13 4 4 2" xfId="32715"/>
    <cellStyle name="Normal 3 13 4 4 3" xfId="54281"/>
    <cellStyle name="Normal 3 13 4 5" xfId="20388"/>
    <cellStyle name="Normal 3 13 4 5 2" xfId="41956"/>
    <cellStyle name="Normal 3 13 4 6" xfId="23475"/>
    <cellStyle name="Normal 3 13 4 7" xfId="45040"/>
    <cellStyle name="Normal 3 13 5" xfId="3443"/>
    <cellStyle name="Normal 3 13 5 2" xfId="12685"/>
    <cellStyle name="Normal 3 13 5 2 2" xfId="34255"/>
    <cellStyle name="Normal 3 13 5 2 3" xfId="55821"/>
    <cellStyle name="Normal 3 13 5 3" xfId="25015"/>
    <cellStyle name="Normal 3 13 5 4" xfId="46581"/>
    <cellStyle name="Normal 3 13 6" xfId="6523"/>
    <cellStyle name="Normal 3 13 6 2" xfId="15765"/>
    <cellStyle name="Normal 3 13 6 2 2" xfId="37335"/>
    <cellStyle name="Normal 3 13 6 2 3" xfId="58901"/>
    <cellStyle name="Normal 3 13 6 3" xfId="28095"/>
    <cellStyle name="Normal 3 13 6 4" xfId="49661"/>
    <cellStyle name="Normal 3 13 7" xfId="9603"/>
    <cellStyle name="Normal 3 13 7 2" xfId="31175"/>
    <cellStyle name="Normal 3 13 7 3" xfId="52741"/>
    <cellStyle name="Normal 3 13 8" xfId="18848"/>
    <cellStyle name="Normal 3 13 8 2" xfId="40416"/>
    <cellStyle name="Normal 3 13 9" xfId="21935"/>
    <cellStyle name="Normal 3 14" xfId="381"/>
    <cellStyle name="Normal 3 14 10" xfId="62004"/>
    <cellStyle name="Normal 3 14 2" xfId="1151"/>
    <cellStyle name="Normal 3 14 2 2" xfId="2691"/>
    <cellStyle name="Normal 3 14 2 2 2" xfId="5775"/>
    <cellStyle name="Normal 3 14 2 2 2 2" xfId="15017"/>
    <cellStyle name="Normal 3 14 2 2 2 2 2" xfId="36587"/>
    <cellStyle name="Normal 3 14 2 2 2 2 3" xfId="58153"/>
    <cellStyle name="Normal 3 14 2 2 2 3" xfId="27347"/>
    <cellStyle name="Normal 3 14 2 2 2 4" xfId="48913"/>
    <cellStyle name="Normal 3 14 2 2 3" xfId="8855"/>
    <cellStyle name="Normal 3 14 2 2 3 2" xfId="18097"/>
    <cellStyle name="Normal 3 14 2 2 3 2 2" xfId="39667"/>
    <cellStyle name="Normal 3 14 2 2 3 2 3" xfId="61233"/>
    <cellStyle name="Normal 3 14 2 2 3 3" xfId="30427"/>
    <cellStyle name="Normal 3 14 2 2 3 4" xfId="51993"/>
    <cellStyle name="Normal 3 14 2 2 4" xfId="11935"/>
    <cellStyle name="Normal 3 14 2 2 4 2" xfId="33507"/>
    <cellStyle name="Normal 3 14 2 2 4 3" xfId="55073"/>
    <cellStyle name="Normal 3 14 2 2 5" xfId="21180"/>
    <cellStyle name="Normal 3 14 2 2 5 2" xfId="42748"/>
    <cellStyle name="Normal 3 14 2 2 6" xfId="24267"/>
    <cellStyle name="Normal 3 14 2 2 7" xfId="45832"/>
    <cellStyle name="Normal 3 14 2 3" xfId="4235"/>
    <cellStyle name="Normal 3 14 2 3 2" xfId="13477"/>
    <cellStyle name="Normal 3 14 2 3 2 2" xfId="35047"/>
    <cellStyle name="Normal 3 14 2 3 2 3" xfId="56613"/>
    <cellStyle name="Normal 3 14 2 3 3" xfId="25807"/>
    <cellStyle name="Normal 3 14 2 3 4" xfId="47373"/>
    <cellStyle name="Normal 3 14 2 4" xfId="7315"/>
    <cellStyle name="Normal 3 14 2 4 2" xfId="16557"/>
    <cellStyle name="Normal 3 14 2 4 2 2" xfId="38127"/>
    <cellStyle name="Normal 3 14 2 4 2 3" xfId="59693"/>
    <cellStyle name="Normal 3 14 2 4 3" xfId="28887"/>
    <cellStyle name="Normal 3 14 2 4 4" xfId="50453"/>
    <cellStyle name="Normal 3 14 2 5" xfId="10395"/>
    <cellStyle name="Normal 3 14 2 5 2" xfId="31967"/>
    <cellStyle name="Normal 3 14 2 5 3" xfId="53533"/>
    <cellStyle name="Normal 3 14 2 6" xfId="19640"/>
    <cellStyle name="Normal 3 14 2 6 2" xfId="41208"/>
    <cellStyle name="Normal 3 14 2 7" xfId="22727"/>
    <cellStyle name="Normal 3 14 2 8" xfId="44292"/>
    <cellStyle name="Normal 3 14 2 9" xfId="62774"/>
    <cellStyle name="Normal 3 14 3" xfId="1921"/>
    <cellStyle name="Normal 3 14 3 2" xfId="5005"/>
    <cellStyle name="Normal 3 14 3 2 2" xfId="14247"/>
    <cellStyle name="Normal 3 14 3 2 2 2" xfId="35817"/>
    <cellStyle name="Normal 3 14 3 2 2 3" xfId="57383"/>
    <cellStyle name="Normal 3 14 3 2 3" xfId="26577"/>
    <cellStyle name="Normal 3 14 3 2 4" xfId="48143"/>
    <cellStyle name="Normal 3 14 3 3" xfId="8085"/>
    <cellStyle name="Normal 3 14 3 3 2" xfId="17327"/>
    <cellStyle name="Normal 3 14 3 3 2 2" xfId="38897"/>
    <cellStyle name="Normal 3 14 3 3 2 3" xfId="60463"/>
    <cellStyle name="Normal 3 14 3 3 3" xfId="29657"/>
    <cellStyle name="Normal 3 14 3 3 4" xfId="51223"/>
    <cellStyle name="Normal 3 14 3 4" xfId="11165"/>
    <cellStyle name="Normal 3 14 3 4 2" xfId="32737"/>
    <cellStyle name="Normal 3 14 3 4 3" xfId="54303"/>
    <cellStyle name="Normal 3 14 3 5" xfId="20410"/>
    <cellStyle name="Normal 3 14 3 5 2" xfId="41978"/>
    <cellStyle name="Normal 3 14 3 6" xfId="23497"/>
    <cellStyle name="Normal 3 14 3 7" xfId="45062"/>
    <cellStyle name="Normal 3 14 4" xfId="3465"/>
    <cellStyle name="Normal 3 14 4 2" xfId="12707"/>
    <cellStyle name="Normal 3 14 4 2 2" xfId="34277"/>
    <cellStyle name="Normal 3 14 4 2 3" xfId="55843"/>
    <cellStyle name="Normal 3 14 4 3" xfId="25037"/>
    <cellStyle name="Normal 3 14 4 4" xfId="46603"/>
    <cellStyle name="Normal 3 14 5" xfId="6545"/>
    <cellStyle name="Normal 3 14 5 2" xfId="15787"/>
    <cellStyle name="Normal 3 14 5 2 2" xfId="37357"/>
    <cellStyle name="Normal 3 14 5 2 3" xfId="58923"/>
    <cellStyle name="Normal 3 14 5 3" xfId="28117"/>
    <cellStyle name="Normal 3 14 5 4" xfId="49683"/>
    <cellStyle name="Normal 3 14 6" xfId="9625"/>
    <cellStyle name="Normal 3 14 6 2" xfId="31197"/>
    <cellStyle name="Normal 3 14 6 3" xfId="52763"/>
    <cellStyle name="Normal 3 14 7" xfId="18870"/>
    <cellStyle name="Normal 3 14 7 2" xfId="40438"/>
    <cellStyle name="Normal 3 14 8" xfId="21957"/>
    <cellStyle name="Normal 3 14 9" xfId="43522"/>
    <cellStyle name="Normal 3 15" xfId="755"/>
    <cellStyle name="Normal 3 15 10" xfId="62378"/>
    <cellStyle name="Normal 3 15 2" xfId="1525"/>
    <cellStyle name="Normal 3 15 2 2" xfId="3065"/>
    <cellStyle name="Normal 3 15 2 2 2" xfId="6149"/>
    <cellStyle name="Normal 3 15 2 2 2 2" xfId="15391"/>
    <cellStyle name="Normal 3 15 2 2 2 2 2" xfId="36961"/>
    <cellStyle name="Normal 3 15 2 2 2 2 3" xfId="58527"/>
    <cellStyle name="Normal 3 15 2 2 2 3" xfId="27721"/>
    <cellStyle name="Normal 3 15 2 2 2 4" xfId="49287"/>
    <cellStyle name="Normal 3 15 2 2 3" xfId="9229"/>
    <cellStyle name="Normal 3 15 2 2 3 2" xfId="18471"/>
    <cellStyle name="Normal 3 15 2 2 3 2 2" xfId="40041"/>
    <cellStyle name="Normal 3 15 2 2 3 2 3" xfId="61607"/>
    <cellStyle name="Normal 3 15 2 2 3 3" xfId="30801"/>
    <cellStyle name="Normal 3 15 2 2 3 4" xfId="52367"/>
    <cellStyle name="Normal 3 15 2 2 4" xfId="12309"/>
    <cellStyle name="Normal 3 15 2 2 4 2" xfId="33881"/>
    <cellStyle name="Normal 3 15 2 2 4 3" xfId="55447"/>
    <cellStyle name="Normal 3 15 2 2 5" xfId="21554"/>
    <cellStyle name="Normal 3 15 2 2 5 2" xfId="43122"/>
    <cellStyle name="Normal 3 15 2 2 6" xfId="24641"/>
    <cellStyle name="Normal 3 15 2 2 7" xfId="46206"/>
    <cellStyle name="Normal 3 15 2 3" xfId="4609"/>
    <cellStyle name="Normal 3 15 2 3 2" xfId="13851"/>
    <cellStyle name="Normal 3 15 2 3 2 2" xfId="35421"/>
    <cellStyle name="Normal 3 15 2 3 2 3" xfId="56987"/>
    <cellStyle name="Normal 3 15 2 3 3" xfId="26181"/>
    <cellStyle name="Normal 3 15 2 3 4" xfId="47747"/>
    <cellStyle name="Normal 3 15 2 4" xfId="7689"/>
    <cellStyle name="Normal 3 15 2 4 2" xfId="16931"/>
    <cellStyle name="Normal 3 15 2 4 2 2" xfId="38501"/>
    <cellStyle name="Normal 3 15 2 4 2 3" xfId="60067"/>
    <cellStyle name="Normal 3 15 2 4 3" xfId="29261"/>
    <cellStyle name="Normal 3 15 2 4 4" xfId="50827"/>
    <cellStyle name="Normal 3 15 2 5" xfId="10769"/>
    <cellStyle name="Normal 3 15 2 5 2" xfId="32341"/>
    <cellStyle name="Normal 3 15 2 5 3" xfId="53907"/>
    <cellStyle name="Normal 3 15 2 6" xfId="20014"/>
    <cellStyle name="Normal 3 15 2 6 2" xfId="41582"/>
    <cellStyle name="Normal 3 15 2 7" xfId="23101"/>
    <cellStyle name="Normal 3 15 2 8" xfId="44666"/>
    <cellStyle name="Normal 3 15 2 9" xfId="63148"/>
    <cellStyle name="Normal 3 15 3" xfId="2295"/>
    <cellStyle name="Normal 3 15 3 2" xfId="5379"/>
    <cellStyle name="Normal 3 15 3 2 2" xfId="14621"/>
    <cellStyle name="Normal 3 15 3 2 2 2" xfId="36191"/>
    <cellStyle name="Normal 3 15 3 2 2 3" xfId="57757"/>
    <cellStyle name="Normal 3 15 3 2 3" xfId="26951"/>
    <cellStyle name="Normal 3 15 3 2 4" xfId="48517"/>
    <cellStyle name="Normal 3 15 3 3" xfId="8459"/>
    <cellStyle name="Normal 3 15 3 3 2" xfId="17701"/>
    <cellStyle name="Normal 3 15 3 3 2 2" xfId="39271"/>
    <cellStyle name="Normal 3 15 3 3 2 3" xfId="60837"/>
    <cellStyle name="Normal 3 15 3 3 3" xfId="30031"/>
    <cellStyle name="Normal 3 15 3 3 4" xfId="51597"/>
    <cellStyle name="Normal 3 15 3 4" xfId="11539"/>
    <cellStyle name="Normal 3 15 3 4 2" xfId="33111"/>
    <cellStyle name="Normal 3 15 3 4 3" xfId="54677"/>
    <cellStyle name="Normal 3 15 3 5" xfId="20784"/>
    <cellStyle name="Normal 3 15 3 5 2" xfId="42352"/>
    <cellStyle name="Normal 3 15 3 6" xfId="23871"/>
    <cellStyle name="Normal 3 15 3 7" xfId="45436"/>
    <cellStyle name="Normal 3 15 4" xfId="3839"/>
    <cellStyle name="Normal 3 15 4 2" xfId="13081"/>
    <cellStyle name="Normal 3 15 4 2 2" xfId="34651"/>
    <cellStyle name="Normal 3 15 4 2 3" xfId="56217"/>
    <cellStyle name="Normal 3 15 4 3" xfId="25411"/>
    <cellStyle name="Normal 3 15 4 4" xfId="46977"/>
    <cellStyle name="Normal 3 15 5" xfId="6919"/>
    <cellStyle name="Normal 3 15 5 2" xfId="16161"/>
    <cellStyle name="Normal 3 15 5 2 2" xfId="37731"/>
    <cellStyle name="Normal 3 15 5 2 3" xfId="59297"/>
    <cellStyle name="Normal 3 15 5 3" xfId="28491"/>
    <cellStyle name="Normal 3 15 5 4" xfId="50057"/>
    <cellStyle name="Normal 3 15 6" xfId="9999"/>
    <cellStyle name="Normal 3 15 6 2" xfId="31571"/>
    <cellStyle name="Normal 3 15 6 3" xfId="53137"/>
    <cellStyle name="Normal 3 15 7" xfId="19244"/>
    <cellStyle name="Normal 3 15 7 2" xfId="40812"/>
    <cellStyle name="Normal 3 15 8" xfId="22331"/>
    <cellStyle name="Normal 3 15 9" xfId="43896"/>
    <cellStyle name="Normal 3 16" xfId="777"/>
    <cellStyle name="Normal 3 16 2" xfId="2317"/>
    <cellStyle name="Normal 3 16 2 2" xfId="5401"/>
    <cellStyle name="Normal 3 16 2 2 2" xfId="14643"/>
    <cellStyle name="Normal 3 16 2 2 2 2" xfId="36213"/>
    <cellStyle name="Normal 3 16 2 2 2 3" xfId="57779"/>
    <cellStyle name="Normal 3 16 2 2 3" xfId="26973"/>
    <cellStyle name="Normal 3 16 2 2 4" xfId="48539"/>
    <cellStyle name="Normal 3 16 2 3" xfId="8481"/>
    <cellStyle name="Normal 3 16 2 3 2" xfId="17723"/>
    <cellStyle name="Normal 3 16 2 3 2 2" xfId="39293"/>
    <cellStyle name="Normal 3 16 2 3 2 3" xfId="60859"/>
    <cellStyle name="Normal 3 16 2 3 3" xfId="30053"/>
    <cellStyle name="Normal 3 16 2 3 4" xfId="51619"/>
    <cellStyle name="Normal 3 16 2 4" xfId="11561"/>
    <cellStyle name="Normal 3 16 2 4 2" xfId="33133"/>
    <cellStyle name="Normal 3 16 2 4 3" xfId="54699"/>
    <cellStyle name="Normal 3 16 2 5" xfId="20806"/>
    <cellStyle name="Normal 3 16 2 5 2" xfId="42374"/>
    <cellStyle name="Normal 3 16 2 6" xfId="23893"/>
    <cellStyle name="Normal 3 16 2 7" xfId="45458"/>
    <cellStyle name="Normal 3 16 3" xfId="3861"/>
    <cellStyle name="Normal 3 16 3 2" xfId="13103"/>
    <cellStyle name="Normal 3 16 3 2 2" xfId="34673"/>
    <cellStyle name="Normal 3 16 3 2 3" xfId="56239"/>
    <cellStyle name="Normal 3 16 3 3" xfId="25433"/>
    <cellStyle name="Normal 3 16 3 4" xfId="46999"/>
    <cellStyle name="Normal 3 16 4" xfId="6941"/>
    <cellStyle name="Normal 3 16 4 2" xfId="16183"/>
    <cellStyle name="Normal 3 16 4 2 2" xfId="37753"/>
    <cellStyle name="Normal 3 16 4 2 3" xfId="59319"/>
    <cellStyle name="Normal 3 16 4 3" xfId="28513"/>
    <cellStyle name="Normal 3 16 4 4" xfId="50079"/>
    <cellStyle name="Normal 3 16 5" xfId="10021"/>
    <cellStyle name="Normal 3 16 5 2" xfId="31593"/>
    <cellStyle name="Normal 3 16 5 3" xfId="53159"/>
    <cellStyle name="Normal 3 16 6" xfId="19266"/>
    <cellStyle name="Normal 3 16 6 2" xfId="40834"/>
    <cellStyle name="Normal 3 16 7" xfId="22353"/>
    <cellStyle name="Normal 3 16 8" xfId="43918"/>
    <cellStyle name="Normal 3 16 9" xfId="62400"/>
    <cellStyle name="Normal 3 17" xfId="1547"/>
    <cellStyle name="Normal 3 17 2" xfId="4631"/>
    <cellStyle name="Normal 3 17 2 2" xfId="13873"/>
    <cellStyle name="Normal 3 17 2 2 2" xfId="35443"/>
    <cellStyle name="Normal 3 17 2 2 3" xfId="57009"/>
    <cellStyle name="Normal 3 17 2 3" xfId="26203"/>
    <cellStyle name="Normal 3 17 2 4" xfId="47769"/>
    <cellStyle name="Normal 3 17 3" xfId="7711"/>
    <cellStyle name="Normal 3 17 3 2" xfId="16953"/>
    <cellStyle name="Normal 3 17 3 2 2" xfId="38523"/>
    <cellStyle name="Normal 3 17 3 2 3" xfId="60089"/>
    <cellStyle name="Normal 3 17 3 3" xfId="29283"/>
    <cellStyle name="Normal 3 17 3 4" xfId="50849"/>
    <cellStyle name="Normal 3 17 4" xfId="10791"/>
    <cellStyle name="Normal 3 17 4 2" xfId="32363"/>
    <cellStyle name="Normal 3 17 4 3" xfId="53929"/>
    <cellStyle name="Normal 3 17 5" xfId="20036"/>
    <cellStyle name="Normal 3 17 5 2" xfId="41604"/>
    <cellStyle name="Normal 3 17 6" xfId="23123"/>
    <cellStyle name="Normal 3 17 7" xfId="44688"/>
    <cellStyle name="Normal 3 18" xfId="3091"/>
    <cellStyle name="Normal 3 18 2" xfId="12333"/>
    <cellStyle name="Normal 3 18 2 2" xfId="33903"/>
    <cellStyle name="Normal 3 18 2 3" xfId="55469"/>
    <cellStyle name="Normal 3 18 3" xfId="24663"/>
    <cellStyle name="Normal 3 18 4" xfId="46229"/>
    <cellStyle name="Normal 3 19" xfId="6171"/>
    <cellStyle name="Normal 3 19 2" xfId="15413"/>
    <cellStyle name="Normal 3 19 2 2" xfId="36983"/>
    <cellStyle name="Normal 3 19 2 3" xfId="58549"/>
    <cellStyle name="Normal 3 19 3" xfId="27743"/>
    <cellStyle name="Normal 3 19 4" xfId="49309"/>
    <cellStyle name="Normal 3 2" xfId="5"/>
    <cellStyle name="Normal 3 2 10" xfId="184"/>
    <cellStyle name="Normal 3 2 10 10" xfId="43325"/>
    <cellStyle name="Normal 3 2 10 11" xfId="61807"/>
    <cellStyle name="Normal 3 2 10 2" xfId="558"/>
    <cellStyle name="Normal 3 2 10 2 10" xfId="62181"/>
    <cellStyle name="Normal 3 2 10 2 2" xfId="1328"/>
    <cellStyle name="Normal 3 2 10 2 2 2" xfId="2868"/>
    <cellStyle name="Normal 3 2 10 2 2 2 2" xfId="5952"/>
    <cellStyle name="Normal 3 2 10 2 2 2 2 2" xfId="15194"/>
    <cellStyle name="Normal 3 2 10 2 2 2 2 2 2" xfId="36764"/>
    <cellStyle name="Normal 3 2 10 2 2 2 2 2 3" xfId="58330"/>
    <cellStyle name="Normal 3 2 10 2 2 2 2 3" xfId="27524"/>
    <cellStyle name="Normal 3 2 10 2 2 2 2 4" xfId="49090"/>
    <cellStyle name="Normal 3 2 10 2 2 2 3" xfId="9032"/>
    <cellStyle name="Normal 3 2 10 2 2 2 3 2" xfId="18274"/>
    <cellStyle name="Normal 3 2 10 2 2 2 3 2 2" xfId="39844"/>
    <cellStyle name="Normal 3 2 10 2 2 2 3 2 3" xfId="61410"/>
    <cellStyle name="Normal 3 2 10 2 2 2 3 3" xfId="30604"/>
    <cellStyle name="Normal 3 2 10 2 2 2 3 4" xfId="52170"/>
    <cellStyle name="Normal 3 2 10 2 2 2 4" xfId="12112"/>
    <cellStyle name="Normal 3 2 10 2 2 2 4 2" xfId="33684"/>
    <cellStyle name="Normal 3 2 10 2 2 2 4 3" xfId="55250"/>
    <cellStyle name="Normal 3 2 10 2 2 2 5" xfId="21357"/>
    <cellStyle name="Normal 3 2 10 2 2 2 5 2" xfId="42925"/>
    <cellStyle name="Normal 3 2 10 2 2 2 6" xfId="24444"/>
    <cellStyle name="Normal 3 2 10 2 2 2 7" xfId="46009"/>
    <cellStyle name="Normal 3 2 10 2 2 3" xfId="4412"/>
    <cellStyle name="Normal 3 2 10 2 2 3 2" xfId="13654"/>
    <cellStyle name="Normal 3 2 10 2 2 3 2 2" xfId="35224"/>
    <cellStyle name="Normal 3 2 10 2 2 3 2 3" xfId="56790"/>
    <cellStyle name="Normal 3 2 10 2 2 3 3" xfId="25984"/>
    <cellStyle name="Normal 3 2 10 2 2 3 4" xfId="47550"/>
    <cellStyle name="Normal 3 2 10 2 2 4" xfId="7492"/>
    <cellStyle name="Normal 3 2 10 2 2 4 2" xfId="16734"/>
    <cellStyle name="Normal 3 2 10 2 2 4 2 2" xfId="38304"/>
    <cellStyle name="Normal 3 2 10 2 2 4 2 3" xfId="59870"/>
    <cellStyle name="Normal 3 2 10 2 2 4 3" xfId="29064"/>
    <cellStyle name="Normal 3 2 10 2 2 4 4" xfId="50630"/>
    <cellStyle name="Normal 3 2 10 2 2 5" xfId="10572"/>
    <cellStyle name="Normal 3 2 10 2 2 5 2" xfId="32144"/>
    <cellStyle name="Normal 3 2 10 2 2 5 3" xfId="53710"/>
    <cellStyle name="Normal 3 2 10 2 2 6" xfId="19817"/>
    <cellStyle name="Normal 3 2 10 2 2 6 2" xfId="41385"/>
    <cellStyle name="Normal 3 2 10 2 2 7" xfId="22904"/>
    <cellStyle name="Normal 3 2 10 2 2 8" xfId="44469"/>
    <cellStyle name="Normal 3 2 10 2 2 9" xfId="62951"/>
    <cellStyle name="Normal 3 2 10 2 3" xfId="2098"/>
    <cellStyle name="Normal 3 2 10 2 3 2" xfId="5182"/>
    <cellStyle name="Normal 3 2 10 2 3 2 2" xfId="14424"/>
    <cellStyle name="Normal 3 2 10 2 3 2 2 2" xfId="35994"/>
    <cellStyle name="Normal 3 2 10 2 3 2 2 3" xfId="57560"/>
    <cellStyle name="Normal 3 2 10 2 3 2 3" xfId="26754"/>
    <cellStyle name="Normal 3 2 10 2 3 2 4" xfId="48320"/>
    <cellStyle name="Normal 3 2 10 2 3 3" xfId="8262"/>
    <cellStyle name="Normal 3 2 10 2 3 3 2" xfId="17504"/>
    <cellStyle name="Normal 3 2 10 2 3 3 2 2" xfId="39074"/>
    <cellStyle name="Normal 3 2 10 2 3 3 2 3" xfId="60640"/>
    <cellStyle name="Normal 3 2 10 2 3 3 3" xfId="29834"/>
    <cellStyle name="Normal 3 2 10 2 3 3 4" xfId="51400"/>
    <cellStyle name="Normal 3 2 10 2 3 4" xfId="11342"/>
    <cellStyle name="Normal 3 2 10 2 3 4 2" xfId="32914"/>
    <cellStyle name="Normal 3 2 10 2 3 4 3" xfId="54480"/>
    <cellStyle name="Normal 3 2 10 2 3 5" xfId="20587"/>
    <cellStyle name="Normal 3 2 10 2 3 5 2" xfId="42155"/>
    <cellStyle name="Normal 3 2 10 2 3 6" xfId="23674"/>
    <cellStyle name="Normal 3 2 10 2 3 7" xfId="45239"/>
    <cellStyle name="Normal 3 2 10 2 4" xfId="3642"/>
    <cellStyle name="Normal 3 2 10 2 4 2" xfId="12884"/>
    <cellStyle name="Normal 3 2 10 2 4 2 2" xfId="34454"/>
    <cellStyle name="Normal 3 2 10 2 4 2 3" xfId="56020"/>
    <cellStyle name="Normal 3 2 10 2 4 3" xfId="25214"/>
    <cellStyle name="Normal 3 2 10 2 4 4" xfId="46780"/>
    <cellStyle name="Normal 3 2 10 2 5" xfId="6722"/>
    <cellStyle name="Normal 3 2 10 2 5 2" xfId="15964"/>
    <cellStyle name="Normal 3 2 10 2 5 2 2" xfId="37534"/>
    <cellStyle name="Normal 3 2 10 2 5 2 3" xfId="59100"/>
    <cellStyle name="Normal 3 2 10 2 5 3" xfId="28294"/>
    <cellStyle name="Normal 3 2 10 2 5 4" xfId="49860"/>
    <cellStyle name="Normal 3 2 10 2 6" xfId="9802"/>
    <cellStyle name="Normal 3 2 10 2 6 2" xfId="31374"/>
    <cellStyle name="Normal 3 2 10 2 6 3" xfId="52940"/>
    <cellStyle name="Normal 3 2 10 2 7" xfId="19047"/>
    <cellStyle name="Normal 3 2 10 2 7 2" xfId="40615"/>
    <cellStyle name="Normal 3 2 10 2 8" xfId="22134"/>
    <cellStyle name="Normal 3 2 10 2 9" xfId="43699"/>
    <cellStyle name="Normal 3 2 10 3" xfId="954"/>
    <cellStyle name="Normal 3 2 10 3 2" xfId="2494"/>
    <cellStyle name="Normal 3 2 10 3 2 2" xfId="5578"/>
    <cellStyle name="Normal 3 2 10 3 2 2 2" xfId="14820"/>
    <cellStyle name="Normal 3 2 10 3 2 2 2 2" xfId="36390"/>
    <cellStyle name="Normal 3 2 10 3 2 2 2 3" xfId="57956"/>
    <cellStyle name="Normal 3 2 10 3 2 2 3" xfId="27150"/>
    <cellStyle name="Normal 3 2 10 3 2 2 4" xfId="48716"/>
    <cellStyle name="Normal 3 2 10 3 2 3" xfId="8658"/>
    <cellStyle name="Normal 3 2 10 3 2 3 2" xfId="17900"/>
    <cellStyle name="Normal 3 2 10 3 2 3 2 2" xfId="39470"/>
    <cellStyle name="Normal 3 2 10 3 2 3 2 3" xfId="61036"/>
    <cellStyle name="Normal 3 2 10 3 2 3 3" xfId="30230"/>
    <cellStyle name="Normal 3 2 10 3 2 3 4" xfId="51796"/>
    <cellStyle name="Normal 3 2 10 3 2 4" xfId="11738"/>
    <cellStyle name="Normal 3 2 10 3 2 4 2" xfId="33310"/>
    <cellStyle name="Normal 3 2 10 3 2 4 3" xfId="54876"/>
    <cellStyle name="Normal 3 2 10 3 2 5" xfId="20983"/>
    <cellStyle name="Normal 3 2 10 3 2 5 2" xfId="42551"/>
    <cellStyle name="Normal 3 2 10 3 2 6" xfId="24070"/>
    <cellStyle name="Normal 3 2 10 3 2 7" xfId="45635"/>
    <cellStyle name="Normal 3 2 10 3 3" xfId="4038"/>
    <cellStyle name="Normal 3 2 10 3 3 2" xfId="13280"/>
    <cellStyle name="Normal 3 2 10 3 3 2 2" xfId="34850"/>
    <cellStyle name="Normal 3 2 10 3 3 2 3" xfId="56416"/>
    <cellStyle name="Normal 3 2 10 3 3 3" xfId="25610"/>
    <cellStyle name="Normal 3 2 10 3 3 4" xfId="47176"/>
    <cellStyle name="Normal 3 2 10 3 4" xfId="7118"/>
    <cellStyle name="Normal 3 2 10 3 4 2" xfId="16360"/>
    <cellStyle name="Normal 3 2 10 3 4 2 2" xfId="37930"/>
    <cellStyle name="Normal 3 2 10 3 4 2 3" xfId="59496"/>
    <cellStyle name="Normal 3 2 10 3 4 3" xfId="28690"/>
    <cellStyle name="Normal 3 2 10 3 4 4" xfId="50256"/>
    <cellStyle name="Normal 3 2 10 3 5" xfId="10198"/>
    <cellStyle name="Normal 3 2 10 3 5 2" xfId="31770"/>
    <cellStyle name="Normal 3 2 10 3 5 3" xfId="53336"/>
    <cellStyle name="Normal 3 2 10 3 6" xfId="19443"/>
    <cellStyle name="Normal 3 2 10 3 6 2" xfId="41011"/>
    <cellStyle name="Normal 3 2 10 3 7" xfId="22530"/>
    <cellStyle name="Normal 3 2 10 3 8" xfId="44095"/>
    <cellStyle name="Normal 3 2 10 3 9" xfId="62577"/>
    <cellStyle name="Normal 3 2 10 4" xfId="1724"/>
    <cellStyle name="Normal 3 2 10 4 2" xfId="4808"/>
    <cellStyle name="Normal 3 2 10 4 2 2" xfId="14050"/>
    <cellStyle name="Normal 3 2 10 4 2 2 2" xfId="35620"/>
    <cellStyle name="Normal 3 2 10 4 2 2 3" xfId="57186"/>
    <cellStyle name="Normal 3 2 10 4 2 3" xfId="26380"/>
    <cellStyle name="Normal 3 2 10 4 2 4" xfId="47946"/>
    <cellStyle name="Normal 3 2 10 4 3" xfId="7888"/>
    <cellStyle name="Normal 3 2 10 4 3 2" xfId="17130"/>
    <cellStyle name="Normal 3 2 10 4 3 2 2" xfId="38700"/>
    <cellStyle name="Normal 3 2 10 4 3 2 3" xfId="60266"/>
    <cellStyle name="Normal 3 2 10 4 3 3" xfId="29460"/>
    <cellStyle name="Normal 3 2 10 4 3 4" xfId="51026"/>
    <cellStyle name="Normal 3 2 10 4 4" xfId="10968"/>
    <cellStyle name="Normal 3 2 10 4 4 2" xfId="32540"/>
    <cellStyle name="Normal 3 2 10 4 4 3" xfId="54106"/>
    <cellStyle name="Normal 3 2 10 4 5" xfId="20213"/>
    <cellStyle name="Normal 3 2 10 4 5 2" xfId="41781"/>
    <cellStyle name="Normal 3 2 10 4 6" xfId="23300"/>
    <cellStyle name="Normal 3 2 10 4 7" xfId="44865"/>
    <cellStyle name="Normal 3 2 10 5" xfId="3268"/>
    <cellStyle name="Normal 3 2 10 5 2" xfId="12510"/>
    <cellStyle name="Normal 3 2 10 5 2 2" xfId="34080"/>
    <cellStyle name="Normal 3 2 10 5 2 3" xfId="55646"/>
    <cellStyle name="Normal 3 2 10 5 3" xfId="24840"/>
    <cellStyle name="Normal 3 2 10 5 4" xfId="46406"/>
    <cellStyle name="Normal 3 2 10 6" xfId="6348"/>
    <cellStyle name="Normal 3 2 10 6 2" xfId="15590"/>
    <cellStyle name="Normal 3 2 10 6 2 2" xfId="37160"/>
    <cellStyle name="Normal 3 2 10 6 2 3" xfId="58726"/>
    <cellStyle name="Normal 3 2 10 6 3" xfId="27920"/>
    <cellStyle name="Normal 3 2 10 6 4" xfId="49486"/>
    <cellStyle name="Normal 3 2 10 7" xfId="9428"/>
    <cellStyle name="Normal 3 2 10 7 2" xfId="31000"/>
    <cellStyle name="Normal 3 2 10 7 3" xfId="52566"/>
    <cellStyle name="Normal 3 2 10 8" xfId="18673"/>
    <cellStyle name="Normal 3 2 10 8 2" xfId="40241"/>
    <cellStyle name="Normal 3 2 10 9" xfId="21760"/>
    <cellStyle name="Normal 3 2 11" xfId="360"/>
    <cellStyle name="Normal 3 2 11 10" xfId="43501"/>
    <cellStyle name="Normal 3 2 11 11" xfId="61983"/>
    <cellStyle name="Normal 3 2 11 2" xfId="734"/>
    <cellStyle name="Normal 3 2 11 2 10" xfId="62357"/>
    <cellStyle name="Normal 3 2 11 2 2" xfId="1504"/>
    <cellStyle name="Normal 3 2 11 2 2 2" xfId="3044"/>
    <cellStyle name="Normal 3 2 11 2 2 2 2" xfId="6128"/>
    <cellStyle name="Normal 3 2 11 2 2 2 2 2" xfId="15370"/>
    <cellStyle name="Normal 3 2 11 2 2 2 2 2 2" xfId="36940"/>
    <cellStyle name="Normal 3 2 11 2 2 2 2 2 3" xfId="58506"/>
    <cellStyle name="Normal 3 2 11 2 2 2 2 3" xfId="27700"/>
    <cellStyle name="Normal 3 2 11 2 2 2 2 4" xfId="49266"/>
    <cellStyle name="Normal 3 2 11 2 2 2 3" xfId="9208"/>
    <cellStyle name="Normal 3 2 11 2 2 2 3 2" xfId="18450"/>
    <cellStyle name="Normal 3 2 11 2 2 2 3 2 2" xfId="40020"/>
    <cellStyle name="Normal 3 2 11 2 2 2 3 2 3" xfId="61586"/>
    <cellStyle name="Normal 3 2 11 2 2 2 3 3" xfId="30780"/>
    <cellStyle name="Normal 3 2 11 2 2 2 3 4" xfId="52346"/>
    <cellStyle name="Normal 3 2 11 2 2 2 4" xfId="12288"/>
    <cellStyle name="Normal 3 2 11 2 2 2 4 2" xfId="33860"/>
    <cellStyle name="Normal 3 2 11 2 2 2 4 3" xfId="55426"/>
    <cellStyle name="Normal 3 2 11 2 2 2 5" xfId="21533"/>
    <cellStyle name="Normal 3 2 11 2 2 2 5 2" xfId="43101"/>
    <cellStyle name="Normal 3 2 11 2 2 2 6" xfId="24620"/>
    <cellStyle name="Normal 3 2 11 2 2 2 7" xfId="46185"/>
    <cellStyle name="Normal 3 2 11 2 2 3" xfId="4588"/>
    <cellStyle name="Normal 3 2 11 2 2 3 2" xfId="13830"/>
    <cellStyle name="Normal 3 2 11 2 2 3 2 2" xfId="35400"/>
    <cellStyle name="Normal 3 2 11 2 2 3 2 3" xfId="56966"/>
    <cellStyle name="Normal 3 2 11 2 2 3 3" xfId="26160"/>
    <cellStyle name="Normal 3 2 11 2 2 3 4" xfId="47726"/>
    <cellStyle name="Normal 3 2 11 2 2 4" xfId="7668"/>
    <cellStyle name="Normal 3 2 11 2 2 4 2" xfId="16910"/>
    <cellStyle name="Normal 3 2 11 2 2 4 2 2" xfId="38480"/>
    <cellStyle name="Normal 3 2 11 2 2 4 2 3" xfId="60046"/>
    <cellStyle name="Normal 3 2 11 2 2 4 3" xfId="29240"/>
    <cellStyle name="Normal 3 2 11 2 2 4 4" xfId="50806"/>
    <cellStyle name="Normal 3 2 11 2 2 5" xfId="10748"/>
    <cellStyle name="Normal 3 2 11 2 2 5 2" xfId="32320"/>
    <cellStyle name="Normal 3 2 11 2 2 5 3" xfId="53886"/>
    <cellStyle name="Normal 3 2 11 2 2 6" xfId="19993"/>
    <cellStyle name="Normal 3 2 11 2 2 6 2" xfId="41561"/>
    <cellStyle name="Normal 3 2 11 2 2 7" xfId="23080"/>
    <cellStyle name="Normal 3 2 11 2 2 8" xfId="44645"/>
    <cellStyle name="Normal 3 2 11 2 2 9" xfId="63127"/>
    <cellStyle name="Normal 3 2 11 2 3" xfId="2274"/>
    <cellStyle name="Normal 3 2 11 2 3 2" xfId="5358"/>
    <cellStyle name="Normal 3 2 11 2 3 2 2" xfId="14600"/>
    <cellStyle name="Normal 3 2 11 2 3 2 2 2" xfId="36170"/>
    <cellStyle name="Normal 3 2 11 2 3 2 2 3" xfId="57736"/>
    <cellStyle name="Normal 3 2 11 2 3 2 3" xfId="26930"/>
    <cellStyle name="Normal 3 2 11 2 3 2 4" xfId="48496"/>
    <cellStyle name="Normal 3 2 11 2 3 3" xfId="8438"/>
    <cellStyle name="Normal 3 2 11 2 3 3 2" xfId="17680"/>
    <cellStyle name="Normal 3 2 11 2 3 3 2 2" xfId="39250"/>
    <cellStyle name="Normal 3 2 11 2 3 3 2 3" xfId="60816"/>
    <cellStyle name="Normal 3 2 11 2 3 3 3" xfId="30010"/>
    <cellStyle name="Normal 3 2 11 2 3 3 4" xfId="51576"/>
    <cellStyle name="Normal 3 2 11 2 3 4" xfId="11518"/>
    <cellStyle name="Normal 3 2 11 2 3 4 2" xfId="33090"/>
    <cellStyle name="Normal 3 2 11 2 3 4 3" xfId="54656"/>
    <cellStyle name="Normal 3 2 11 2 3 5" xfId="20763"/>
    <cellStyle name="Normal 3 2 11 2 3 5 2" xfId="42331"/>
    <cellStyle name="Normal 3 2 11 2 3 6" xfId="23850"/>
    <cellStyle name="Normal 3 2 11 2 3 7" xfId="45415"/>
    <cellStyle name="Normal 3 2 11 2 4" xfId="3818"/>
    <cellStyle name="Normal 3 2 11 2 4 2" xfId="13060"/>
    <cellStyle name="Normal 3 2 11 2 4 2 2" xfId="34630"/>
    <cellStyle name="Normal 3 2 11 2 4 2 3" xfId="56196"/>
    <cellStyle name="Normal 3 2 11 2 4 3" xfId="25390"/>
    <cellStyle name="Normal 3 2 11 2 4 4" xfId="46956"/>
    <cellStyle name="Normal 3 2 11 2 5" xfId="6898"/>
    <cellStyle name="Normal 3 2 11 2 5 2" xfId="16140"/>
    <cellStyle name="Normal 3 2 11 2 5 2 2" xfId="37710"/>
    <cellStyle name="Normal 3 2 11 2 5 2 3" xfId="59276"/>
    <cellStyle name="Normal 3 2 11 2 5 3" xfId="28470"/>
    <cellStyle name="Normal 3 2 11 2 5 4" xfId="50036"/>
    <cellStyle name="Normal 3 2 11 2 6" xfId="9978"/>
    <cellStyle name="Normal 3 2 11 2 6 2" xfId="31550"/>
    <cellStyle name="Normal 3 2 11 2 6 3" xfId="53116"/>
    <cellStyle name="Normal 3 2 11 2 7" xfId="19223"/>
    <cellStyle name="Normal 3 2 11 2 7 2" xfId="40791"/>
    <cellStyle name="Normal 3 2 11 2 8" xfId="22310"/>
    <cellStyle name="Normal 3 2 11 2 9" xfId="43875"/>
    <cellStyle name="Normal 3 2 11 3" xfId="1130"/>
    <cellStyle name="Normal 3 2 11 3 2" xfId="2670"/>
    <cellStyle name="Normal 3 2 11 3 2 2" xfId="5754"/>
    <cellStyle name="Normal 3 2 11 3 2 2 2" xfId="14996"/>
    <cellStyle name="Normal 3 2 11 3 2 2 2 2" xfId="36566"/>
    <cellStyle name="Normal 3 2 11 3 2 2 2 3" xfId="58132"/>
    <cellStyle name="Normal 3 2 11 3 2 2 3" xfId="27326"/>
    <cellStyle name="Normal 3 2 11 3 2 2 4" xfId="48892"/>
    <cellStyle name="Normal 3 2 11 3 2 3" xfId="8834"/>
    <cellStyle name="Normal 3 2 11 3 2 3 2" xfId="18076"/>
    <cellStyle name="Normal 3 2 11 3 2 3 2 2" xfId="39646"/>
    <cellStyle name="Normal 3 2 11 3 2 3 2 3" xfId="61212"/>
    <cellStyle name="Normal 3 2 11 3 2 3 3" xfId="30406"/>
    <cellStyle name="Normal 3 2 11 3 2 3 4" xfId="51972"/>
    <cellStyle name="Normal 3 2 11 3 2 4" xfId="11914"/>
    <cellStyle name="Normal 3 2 11 3 2 4 2" xfId="33486"/>
    <cellStyle name="Normal 3 2 11 3 2 4 3" xfId="55052"/>
    <cellStyle name="Normal 3 2 11 3 2 5" xfId="21159"/>
    <cellStyle name="Normal 3 2 11 3 2 5 2" xfId="42727"/>
    <cellStyle name="Normal 3 2 11 3 2 6" xfId="24246"/>
    <cellStyle name="Normal 3 2 11 3 2 7" xfId="45811"/>
    <cellStyle name="Normal 3 2 11 3 3" xfId="4214"/>
    <cellStyle name="Normal 3 2 11 3 3 2" xfId="13456"/>
    <cellStyle name="Normal 3 2 11 3 3 2 2" xfId="35026"/>
    <cellStyle name="Normal 3 2 11 3 3 2 3" xfId="56592"/>
    <cellStyle name="Normal 3 2 11 3 3 3" xfId="25786"/>
    <cellStyle name="Normal 3 2 11 3 3 4" xfId="47352"/>
    <cellStyle name="Normal 3 2 11 3 4" xfId="7294"/>
    <cellStyle name="Normal 3 2 11 3 4 2" xfId="16536"/>
    <cellStyle name="Normal 3 2 11 3 4 2 2" xfId="38106"/>
    <cellStyle name="Normal 3 2 11 3 4 2 3" xfId="59672"/>
    <cellStyle name="Normal 3 2 11 3 4 3" xfId="28866"/>
    <cellStyle name="Normal 3 2 11 3 4 4" xfId="50432"/>
    <cellStyle name="Normal 3 2 11 3 5" xfId="10374"/>
    <cellStyle name="Normal 3 2 11 3 5 2" xfId="31946"/>
    <cellStyle name="Normal 3 2 11 3 5 3" xfId="53512"/>
    <cellStyle name="Normal 3 2 11 3 6" xfId="19619"/>
    <cellStyle name="Normal 3 2 11 3 6 2" xfId="41187"/>
    <cellStyle name="Normal 3 2 11 3 7" xfId="22706"/>
    <cellStyle name="Normal 3 2 11 3 8" xfId="44271"/>
    <cellStyle name="Normal 3 2 11 3 9" xfId="62753"/>
    <cellStyle name="Normal 3 2 11 4" xfId="1900"/>
    <cellStyle name="Normal 3 2 11 4 2" xfId="4984"/>
    <cellStyle name="Normal 3 2 11 4 2 2" xfId="14226"/>
    <cellStyle name="Normal 3 2 11 4 2 2 2" xfId="35796"/>
    <cellStyle name="Normal 3 2 11 4 2 2 3" xfId="57362"/>
    <cellStyle name="Normal 3 2 11 4 2 3" xfId="26556"/>
    <cellStyle name="Normal 3 2 11 4 2 4" xfId="48122"/>
    <cellStyle name="Normal 3 2 11 4 3" xfId="8064"/>
    <cellStyle name="Normal 3 2 11 4 3 2" xfId="17306"/>
    <cellStyle name="Normal 3 2 11 4 3 2 2" xfId="38876"/>
    <cellStyle name="Normal 3 2 11 4 3 2 3" xfId="60442"/>
    <cellStyle name="Normal 3 2 11 4 3 3" xfId="29636"/>
    <cellStyle name="Normal 3 2 11 4 3 4" xfId="51202"/>
    <cellStyle name="Normal 3 2 11 4 4" xfId="11144"/>
    <cellStyle name="Normal 3 2 11 4 4 2" xfId="32716"/>
    <cellStyle name="Normal 3 2 11 4 4 3" xfId="54282"/>
    <cellStyle name="Normal 3 2 11 4 5" xfId="20389"/>
    <cellStyle name="Normal 3 2 11 4 5 2" xfId="41957"/>
    <cellStyle name="Normal 3 2 11 4 6" xfId="23476"/>
    <cellStyle name="Normal 3 2 11 4 7" xfId="45041"/>
    <cellStyle name="Normal 3 2 11 5" xfId="3444"/>
    <cellStyle name="Normal 3 2 11 5 2" xfId="12686"/>
    <cellStyle name="Normal 3 2 11 5 2 2" xfId="34256"/>
    <cellStyle name="Normal 3 2 11 5 2 3" xfId="55822"/>
    <cellStyle name="Normal 3 2 11 5 3" xfId="25016"/>
    <cellStyle name="Normal 3 2 11 5 4" xfId="46582"/>
    <cellStyle name="Normal 3 2 11 6" xfId="6524"/>
    <cellStyle name="Normal 3 2 11 6 2" xfId="15766"/>
    <cellStyle name="Normal 3 2 11 6 2 2" xfId="37336"/>
    <cellStyle name="Normal 3 2 11 6 2 3" xfId="58902"/>
    <cellStyle name="Normal 3 2 11 6 3" xfId="28096"/>
    <cellStyle name="Normal 3 2 11 6 4" xfId="49662"/>
    <cellStyle name="Normal 3 2 11 7" xfId="9604"/>
    <cellStyle name="Normal 3 2 11 7 2" xfId="31176"/>
    <cellStyle name="Normal 3 2 11 7 3" xfId="52742"/>
    <cellStyle name="Normal 3 2 11 8" xfId="18849"/>
    <cellStyle name="Normal 3 2 11 8 2" xfId="40417"/>
    <cellStyle name="Normal 3 2 11 9" xfId="21936"/>
    <cellStyle name="Normal 3 2 12" xfId="382"/>
    <cellStyle name="Normal 3 2 12 10" xfId="62005"/>
    <cellStyle name="Normal 3 2 12 2" xfId="1152"/>
    <cellStyle name="Normal 3 2 12 2 2" xfId="2692"/>
    <cellStyle name="Normal 3 2 12 2 2 2" xfId="5776"/>
    <cellStyle name="Normal 3 2 12 2 2 2 2" xfId="15018"/>
    <cellStyle name="Normal 3 2 12 2 2 2 2 2" xfId="36588"/>
    <cellStyle name="Normal 3 2 12 2 2 2 2 3" xfId="58154"/>
    <cellStyle name="Normal 3 2 12 2 2 2 3" xfId="27348"/>
    <cellStyle name="Normal 3 2 12 2 2 2 4" xfId="48914"/>
    <cellStyle name="Normal 3 2 12 2 2 3" xfId="8856"/>
    <cellStyle name="Normal 3 2 12 2 2 3 2" xfId="18098"/>
    <cellStyle name="Normal 3 2 12 2 2 3 2 2" xfId="39668"/>
    <cellStyle name="Normal 3 2 12 2 2 3 2 3" xfId="61234"/>
    <cellStyle name="Normal 3 2 12 2 2 3 3" xfId="30428"/>
    <cellStyle name="Normal 3 2 12 2 2 3 4" xfId="51994"/>
    <cellStyle name="Normal 3 2 12 2 2 4" xfId="11936"/>
    <cellStyle name="Normal 3 2 12 2 2 4 2" xfId="33508"/>
    <cellStyle name="Normal 3 2 12 2 2 4 3" xfId="55074"/>
    <cellStyle name="Normal 3 2 12 2 2 5" xfId="21181"/>
    <cellStyle name="Normal 3 2 12 2 2 5 2" xfId="42749"/>
    <cellStyle name="Normal 3 2 12 2 2 6" xfId="24268"/>
    <cellStyle name="Normal 3 2 12 2 2 7" xfId="45833"/>
    <cellStyle name="Normal 3 2 12 2 3" xfId="4236"/>
    <cellStyle name="Normal 3 2 12 2 3 2" xfId="13478"/>
    <cellStyle name="Normal 3 2 12 2 3 2 2" xfId="35048"/>
    <cellStyle name="Normal 3 2 12 2 3 2 3" xfId="56614"/>
    <cellStyle name="Normal 3 2 12 2 3 3" xfId="25808"/>
    <cellStyle name="Normal 3 2 12 2 3 4" xfId="47374"/>
    <cellStyle name="Normal 3 2 12 2 4" xfId="7316"/>
    <cellStyle name="Normal 3 2 12 2 4 2" xfId="16558"/>
    <cellStyle name="Normal 3 2 12 2 4 2 2" xfId="38128"/>
    <cellStyle name="Normal 3 2 12 2 4 2 3" xfId="59694"/>
    <cellStyle name="Normal 3 2 12 2 4 3" xfId="28888"/>
    <cellStyle name="Normal 3 2 12 2 4 4" xfId="50454"/>
    <cellStyle name="Normal 3 2 12 2 5" xfId="10396"/>
    <cellStyle name="Normal 3 2 12 2 5 2" xfId="31968"/>
    <cellStyle name="Normal 3 2 12 2 5 3" xfId="53534"/>
    <cellStyle name="Normal 3 2 12 2 6" xfId="19641"/>
    <cellStyle name="Normal 3 2 12 2 6 2" xfId="41209"/>
    <cellStyle name="Normal 3 2 12 2 7" xfId="22728"/>
    <cellStyle name="Normal 3 2 12 2 8" xfId="44293"/>
    <cellStyle name="Normal 3 2 12 2 9" xfId="62775"/>
    <cellStyle name="Normal 3 2 12 3" xfId="1922"/>
    <cellStyle name="Normal 3 2 12 3 2" xfId="5006"/>
    <cellStyle name="Normal 3 2 12 3 2 2" xfId="14248"/>
    <cellStyle name="Normal 3 2 12 3 2 2 2" xfId="35818"/>
    <cellStyle name="Normal 3 2 12 3 2 2 3" xfId="57384"/>
    <cellStyle name="Normal 3 2 12 3 2 3" xfId="26578"/>
    <cellStyle name="Normal 3 2 12 3 2 4" xfId="48144"/>
    <cellStyle name="Normal 3 2 12 3 3" xfId="8086"/>
    <cellStyle name="Normal 3 2 12 3 3 2" xfId="17328"/>
    <cellStyle name="Normal 3 2 12 3 3 2 2" xfId="38898"/>
    <cellStyle name="Normal 3 2 12 3 3 2 3" xfId="60464"/>
    <cellStyle name="Normal 3 2 12 3 3 3" xfId="29658"/>
    <cellStyle name="Normal 3 2 12 3 3 4" xfId="51224"/>
    <cellStyle name="Normal 3 2 12 3 4" xfId="11166"/>
    <cellStyle name="Normal 3 2 12 3 4 2" xfId="32738"/>
    <cellStyle name="Normal 3 2 12 3 4 3" xfId="54304"/>
    <cellStyle name="Normal 3 2 12 3 5" xfId="20411"/>
    <cellStyle name="Normal 3 2 12 3 5 2" xfId="41979"/>
    <cellStyle name="Normal 3 2 12 3 6" xfId="23498"/>
    <cellStyle name="Normal 3 2 12 3 7" xfId="45063"/>
    <cellStyle name="Normal 3 2 12 4" xfId="3466"/>
    <cellStyle name="Normal 3 2 12 4 2" xfId="12708"/>
    <cellStyle name="Normal 3 2 12 4 2 2" xfId="34278"/>
    <cellStyle name="Normal 3 2 12 4 2 3" xfId="55844"/>
    <cellStyle name="Normal 3 2 12 4 3" xfId="25038"/>
    <cellStyle name="Normal 3 2 12 4 4" xfId="46604"/>
    <cellStyle name="Normal 3 2 12 5" xfId="6546"/>
    <cellStyle name="Normal 3 2 12 5 2" xfId="15788"/>
    <cellStyle name="Normal 3 2 12 5 2 2" xfId="37358"/>
    <cellStyle name="Normal 3 2 12 5 2 3" xfId="58924"/>
    <cellStyle name="Normal 3 2 12 5 3" xfId="28118"/>
    <cellStyle name="Normal 3 2 12 5 4" xfId="49684"/>
    <cellStyle name="Normal 3 2 12 6" xfId="9626"/>
    <cellStyle name="Normal 3 2 12 6 2" xfId="31198"/>
    <cellStyle name="Normal 3 2 12 6 3" xfId="52764"/>
    <cellStyle name="Normal 3 2 12 7" xfId="18871"/>
    <cellStyle name="Normal 3 2 12 7 2" xfId="40439"/>
    <cellStyle name="Normal 3 2 12 8" xfId="21958"/>
    <cellStyle name="Normal 3 2 12 9" xfId="43523"/>
    <cellStyle name="Normal 3 2 13" xfId="756"/>
    <cellStyle name="Normal 3 2 13 10" xfId="62379"/>
    <cellStyle name="Normal 3 2 13 2" xfId="1526"/>
    <cellStyle name="Normal 3 2 13 2 2" xfId="3066"/>
    <cellStyle name="Normal 3 2 13 2 2 2" xfId="6150"/>
    <cellStyle name="Normal 3 2 13 2 2 2 2" xfId="15392"/>
    <cellStyle name="Normal 3 2 13 2 2 2 2 2" xfId="36962"/>
    <cellStyle name="Normal 3 2 13 2 2 2 2 3" xfId="58528"/>
    <cellStyle name="Normal 3 2 13 2 2 2 3" xfId="27722"/>
    <cellStyle name="Normal 3 2 13 2 2 2 4" xfId="49288"/>
    <cellStyle name="Normal 3 2 13 2 2 3" xfId="9230"/>
    <cellStyle name="Normal 3 2 13 2 2 3 2" xfId="18472"/>
    <cellStyle name="Normal 3 2 13 2 2 3 2 2" xfId="40042"/>
    <cellStyle name="Normal 3 2 13 2 2 3 2 3" xfId="61608"/>
    <cellStyle name="Normal 3 2 13 2 2 3 3" xfId="30802"/>
    <cellStyle name="Normal 3 2 13 2 2 3 4" xfId="52368"/>
    <cellStyle name="Normal 3 2 13 2 2 4" xfId="12310"/>
    <cellStyle name="Normal 3 2 13 2 2 4 2" xfId="33882"/>
    <cellStyle name="Normal 3 2 13 2 2 4 3" xfId="55448"/>
    <cellStyle name="Normal 3 2 13 2 2 5" xfId="21555"/>
    <cellStyle name="Normal 3 2 13 2 2 5 2" xfId="43123"/>
    <cellStyle name="Normal 3 2 13 2 2 6" xfId="24642"/>
    <cellStyle name="Normal 3 2 13 2 2 7" xfId="46207"/>
    <cellStyle name="Normal 3 2 13 2 3" xfId="4610"/>
    <cellStyle name="Normal 3 2 13 2 3 2" xfId="13852"/>
    <cellStyle name="Normal 3 2 13 2 3 2 2" xfId="35422"/>
    <cellStyle name="Normal 3 2 13 2 3 2 3" xfId="56988"/>
    <cellStyle name="Normal 3 2 13 2 3 3" xfId="26182"/>
    <cellStyle name="Normal 3 2 13 2 3 4" xfId="47748"/>
    <cellStyle name="Normal 3 2 13 2 4" xfId="7690"/>
    <cellStyle name="Normal 3 2 13 2 4 2" xfId="16932"/>
    <cellStyle name="Normal 3 2 13 2 4 2 2" xfId="38502"/>
    <cellStyle name="Normal 3 2 13 2 4 2 3" xfId="60068"/>
    <cellStyle name="Normal 3 2 13 2 4 3" xfId="29262"/>
    <cellStyle name="Normal 3 2 13 2 4 4" xfId="50828"/>
    <cellStyle name="Normal 3 2 13 2 5" xfId="10770"/>
    <cellStyle name="Normal 3 2 13 2 5 2" xfId="32342"/>
    <cellStyle name="Normal 3 2 13 2 5 3" xfId="53908"/>
    <cellStyle name="Normal 3 2 13 2 6" xfId="20015"/>
    <cellStyle name="Normal 3 2 13 2 6 2" xfId="41583"/>
    <cellStyle name="Normal 3 2 13 2 7" xfId="23102"/>
    <cellStyle name="Normal 3 2 13 2 8" xfId="44667"/>
    <cellStyle name="Normal 3 2 13 2 9" xfId="63149"/>
    <cellStyle name="Normal 3 2 13 3" xfId="2296"/>
    <cellStyle name="Normal 3 2 13 3 2" xfId="5380"/>
    <cellStyle name="Normal 3 2 13 3 2 2" xfId="14622"/>
    <cellStyle name="Normal 3 2 13 3 2 2 2" xfId="36192"/>
    <cellStyle name="Normal 3 2 13 3 2 2 3" xfId="57758"/>
    <cellStyle name="Normal 3 2 13 3 2 3" xfId="26952"/>
    <cellStyle name="Normal 3 2 13 3 2 4" xfId="48518"/>
    <cellStyle name="Normal 3 2 13 3 3" xfId="8460"/>
    <cellStyle name="Normal 3 2 13 3 3 2" xfId="17702"/>
    <cellStyle name="Normal 3 2 13 3 3 2 2" xfId="39272"/>
    <cellStyle name="Normal 3 2 13 3 3 2 3" xfId="60838"/>
    <cellStyle name="Normal 3 2 13 3 3 3" xfId="30032"/>
    <cellStyle name="Normal 3 2 13 3 3 4" xfId="51598"/>
    <cellStyle name="Normal 3 2 13 3 4" xfId="11540"/>
    <cellStyle name="Normal 3 2 13 3 4 2" xfId="33112"/>
    <cellStyle name="Normal 3 2 13 3 4 3" xfId="54678"/>
    <cellStyle name="Normal 3 2 13 3 5" xfId="20785"/>
    <cellStyle name="Normal 3 2 13 3 5 2" xfId="42353"/>
    <cellStyle name="Normal 3 2 13 3 6" xfId="23872"/>
    <cellStyle name="Normal 3 2 13 3 7" xfId="45437"/>
    <cellStyle name="Normal 3 2 13 4" xfId="3840"/>
    <cellStyle name="Normal 3 2 13 4 2" xfId="13082"/>
    <cellStyle name="Normal 3 2 13 4 2 2" xfId="34652"/>
    <cellStyle name="Normal 3 2 13 4 2 3" xfId="56218"/>
    <cellStyle name="Normal 3 2 13 4 3" xfId="25412"/>
    <cellStyle name="Normal 3 2 13 4 4" xfId="46978"/>
    <cellStyle name="Normal 3 2 13 5" xfId="6920"/>
    <cellStyle name="Normal 3 2 13 5 2" xfId="16162"/>
    <cellStyle name="Normal 3 2 13 5 2 2" xfId="37732"/>
    <cellStyle name="Normal 3 2 13 5 2 3" xfId="59298"/>
    <cellStyle name="Normal 3 2 13 5 3" xfId="28492"/>
    <cellStyle name="Normal 3 2 13 5 4" xfId="50058"/>
    <cellStyle name="Normal 3 2 13 6" xfId="10000"/>
    <cellStyle name="Normal 3 2 13 6 2" xfId="31572"/>
    <cellStyle name="Normal 3 2 13 6 3" xfId="53138"/>
    <cellStyle name="Normal 3 2 13 7" xfId="19245"/>
    <cellStyle name="Normal 3 2 13 7 2" xfId="40813"/>
    <cellStyle name="Normal 3 2 13 8" xfId="22332"/>
    <cellStyle name="Normal 3 2 13 9" xfId="43897"/>
    <cellStyle name="Normal 3 2 14" xfId="778"/>
    <cellStyle name="Normal 3 2 14 2" xfId="2318"/>
    <cellStyle name="Normal 3 2 14 2 2" xfId="5402"/>
    <cellStyle name="Normal 3 2 14 2 2 2" xfId="14644"/>
    <cellStyle name="Normal 3 2 14 2 2 2 2" xfId="36214"/>
    <cellStyle name="Normal 3 2 14 2 2 2 3" xfId="57780"/>
    <cellStyle name="Normal 3 2 14 2 2 3" xfId="26974"/>
    <cellStyle name="Normal 3 2 14 2 2 4" xfId="48540"/>
    <cellStyle name="Normal 3 2 14 2 3" xfId="8482"/>
    <cellStyle name="Normal 3 2 14 2 3 2" xfId="17724"/>
    <cellStyle name="Normal 3 2 14 2 3 2 2" xfId="39294"/>
    <cellStyle name="Normal 3 2 14 2 3 2 3" xfId="60860"/>
    <cellStyle name="Normal 3 2 14 2 3 3" xfId="30054"/>
    <cellStyle name="Normal 3 2 14 2 3 4" xfId="51620"/>
    <cellStyle name="Normal 3 2 14 2 4" xfId="11562"/>
    <cellStyle name="Normal 3 2 14 2 4 2" xfId="33134"/>
    <cellStyle name="Normal 3 2 14 2 4 3" xfId="54700"/>
    <cellStyle name="Normal 3 2 14 2 5" xfId="20807"/>
    <cellStyle name="Normal 3 2 14 2 5 2" xfId="42375"/>
    <cellStyle name="Normal 3 2 14 2 6" xfId="23894"/>
    <cellStyle name="Normal 3 2 14 2 7" xfId="45459"/>
    <cellStyle name="Normal 3 2 14 3" xfId="3862"/>
    <cellStyle name="Normal 3 2 14 3 2" xfId="13104"/>
    <cellStyle name="Normal 3 2 14 3 2 2" xfId="34674"/>
    <cellStyle name="Normal 3 2 14 3 2 3" xfId="56240"/>
    <cellStyle name="Normal 3 2 14 3 3" xfId="25434"/>
    <cellStyle name="Normal 3 2 14 3 4" xfId="47000"/>
    <cellStyle name="Normal 3 2 14 4" xfId="6942"/>
    <cellStyle name="Normal 3 2 14 4 2" xfId="16184"/>
    <cellStyle name="Normal 3 2 14 4 2 2" xfId="37754"/>
    <cellStyle name="Normal 3 2 14 4 2 3" xfId="59320"/>
    <cellStyle name="Normal 3 2 14 4 3" xfId="28514"/>
    <cellStyle name="Normal 3 2 14 4 4" xfId="50080"/>
    <cellStyle name="Normal 3 2 14 5" xfId="10022"/>
    <cellStyle name="Normal 3 2 14 5 2" xfId="31594"/>
    <cellStyle name="Normal 3 2 14 5 3" xfId="53160"/>
    <cellStyle name="Normal 3 2 14 6" xfId="19267"/>
    <cellStyle name="Normal 3 2 14 6 2" xfId="40835"/>
    <cellStyle name="Normal 3 2 14 7" xfId="22354"/>
    <cellStyle name="Normal 3 2 14 8" xfId="43919"/>
    <cellStyle name="Normal 3 2 14 9" xfId="62401"/>
    <cellStyle name="Normal 3 2 15" xfId="1548"/>
    <cellStyle name="Normal 3 2 15 2" xfId="4632"/>
    <cellStyle name="Normal 3 2 15 2 2" xfId="13874"/>
    <cellStyle name="Normal 3 2 15 2 2 2" xfId="35444"/>
    <cellStyle name="Normal 3 2 15 2 2 3" xfId="57010"/>
    <cellStyle name="Normal 3 2 15 2 3" xfId="26204"/>
    <cellStyle name="Normal 3 2 15 2 4" xfId="47770"/>
    <cellStyle name="Normal 3 2 15 3" xfId="7712"/>
    <cellStyle name="Normal 3 2 15 3 2" xfId="16954"/>
    <cellStyle name="Normal 3 2 15 3 2 2" xfId="38524"/>
    <cellStyle name="Normal 3 2 15 3 2 3" xfId="60090"/>
    <cellStyle name="Normal 3 2 15 3 3" xfId="29284"/>
    <cellStyle name="Normal 3 2 15 3 4" xfId="50850"/>
    <cellStyle name="Normal 3 2 15 4" xfId="10792"/>
    <cellStyle name="Normal 3 2 15 4 2" xfId="32364"/>
    <cellStyle name="Normal 3 2 15 4 3" xfId="53930"/>
    <cellStyle name="Normal 3 2 15 5" xfId="20037"/>
    <cellStyle name="Normal 3 2 15 5 2" xfId="41605"/>
    <cellStyle name="Normal 3 2 15 6" xfId="23124"/>
    <cellStyle name="Normal 3 2 15 7" xfId="44689"/>
    <cellStyle name="Normal 3 2 16" xfId="3092"/>
    <cellStyle name="Normal 3 2 16 2" xfId="12334"/>
    <cellStyle name="Normal 3 2 16 2 2" xfId="33904"/>
    <cellStyle name="Normal 3 2 16 2 3" xfId="55470"/>
    <cellStyle name="Normal 3 2 16 3" xfId="24664"/>
    <cellStyle name="Normal 3 2 16 4" xfId="46230"/>
    <cellStyle name="Normal 3 2 17" xfId="6172"/>
    <cellStyle name="Normal 3 2 17 2" xfId="15414"/>
    <cellStyle name="Normal 3 2 17 2 2" xfId="36984"/>
    <cellStyle name="Normal 3 2 17 2 3" xfId="58550"/>
    <cellStyle name="Normal 3 2 17 3" xfId="27744"/>
    <cellStyle name="Normal 3 2 17 4" xfId="49310"/>
    <cellStyle name="Normal 3 2 18" xfId="9252"/>
    <cellStyle name="Normal 3 2 18 2" xfId="30824"/>
    <cellStyle name="Normal 3 2 18 3" xfId="52390"/>
    <cellStyle name="Normal 3 2 19" xfId="18497"/>
    <cellStyle name="Normal 3 2 19 2" xfId="40065"/>
    <cellStyle name="Normal 3 2 2" xfId="9"/>
    <cellStyle name="Normal 3 2 2 10" xfId="386"/>
    <cellStyle name="Normal 3 2 2 10 10" xfId="62009"/>
    <cellStyle name="Normal 3 2 2 10 2" xfId="1156"/>
    <cellStyle name="Normal 3 2 2 10 2 2" xfId="2696"/>
    <cellStyle name="Normal 3 2 2 10 2 2 2" xfId="5780"/>
    <cellStyle name="Normal 3 2 2 10 2 2 2 2" xfId="15022"/>
    <cellStyle name="Normal 3 2 2 10 2 2 2 2 2" xfId="36592"/>
    <cellStyle name="Normal 3 2 2 10 2 2 2 2 3" xfId="58158"/>
    <cellStyle name="Normal 3 2 2 10 2 2 2 3" xfId="27352"/>
    <cellStyle name="Normal 3 2 2 10 2 2 2 4" xfId="48918"/>
    <cellStyle name="Normal 3 2 2 10 2 2 3" xfId="8860"/>
    <cellStyle name="Normal 3 2 2 10 2 2 3 2" xfId="18102"/>
    <cellStyle name="Normal 3 2 2 10 2 2 3 2 2" xfId="39672"/>
    <cellStyle name="Normal 3 2 2 10 2 2 3 2 3" xfId="61238"/>
    <cellStyle name="Normal 3 2 2 10 2 2 3 3" xfId="30432"/>
    <cellStyle name="Normal 3 2 2 10 2 2 3 4" xfId="51998"/>
    <cellStyle name="Normal 3 2 2 10 2 2 4" xfId="11940"/>
    <cellStyle name="Normal 3 2 2 10 2 2 4 2" xfId="33512"/>
    <cellStyle name="Normal 3 2 2 10 2 2 4 3" xfId="55078"/>
    <cellStyle name="Normal 3 2 2 10 2 2 5" xfId="21185"/>
    <cellStyle name="Normal 3 2 2 10 2 2 5 2" xfId="42753"/>
    <cellStyle name="Normal 3 2 2 10 2 2 6" xfId="24272"/>
    <cellStyle name="Normal 3 2 2 10 2 2 7" xfId="45837"/>
    <cellStyle name="Normal 3 2 2 10 2 3" xfId="4240"/>
    <cellStyle name="Normal 3 2 2 10 2 3 2" xfId="13482"/>
    <cellStyle name="Normal 3 2 2 10 2 3 2 2" xfId="35052"/>
    <cellStyle name="Normal 3 2 2 10 2 3 2 3" xfId="56618"/>
    <cellStyle name="Normal 3 2 2 10 2 3 3" xfId="25812"/>
    <cellStyle name="Normal 3 2 2 10 2 3 4" xfId="47378"/>
    <cellStyle name="Normal 3 2 2 10 2 4" xfId="7320"/>
    <cellStyle name="Normal 3 2 2 10 2 4 2" xfId="16562"/>
    <cellStyle name="Normal 3 2 2 10 2 4 2 2" xfId="38132"/>
    <cellStyle name="Normal 3 2 2 10 2 4 2 3" xfId="59698"/>
    <cellStyle name="Normal 3 2 2 10 2 4 3" xfId="28892"/>
    <cellStyle name="Normal 3 2 2 10 2 4 4" xfId="50458"/>
    <cellStyle name="Normal 3 2 2 10 2 5" xfId="10400"/>
    <cellStyle name="Normal 3 2 2 10 2 5 2" xfId="31972"/>
    <cellStyle name="Normal 3 2 2 10 2 5 3" xfId="53538"/>
    <cellStyle name="Normal 3 2 2 10 2 6" xfId="19645"/>
    <cellStyle name="Normal 3 2 2 10 2 6 2" xfId="41213"/>
    <cellStyle name="Normal 3 2 2 10 2 7" xfId="22732"/>
    <cellStyle name="Normal 3 2 2 10 2 8" xfId="44297"/>
    <cellStyle name="Normal 3 2 2 10 2 9" xfId="62779"/>
    <cellStyle name="Normal 3 2 2 10 3" xfId="1926"/>
    <cellStyle name="Normal 3 2 2 10 3 2" xfId="5010"/>
    <cellStyle name="Normal 3 2 2 10 3 2 2" xfId="14252"/>
    <cellStyle name="Normal 3 2 2 10 3 2 2 2" xfId="35822"/>
    <cellStyle name="Normal 3 2 2 10 3 2 2 3" xfId="57388"/>
    <cellStyle name="Normal 3 2 2 10 3 2 3" xfId="26582"/>
    <cellStyle name="Normal 3 2 2 10 3 2 4" xfId="48148"/>
    <cellStyle name="Normal 3 2 2 10 3 3" xfId="8090"/>
    <cellStyle name="Normal 3 2 2 10 3 3 2" xfId="17332"/>
    <cellStyle name="Normal 3 2 2 10 3 3 2 2" xfId="38902"/>
    <cellStyle name="Normal 3 2 2 10 3 3 2 3" xfId="60468"/>
    <cellStyle name="Normal 3 2 2 10 3 3 3" xfId="29662"/>
    <cellStyle name="Normal 3 2 2 10 3 3 4" xfId="51228"/>
    <cellStyle name="Normal 3 2 2 10 3 4" xfId="11170"/>
    <cellStyle name="Normal 3 2 2 10 3 4 2" xfId="32742"/>
    <cellStyle name="Normal 3 2 2 10 3 4 3" xfId="54308"/>
    <cellStyle name="Normal 3 2 2 10 3 5" xfId="20415"/>
    <cellStyle name="Normal 3 2 2 10 3 5 2" xfId="41983"/>
    <cellStyle name="Normal 3 2 2 10 3 6" xfId="23502"/>
    <cellStyle name="Normal 3 2 2 10 3 7" xfId="45067"/>
    <cellStyle name="Normal 3 2 2 10 4" xfId="3470"/>
    <cellStyle name="Normal 3 2 2 10 4 2" xfId="12712"/>
    <cellStyle name="Normal 3 2 2 10 4 2 2" xfId="34282"/>
    <cellStyle name="Normal 3 2 2 10 4 2 3" xfId="55848"/>
    <cellStyle name="Normal 3 2 2 10 4 3" xfId="25042"/>
    <cellStyle name="Normal 3 2 2 10 4 4" xfId="46608"/>
    <cellStyle name="Normal 3 2 2 10 5" xfId="6550"/>
    <cellStyle name="Normal 3 2 2 10 5 2" xfId="15792"/>
    <cellStyle name="Normal 3 2 2 10 5 2 2" xfId="37362"/>
    <cellStyle name="Normal 3 2 2 10 5 2 3" xfId="58928"/>
    <cellStyle name="Normal 3 2 2 10 5 3" xfId="28122"/>
    <cellStyle name="Normal 3 2 2 10 5 4" xfId="49688"/>
    <cellStyle name="Normal 3 2 2 10 6" xfId="9630"/>
    <cellStyle name="Normal 3 2 2 10 6 2" xfId="31202"/>
    <cellStyle name="Normal 3 2 2 10 6 3" xfId="52768"/>
    <cellStyle name="Normal 3 2 2 10 7" xfId="18875"/>
    <cellStyle name="Normal 3 2 2 10 7 2" xfId="40443"/>
    <cellStyle name="Normal 3 2 2 10 8" xfId="21962"/>
    <cellStyle name="Normal 3 2 2 10 9" xfId="43527"/>
    <cellStyle name="Normal 3 2 2 11" xfId="757"/>
    <cellStyle name="Normal 3 2 2 11 10" xfId="62380"/>
    <cellStyle name="Normal 3 2 2 11 2" xfId="1527"/>
    <cellStyle name="Normal 3 2 2 11 2 2" xfId="3067"/>
    <cellStyle name="Normal 3 2 2 11 2 2 2" xfId="6151"/>
    <cellStyle name="Normal 3 2 2 11 2 2 2 2" xfId="15393"/>
    <cellStyle name="Normal 3 2 2 11 2 2 2 2 2" xfId="36963"/>
    <cellStyle name="Normal 3 2 2 11 2 2 2 2 3" xfId="58529"/>
    <cellStyle name="Normal 3 2 2 11 2 2 2 3" xfId="27723"/>
    <cellStyle name="Normal 3 2 2 11 2 2 2 4" xfId="49289"/>
    <cellStyle name="Normal 3 2 2 11 2 2 3" xfId="9231"/>
    <cellStyle name="Normal 3 2 2 11 2 2 3 2" xfId="18473"/>
    <cellStyle name="Normal 3 2 2 11 2 2 3 2 2" xfId="40043"/>
    <cellStyle name="Normal 3 2 2 11 2 2 3 2 3" xfId="61609"/>
    <cellStyle name="Normal 3 2 2 11 2 2 3 3" xfId="30803"/>
    <cellStyle name="Normal 3 2 2 11 2 2 3 4" xfId="52369"/>
    <cellStyle name="Normal 3 2 2 11 2 2 4" xfId="12311"/>
    <cellStyle name="Normal 3 2 2 11 2 2 4 2" xfId="33883"/>
    <cellStyle name="Normal 3 2 2 11 2 2 4 3" xfId="55449"/>
    <cellStyle name="Normal 3 2 2 11 2 2 5" xfId="21556"/>
    <cellStyle name="Normal 3 2 2 11 2 2 5 2" xfId="43124"/>
    <cellStyle name="Normal 3 2 2 11 2 2 6" xfId="24643"/>
    <cellStyle name="Normal 3 2 2 11 2 2 7" xfId="46208"/>
    <cellStyle name="Normal 3 2 2 11 2 3" xfId="4611"/>
    <cellStyle name="Normal 3 2 2 11 2 3 2" xfId="13853"/>
    <cellStyle name="Normal 3 2 2 11 2 3 2 2" xfId="35423"/>
    <cellStyle name="Normal 3 2 2 11 2 3 2 3" xfId="56989"/>
    <cellStyle name="Normal 3 2 2 11 2 3 3" xfId="26183"/>
    <cellStyle name="Normal 3 2 2 11 2 3 4" xfId="47749"/>
    <cellStyle name="Normal 3 2 2 11 2 4" xfId="7691"/>
    <cellStyle name="Normal 3 2 2 11 2 4 2" xfId="16933"/>
    <cellStyle name="Normal 3 2 2 11 2 4 2 2" xfId="38503"/>
    <cellStyle name="Normal 3 2 2 11 2 4 2 3" xfId="60069"/>
    <cellStyle name="Normal 3 2 2 11 2 4 3" xfId="29263"/>
    <cellStyle name="Normal 3 2 2 11 2 4 4" xfId="50829"/>
    <cellStyle name="Normal 3 2 2 11 2 5" xfId="10771"/>
    <cellStyle name="Normal 3 2 2 11 2 5 2" xfId="32343"/>
    <cellStyle name="Normal 3 2 2 11 2 5 3" xfId="53909"/>
    <cellStyle name="Normal 3 2 2 11 2 6" xfId="20016"/>
    <cellStyle name="Normal 3 2 2 11 2 6 2" xfId="41584"/>
    <cellStyle name="Normal 3 2 2 11 2 7" xfId="23103"/>
    <cellStyle name="Normal 3 2 2 11 2 8" xfId="44668"/>
    <cellStyle name="Normal 3 2 2 11 2 9" xfId="63150"/>
    <cellStyle name="Normal 3 2 2 11 3" xfId="2297"/>
    <cellStyle name="Normal 3 2 2 11 3 2" xfId="5381"/>
    <cellStyle name="Normal 3 2 2 11 3 2 2" xfId="14623"/>
    <cellStyle name="Normal 3 2 2 11 3 2 2 2" xfId="36193"/>
    <cellStyle name="Normal 3 2 2 11 3 2 2 3" xfId="57759"/>
    <cellStyle name="Normal 3 2 2 11 3 2 3" xfId="26953"/>
    <cellStyle name="Normal 3 2 2 11 3 2 4" xfId="48519"/>
    <cellStyle name="Normal 3 2 2 11 3 3" xfId="8461"/>
    <cellStyle name="Normal 3 2 2 11 3 3 2" xfId="17703"/>
    <cellStyle name="Normal 3 2 2 11 3 3 2 2" xfId="39273"/>
    <cellStyle name="Normal 3 2 2 11 3 3 2 3" xfId="60839"/>
    <cellStyle name="Normal 3 2 2 11 3 3 3" xfId="30033"/>
    <cellStyle name="Normal 3 2 2 11 3 3 4" xfId="51599"/>
    <cellStyle name="Normal 3 2 2 11 3 4" xfId="11541"/>
    <cellStyle name="Normal 3 2 2 11 3 4 2" xfId="33113"/>
    <cellStyle name="Normal 3 2 2 11 3 4 3" xfId="54679"/>
    <cellStyle name="Normal 3 2 2 11 3 5" xfId="20786"/>
    <cellStyle name="Normal 3 2 2 11 3 5 2" xfId="42354"/>
    <cellStyle name="Normal 3 2 2 11 3 6" xfId="23873"/>
    <cellStyle name="Normal 3 2 2 11 3 7" xfId="45438"/>
    <cellStyle name="Normal 3 2 2 11 4" xfId="3841"/>
    <cellStyle name="Normal 3 2 2 11 4 2" xfId="13083"/>
    <cellStyle name="Normal 3 2 2 11 4 2 2" xfId="34653"/>
    <cellStyle name="Normal 3 2 2 11 4 2 3" xfId="56219"/>
    <cellStyle name="Normal 3 2 2 11 4 3" xfId="25413"/>
    <cellStyle name="Normal 3 2 2 11 4 4" xfId="46979"/>
    <cellStyle name="Normal 3 2 2 11 5" xfId="6921"/>
    <cellStyle name="Normal 3 2 2 11 5 2" xfId="16163"/>
    <cellStyle name="Normal 3 2 2 11 5 2 2" xfId="37733"/>
    <cellStyle name="Normal 3 2 2 11 5 2 3" xfId="59299"/>
    <cellStyle name="Normal 3 2 2 11 5 3" xfId="28493"/>
    <cellStyle name="Normal 3 2 2 11 5 4" xfId="50059"/>
    <cellStyle name="Normal 3 2 2 11 6" xfId="10001"/>
    <cellStyle name="Normal 3 2 2 11 6 2" xfId="31573"/>
    <cellStyle name="Normal 3 2 2 11 6 3" xfId="53139"/>
    <cellStyle name="Normal 3 2 2 11 7" xfId="19246"/>
    <cellStyle name="Normal 3 2 2 11 7 2" xfId="40814"/>
    <cellStyle name="Normal 3 2 2 11 8" xfId="22333"/>
    <cellStyle name="Normal 3 2 2 11 9" xfId="43898"/>
    <cellStyle name="Normal 3 2 2 12" xfId="782"/>
    <cellStyle name="Normal 3 2 2 12 2" xfId="2322"/>
    <cellStyle name="Normal 3 2 2 12 2 2" xfId="5406"/>
    <cellStyle name="Normal 3 2 2 12 2 2 2" xfId="14648"/>
    <cellStyle name="Normal 3 2 2 12 2 2 2 2" xfId="36218"/>
    <cellStyle name="Normal 3 2 2 12 2 2 2 3" xfId="57784"/>
    <cellStyle name="Normal 3 2 2 12 2 2 3" xfId="26978"/>
    <cellStyle name="Normal 3 2 2 12 2 2 4" xfId="48544"/>
    <cellStyle name="Normal 3 2 2 12 2 3" xfId="8486"/>
    <cellStyle name="Normal 3 2 2 12 2 3 2" xfId="17728"/>
    <cellStyle name="Normal 3 2 2 12 2 3 2 2" xfId="39298"/>
    <cellStyle name="Normal 3 2 2 12 2 3 2 3" xfId="60864"/>
    <cellStyle name="Normal 3 2 2 12 2 3 3" xfId="30058"/>
    <cellStyle name="Normal 3 2 2 12 2 3 4" xfId="51624"/>
    <cellStyle name="Normal 3 2 2 12 2 4" xfId="11566"/>
    <cellStyle name="Normal 3 2 2 12 2 4 2" xfId="33138"/>
    <cellStyle name="Normal 3 2 2 12 2 4 3" xfId="54704"/>
    <cellStyle name="Normal 3 2 2 12 2 5" xfId="20811"/>
    <cellStyle name="Normal 3 2 2 12 2 5 2" xfId="42379"/>
    <cellStyle name="Normal 3 2 2 12 2 6" xfId="23898"/>
    <cellStyle name="Normal 3 2 2 12 2 7" xfId="45463"/>
    <cellStyle name="Normal 3 2 2 12 3" xfId="3866"/>
    <cellStyle name="Normal 3 2 2 12 3 2" xfId="13108"/>
    <cellStyle name="Normal 3 2 2 12 3 2 2" xfId="34678"/>
    <cellStyle name="Normal 3 2 2 12 3 2 3" xfId="56244"/>
    <cellStyle name="Normal 3 2 2 12 3 3" xfId="25438"/>
    <cellStyle name="Normal 3 2 2 12 3 4" xfId="47004"/>
    <cellStyle name="Normal 3 2 2 12 4" xfId="6946"/>
    <cellStyle name="Normal 3 2 2 12 4 2" xfId="16188"/>
    <cellStyle name="Normal 3 2 2 12 4 2 2" xfId="37758"/>
    <cellStyle name="Normal 3 2 2 12 4 2 3" xfId="59324"/>
    <cellStyle name="Normal 3 2 2 12 4 3" xfId="28518"/>
    <cellStyle name="Normal 3 2 2 12 4 4" xfId="50084"/>
    <cellStyle name="Normal 3 2 2 12 5" xfId="10026"/>
    <cellStyle name="Normal 3 2 2 12 5 2" xfId="31598"/>
    <cellStyle name="Normal 3 2 2 12 5 3" xfId="53164"/>
    <cellStyle name="Normal 3 2 2 12 6" xfId="19271"/>
    <cellStyle name="Normal 3 2 2 12 6 2" xfId="40839"/>
    <cellStyle name="Normal 3 2 2 12 7" xfId="22358"/>
    <cellStyle name="Normal 3 2 2 12 8" xfId="43923"/>
    <cellStyle name="Normal 3 2 2 12 9" xfId="62405"/>
    <cellStyle name="Normal 3 2 2 13" xfId="1552"/>
    <cellStyle name="Normal 3 2 2 13 2" xfId="4636"/>
    <cellStyle name="Normal 3 2 2 13 2 2" xfId="13878"/>
    <cellStyle name="Normal 3 2 2 13 2 2 2" xfId="35448"/>
    <cellStyle name="Normal 3 2 2 13 2 2 3" xfId="57014"/>
    <cellStyle name="Normal 3 2 2 13 2 3" xfId="26208"/>
    <cellStyle name="Normal 3 2 2 13 2 4" xfId="47774"/>
    <cellStyle name="Normal 3 2 2 13 3" xfId="7716"/>
    <cellStyle name="Normal 3 2 2 13 3 2" xfId="16958"/>
    <cellStyle name="Normal 3 2 2 13 3 2 2" xfId="38528"/>
    <cellStyle name="Normal 3 2 2 13 3 2 3" xfId="60094"/>
    <cellStyle name="Normal 3 2 2 13 3 3" xfId="29288"/>
    <cellStyle name="Normal 3 2 2 13 3 4" xfId="50854"/>
    <cellStyle name="Normal 3 2 2 13 4" xfId="10796"/>
    <cellStyle name="Normal 3 2 2 13 4 2" xfId="32368"/>
    <cellStyle name="Normal 3 2 2 13 4 3" xfId="53934"/>
    <cellStyle name="Normal 3 2 2 13 5" xfId="20041"/>
    <cellStyle name="Normal 3 2 2 13 5 2" xfId="41609"/>
    <cellStyle name="Normal 3 2 2 13 6" xfId="23128"/>
    <cellStyle name="Normal 3 2 2 13 7" xfId="44693"/>
    <cellStyle name="Normal 3 2 2 14" xfId="3096"/>
    <cellStyle name="Normal 3 2 2 14 2" xfId="12338"/>
    <cellStyle name="Normal 3 2 2 14 2 2" xfId="33908"/>
    <cellStyle name="Normal 3 2 2 14 2 3" xfId="55474"/>
    <cellStyle name="Normal 3 2 2 14 3" xfId="24668"/>
    <cellStyle name="Normal 3 2 2 14 4" xfId="46234"/>
    <cellStyle name="Normal 3 2 2 15" xfId="6176"/>
    <cellStyle name="Normal 3 2 2 15 2" xfId="15418"/>
    <cellStyle name="Normal 3 2 2 15 2 2" xfId="36988"/>
    <cellStyle name="Normal 3 2 2 15 2 3" xfId="58554"/>
    <cellStyle name="Normal 3 2 2 15 3" xfId="27748"/>
    <cellStyle name="Normal 3 2 2 15 4" xfId="49314"/>
    <cellStyle name="Normal 3 2 2 16" xfId="9256"/>
    <cellStyle name="Normal 3 2 2 16 2" xfId="30828"/>
    <cellStyle name="Normal 3 2 2 16 3" xfId="52394"/>
    <cellStyle name="Normal 3 2 2 17" xfId="18501"/>
    <cellStyle name="Normal 3 2 2 17 2" xfId="40069"/>
    <cellStyle name="Normal 3 2 2 18" xfId="21588"/>
    <cellStyle name="Normal 3 2 2 19" xfId="43153"/>
    <cellStyle name="Normal 3 2 2 2" xfId="15"/>
    <cellStyle name="Normal 3 2 2 2 10" xfId="758"/>
    <cellStyle name="Normal 3 2 2 2 10 10" xfId="62381"/>
    <cellStyle name="Normal 3 2 2 2 10 2" xfId="1528"/>
    <cellStyle name="Normal 3 2 2 2 10 2 2" xfId="3068"/>
    <cellStyle name="Normal 3 2 2 2 10 2 2 2" xfId="6152"/>
    <cellStyle name="Normal 3 2 2 2 10 2 2 2 2" xfId="15394"/>
    <cellStyle name="Normal 3 2 2 2 10 2 2 2 2 2" xfId="36964"/>
    <cellStyle name="Normal 3 2 2 2 10 2 2 2 2 3" xfId="58530"/>
    <cellStyle name="Normal 3 2 2 2 10 2 2 2 3" xfId="27724"/>
    <cellStyle name="Normal 3 2 2 2 10 2 2 2 4" xfId="49290"/>
    <cellStyle name="Normal 3 2 2 2 10 2 2 3" xfId="9232"/>
    <cellStyle name="Normal 3 2 2 2 10 2 2 3 2" xfId="18474"/>
    <cellStyle name="Normal 3 2 2 2 10 2 2 3 2 2" xfId="40044"/>
    <cellStyle name="Normal 3 2 2 2 10 2 2 3 2 3" xfId="61610"/>
    <cellStyle name="Normal 3 2 2 2 10 2 2 3 3" xfId="30804"/>
    <cellStyle name="Normal 3 2 2 2 10 2 2 3 4" xfId="52370"/>
    <cellStyle name="Normal 3 2 2 2 10 2 2 4" xfId="12312"/>
    <cellStyle name="Normal 3 2 2 2 10 2 2 4 2" xfId="33884"/>
    <cellStyle name="Normal 3 2 2 2 10 2 2 4 3" xfId="55450"/>
    <cellStyle name="Normal 3 2 2 2 10 2 2 5" xfId="21557"/>
    <cellStyle name="Normal 3 2 2 2 10 2 2 5 2" xfId="43125"/>
    <cellStyle name="Normal 3 2 2 2 10 2 2 6" xfId="24644"/>
    <cellStyle name="Normal 3 2 2 2 10 2 2 7" xfId="46209"/>
    <cellStyle name="Normal 3 2 2 2 10 2 3" xfId="4612"/>
    <cellStyle name="Normal 3 2 2 2 10 2 3 2" xfId="13854"/>
    <cellStyle name="Normal 3 2 2 2 10 2 3 2 2" xfId="35424"/>
    <cellStyle name="Normal 3 2 2 2 10 2 3 2 3" xfId="56990"/>
    <cellStyle name="Normal 3 2 2 2 10 2 3 3" xfId="26184"/>
    <cellStyle name="Normal 3 2 2 2 10 2 3 4" xfId="47750"/>
    <cellStyle name="Normal 3 2 2 2 10 2 4" xfId="7692"/>
    <cellStyle name="Normal 3 2 2 2 10 2 4 2" xfId="16934"/>
    <cellStyle name="Normal 3 2 2 2 10 2 4 2 2" xfId="38504"/>
    <cellStyle name="Normal 3 2 2 2 10 2 4 2 3" xfId="60070"/>
    <cellStyle name="Normal 3 2 2 2 10 2 4 3" xfId="29264"/>
    <cellStyle name="Normal 3 2 2 2 10 2 4 4" xfId="50830"/>
    <cellStyle name="Normal 3 2 2 2 10 2 5" xfId="10772"/>
    <cellStyle name="Normal 3 2 2 2 10 2 5 2" xfId="32344"/>
    <cellStyle name="Normal 3 2 2 2 10 2 5 3" xfId="53910"/>
    <cellStyle name="Normal 3 2 2 2 10 2 6" xfId="20017"/>
    <cellStyle name="Normal 3 2 2 2 10 2 6 2" xfId="41585"/>
    <cellStyle name="Normal 3 2 2 2 10 2 7" xfId="23104"/>
    <cellStyle name="Normal 3 2 2 2 10 2 8" xfId="44669"/>
    <cellStyle name="Normal 3 2 2 2 10 2 9" xfId="63151"/>
    <cellStyle name="Normal 3 2 2 2 10 3" xfId="2298"/>
    <cellStyle name="Normal 3 2 2 2 10 3 2" xfId="5382"/>
    <cellStyle name="Normal 3 2 2 2 10 3 2 2" xfId="14624"/>
    <cellStyle name="Normal 3 2 2 2 10 3 2 2 2" xfId="36194"/>
    <cellStyle name="Normal 3 2 2 2 10 3 2 2 3" xfId="57760"/>
    <cellStyle name="Normal 3 2 2 2 10 3 2 3" xfId="26954"/>
    <cellStyle name="Normal 3 2 2 2 10 3 2 4" xfId="48520"/>
    <cellStyle name="Normal 3 2 2 2 10 3 3" xfId="8462"/>
    <cellStyle name="Normal 3 2 2 2 10 3 3 2" xfId="17704"/>
    <cellStyle name="Normal 3 2 2 2 10 3 3 2 2" xfId="39274"/>
    <cellStyle name="Normal 3 2 2 2 10 3 3 2 3" xfId="60840"/>
    <cellStyle name="Normal 3 2 2 2 10 3 3 3" xfId="30034"/>
    <cellStyle name="Normal 3 2 2 2 10 3 3 4" xfId="51600"/>
    <cellStyle name="Normal 3 2 2 2 10 3 4" xfId="11542"/>
    <cellStyle name="Normal 3 2 2 2 10 3 4 2" xfId="33114"/>
    <cellStyle name="Normal 3 2 2 2 10 3 4 3" xfId="54680"/>
    <cellStyle name="Normal 3 2 2 2 10 3 5" xfId="20787"/>
    <cellStyle name="Normal 3 2 2 2 10 3 5 2" xfId="42355"/>
    <cellStyle name="Normal 3 2 2 2 10 3 6" xfId="23874"/>
    <cellStyle name="Normal 3 2 2 2 10 3 7" xfId="45439"/>
    <cellStyle name="Normal 3 2 2 2 10 4" xfId="3842"/>
    <cellStyle name="Normal 3 2 2 2 10 4 2" xfId="13084"/>
    <cellStyle name="Normal 3 2 2 2 10 4 2 2" xfId="34654"/>
    <cellStyle name="Normal 3 2 2 2 10 4 2 3" xfId="56220"/>
    <cellStyle name="Normal 3 2 2 2 10 4 3" xfId="25414"/>
    <cellStyle name="Normal 3 2 2 2 10 4 4" xfId="46980"/>
    <cellStyle name="Normal 3 2 2 2 10 5" xfId="6922"/>
    <cellStyle name="Normal 3 2 2 2 10 5 2" xfId="16164"/>
    <cellStyle name="Normal 3 2 2 2 10 5 2 2" xfId="37734"/>
    <cellStyle name="Normal 3 2 2 2 10 5 2 3" xfId="59300"/>
    <cellStyle name="Normal 3 2 2 2 10 5 3" xfId="28494"/>
    <cellStyle name="Normal 3 2 2 2 10 5 4" xfId="50060"/>
    <cellStyle name="Normal 3 2 2 2 10 6" xfId="10002"/>
    <cellStyle name="Normal 3 2 2 2 10 6 2" xfId="31574"/>
    <cellStyle name="Normal 3 2 2 2 10 6 3" xfId="53140"/>
    <cellStyle name="Normal 3 2 2 2 10 7" xfId="19247"/>
    <cellStyle name="Normal 3 2 2 2 10 7 2" xfId="40815"/>
    <cellStyle name="Normal 3 2 2 2 10 8" xfId="22334"/>
    <cellStyle name="Normal 3 2 2 2 10 9" xfId="43899"/>
    <cellStyle name="Normal 3 2 2 2 11" xfId="787"/>
    <cellStyle name="Normal 3 2 2 2 11 2" xfId="2327"/>
    <cellStyle name="Normal 3 2 2 2 11 2 2" xfId="5411"/>
    <cellStyle name="Normal 3 2 2 2 11 2 2 2" xfId="14653"/>
    <cellStyle name="Normal 3 2 2 2 11 2 2 2 2" xfId="36223"/>
    <cellStyle name="Normal 3 2 2 2 11 2 2 2 3" xfId="57789"/>
    <cellStyle name="Normal 3 2 2 2 11 2 2 3" xfId="26983"/>
    <cellStyle name="Normal 3 2 2 2 11 2 2 4" xfId="48549"/>
    <cellStyle name="Normal 3 2 2 2 11 2 3" xfId="8491"/>
    <cellStyle name="Normal 3 2 2 2 11 2 3 2" xfId="17733"/>
    <cellStyle name="Normal 3 2 2 2 11 2 3 2 2" xfId="39303"/>
    <cellStyle name="Normal 3 2 2 2 11 2 3 2 3" xfId="60869"/>
    <cellStyle name="Normal 3 2 2 2 11 2 3 3" xfId="30063"/>
    <cellStyle name="Normal 3 2 2 2 11 2 3 4" xfId="51629"/>
    <cellStyle name="Normal 3 2 2 2 11 2 4" xfId="11571"/>
    <cellStyle name="Normal 3 2 2 2 11 2 4 2" xfId="33143"/>
    <cellStyle name="Normal 3 2 2 2 11 2 4 3" xfId="54709"/>
    <cellStyle name="Normal 3 2 2 2 11 2 5" xfId="20816"/>
    <cellStyle name="Normal 3 2 2 2 11 2 5 2" xfId="42384"/>
    <cellStyle name="Normal 3 2 2 2 11 2 6" xfId="23903"/>
    <cellStyle name="Normal 3 2 2 2 11 2 7" xfId="45468"/>
    <cellStyle name="Normal 3 2 2 2 11 3" xfId="3871"/>
    <cellStyle name="Normal 3 2 2 2 11 3 2" xfId="13113"/>
    <cellStyle name="Normal 3 2 2 2 11 3 2 2" xfId="34683"/>
    <cellStyle name="Normal 3 2 2 2 11 3 2 3" xfId="56249"/>
    <cellStyle name="Normal 3 2 2 2 11 3 3" xfId="25443"/>
    <cellStyle name="Normal 3 2 2 2 11 3 4" xfId="47009"/>
    <cellStyle name="Normal 3 2 2 2 11 4" xfId="6951"/>
    <cellStyle name="Normal 3 2 2 2 11 4 2" xfId="16193"/>
    <cellStyle name="Normal 3 2 2 2 11 4 2 2" xfId="37763"/>
    <cellStyle name="Normal 3 2 2 2 11 4 2 3" xfId="59329"/>
    <cellStyle name="Normal 3 2 2 2 11 4 3" xfId="28523"/>
    <cellStyle name="Normal 3 2 2 2 11 4 4" xfId="50089"/>
    <cellStyle name="Normal 3 2 2 2 11 5" xfId="10031"/>
    <cellStyle name="Normal 3 2 2 2 11 5 2" xfId="31603"/>
    <cellStyle name="Normal 3 2 2 2 11 5 3" xfId="53169"/>
    <cellStyle name="Normal 3 2 2 2 11 6" xfId="19276"/>
    <cellStyle name="Normal 3 2 2 2 11 6 2" xfId="40844"/>
    <cellStyle name="Normal 3 2 2 2 11 7" xfId="22363"/>
    <cellStyle name="Normal 3 2 2 2 11 8" xfId="43928"/>
    <cellStyle name="Normal 3 2 2 2 11 9" xfId="62410"/>
    <cellStyle name="Normal 3 2 2 2 12" xfId="1557"/>
    <cellStyle name="Normal 3 2 2 2 12 2" xfId="4641"/>
    <cellStyle name="Normal 3 2 2 2 12 2 2" xfId="13883"/>
    <cellStyle name="Normal 3 2 2 2 12 2 2 2" xfId="35453"/>
    <cellStyle name="Normal 3 2 2 2 12 2 2 3" xfId="57019"/>
    <cellStyle name="Normal 3 2 2 2 12 2 3" xfId="26213"/>
    <cellStyle name="Normal 3 2 2 2 12 2 4" xfId="47779"/>
    <cellStyle name="Normal 3 2 2 2 12 3" xfId="7721"/>
    <cellStyle name="Normal 3 2 2 2 12 3 2" xfId="16963"/>
    <cellStyle name="Normal 3 2 2 2 12 3 2 2" xfId="38533"/>
    <cellStyle name="Normal 3 2 2 2 12 3 2 3" xfId="60099"/>
    <cellStyle name="Normal 3 2 2 2 12 3 3" xfId="29293"/>
    <cellStyle name="Normal 3 2 2 2 12 3 4" xfId="50859"/>
    <cellStyle name="Normal 3 2 2 2 12 4" xfId="10801"/>
    <cellStyle name="Normal 3 2 2 2 12 4 2" xfId="32373"/>
    <cellStyle name="Normal 3 2 2 2 12 4 3" xfId="53939"/>
    <cellStyle name="Normal 3 2 2 2 12 5" xfId="20046"/>
    <cellStyle name="Normal 3 2 2 2 12 5 2" xfId="41614"/>
    <cellStyle name="Normal 3 2 2 2 12 6" xfId="23133"/>
    <cellStyle name="Normal 3 2 2 2 12 7" xfId="44698"/>
    <cellStyle name="Normal 3 2 2 2 13" xfId="3101"/>
    <cellStyle name="Normal 3 2 2 2 13 2" xfId="12343"/>
    <cellStyle name="Normal 3 2 2 2 13 2 2" xfId="33913"/>
    <cellStyle name="Normal 3 2 2 2 13 2 3" xfId="55479"/>
    <cellStyle name="Normal 3 2 2 2 13 3" xfId="24673"/>
    <cellStyle name="Normal 3 2 2 2 13 4" xfId="46239"/>
    <cellStyle name="Normal 3 2 2 2 14" xfId="6181"/>
    <cellStyle name="Normal 3 2 2 2 14 2" xfId="15423"/>
    <cellStyle name="Normal 3 2 2 2 14 2 2" xfId="36993"/>
    <cellStyle name="Normal 3 2 2 2 14 2 3" xfId="58559"/>
    <cellStyle name="Normal 3 2 2 2 14 3" xfId="27753"/>
    <cellStyle name="Normal 3 2 2 2 14 4" xfId="49319"/>
    <cellStyle name="Normal 3 2 2 2 15" xfId="9261"/>
    <cellStyle name="Normal 3 2 2 2 15 2" xfId="30833"/>
    <cellStyle name="Normal 3 2 2 2 15 3" xfId="52399"/>
    <cellStyle name="Normal 3 2 2 2 16" xfId="18506"/>
    <cellStyle name="Normal 3 2 2 2 16 2" xfId="40074"/>
    <cellStyle name="Normal 3 2 2 2 17" xfId="21593"/>
    <cellStyle name="Normal 3 2 2 2 18" xfId="43158"/>
    <cellStyle name="Normal 3 2 2 2 19" xfId="61640"/>
    <cellStyle name="Normal 3 2 2 2 2" xfId="26"/>
    <cellStyle name="Normal 3 2 2 2 2 10" xfId="798"/>
    <cellStyle name="Normal 3 2 2 2 2 10 2" xfId="2338"/>
    <cellStyle name="Normal 3 2 2 2 2 10 2 2" xfId="5422"/>
    <cellStyle name="Normal 3 2 2 2 2 10 2 2 2" xfId="14664"/>
    <cellStyle name="Normal 3 2 2 2 2 10 2 2 2 2" xfId="36234"/>
    <cellStyle name="Normal 3 2 2 2 2 10 2 2 2 3" xfId="57800"/>
    <cellStyle name="Normal 3 2 2 2 2 10 2 2 3" xfId="26994"/>
    <cellStyle name="Normal 3 2 2 2 2 10 2 2 4" xfId="48560"/>
    <cellStyle name="Normal 3 2 2 2 2 10 2 3" xfId="8502"/>
    <cellStyle name="Normal 3 2 2 2 2 10 2 3 2" xfId="17744"/>
    <cellStyle name="Normal 3 2 2 2 2 10 2 3 2 2" xfId="39314"/>
    <cellStyle name="Normal 3 2 2 2 2 10 2 3 2 3" xfId="60880"/>
    <cellStyle name="Normal 3 2 2 2 2 10 2 3 3" xfId="30074"/>
    <cellStyle name="Normal 3 2 2 2 2 10 2 3 4" xfId="51640"/>
    <cellStyle name="Normal 3 2 2 2 2 10 2 4" xfId="11582"/>
    <cellStyle name="Normal 3 2 2 2 2 10 2 4 2" xfId="33154"/>
    <cellStyle name="Normal 3 2 2 2 2 10 2 4 3" xfId="54720"/>
    <cellStyle name="Normal 3 2 2 2 2 10 2 5" xfId="20827"/>
    <cellStyle name="Normal 3 2 2 2 2 10 2 5 2" xfId="42395"/>
    <cellStyle name="Normal 3 2 2 2 2 10 2 6" xfId="23914"/>
    <cellStyle name="Normal 3 2 2 2 2 10 2 7" xfId="45479"/>
    <cellStyle name="Normal 3 2 2 2 2 10 3" xfId="3882"/>
    <cellStyle name="Normal 3 2 2 2 2 10 3 2" xfId="13124"/>
    <cellStyle name="Normal 3 2 2 2 2 10 3 2 2" xfId="34694"/>
    <cellStyle name="Normal 3 2 2 2 2 10 3 2 3" xfId="56260"/>
    <cellStyle name="Normal 3 2 2 2 2 10 3 3" xfId="25454"/>
    <cellStyle name="Normal 3 2 2 2 2 10 3 4" xfId="47020"/>
    <cellStyle name="Normal 3 2 2 2 2 10 4" xfId="6962"/>
    <cellStyle name="Normal 3 2 2 2 2 10 4 2" xfId="16204"/>
    <cellStyle name="Normal 3 2 2 2 2 10 4 2 2" xfId="37774"/>
    <cellStyle name="Normal 3 2 2 2 2 10 4 2 3" xfId="59340"/>
    <cellStyle name="Normal 3 2 2 2 2 10 4 3" xfId="28534"/>
    <cellStyle name="Normal 3 2 2 2 2 10 4 4" xfId="50100"/>
    <cellStyle name="Normal 3 2 2 2 2 10 5" xfId="10042"/>
    <cellStyle name="Normal 3 2 2 2 2 10 5 2" xfId="31614"/>
    <cellStyle name="Normal 3 2 2 2 2 10 5 3" xfId="53180"/>
    <cellStyle name="Normal 3 2 2 2 2 10 6" xfId="19287"/>
    <cellStyle name="Normal 3 2 2 2 2 10 6 2" xfId="40855"/>
    <cellStyle name="Normal 3 2 2 2 2 10 7" xfId="22374"/>
    <cellStyle name="Normal 3 2 2 2 2 10 8" xfId="43939"/>
    <cellStyle name="Normal 3 2 2 2 2 10 9" xfId="62421"/>
    <cellStyle name="Normal 3 2 2 2 2 11" xfId="1568"/>
    <cellStyle name="Normal 3 2 2 2 2 11 2" xfId="4652"/>
    <cellStyle name="Normal 3 2 2 2 2 11 2 2" xfId="13894"/>
    <cellStyle name="Normal 3 2 2 2 2 11 2 2 2" xfId="35464"/>
    <cellStyle name="Normal 3 2 2 2 2 11 2 2 3" xfId="57030"/>
    <cellStyle name="Normal 3 2 2 2 2 11 2 3" xfId="26224"/>
    <cellStyle name="Normal 3 2 2 2 2 11 2 4" xfId="47790"/>
    <cellStyle name="Normal 3 2 2 2 2 11 3" xfId="7732"/>
    <cellStyle name="Normal 3 2 2 2 2 11 3 2" xfId="16974"/>
    <cellStyle name="Normal 3 2 2 2 2 11 3 2 2" xfId="38544"/>
    <cellStyle name="Normal 3 2 2 2 2 11 3 2 3" xfId="60110"/>
    <cellStyle name="Normal 3 2 2 2 2 11 3 3" xfId="29304"/>
    <cellStyle name="Normal 3 2 2 2 2 11 3 4" xfId="50870"/>
    <cellStyle name="Normal 3 2 2 2 2 11 4" xfId="10812"/>
    <cellStyle name="Normal 3 2 2 2 2 11 4 2" xfId="32384"/>
    <cellStyle name="Normal 3 2 2 2 2 11 4 3" xfId="53950"/>
    <cellStyle name="Normal 3 2 2 2 2 11 5" xfId="20057"/>
    <cellStyle name="Normal 3 2 2 2 2 11 5 2" xfId="41625"/>
    <cellStyle name="Normal 3 2 2 2 2 11 6" xfId="23144"/>
    <cellStyle name="Normal 3 2 2 2 2 11 7" xfId="44709"/>
    <cellStyle name="Normal 3 2 2 2 2 12" xfId="3112"/>
    <cellStyle name="Normal 3 2 2 2 2 12 2" xfId="12354"/>
    <cellStyle name="Normal 3 2 2 2 2 12 2 2" xfId="33924"/>
    <cellStyle name="Normal 3 2 2 2 2 12 2 3" xfId="55490"/>
    <cellStyle name="Normal 3 2 2 2 2 12 3" xfId="24684"/>
    <cellStyle name="Normal 3 2 2 2 2 12 4" xfId="46250"/>
    <cellStyle name="Normal 3 2 2 2 2 13" xfId="6192"/>
    <cellStyle name="Normal 3 2 2 2 2 13 2" xfId="15434"/>
    <cellStyle name="Normal 3 2 2 2 2 13 2 2" xfId="37004"/>
    <cellStyle name="Normal 3 2 2 2 2 13 2 3" xfId="58570"/>
    <cellStyle name="Normal 3 2 2 2 2 13 3" xfId="27764"/>
    <cellStyle name="Normal 3 2 2 2 2 13 4" xfId="49330"/>
    <cellStyle name="Normal 3 2 2 2 2 14" xfId="9272"/>
    <cellStyle name="Normal 3 2 2 2 2 14 2" xfId="30844"/>
    <cellStyle name="Normal 3 2 2 2 2 14 3" xfId="52410"/>
    <cellStyle name="Normal 3 2 2 2 2 15" xfId="18517"/>
    <cellStyle name="Normal 3 2 2 2 2 15 2" xfId="40085"/>
    <cellStyle name="Normal 3 2 2 2 2 16" xfId="21604"/>
    <cellStyle name="Normal 3 2 2 2 2 17" xfId="43169"/>
    <cellStyle name="Normal 3 2 2 2 2 18" xfId="61651"/>
    <cellStyle name="Normal 3 2 2 2 2 2" xfId="32"/>
    <cellStyle name="Normal 3 2 2 2 2 2 10" xfId="18522"/>
    <cellStyle name="Normal 3 2 2 2 2 2 10 2" xfId="40090"/>
    <cellStyle name="Normal 3 2 2 2 2 2 11" xfId="21609"/>
    <cellStyle name="Normal 3 2 2 2 2 2 12" xfId="43174"/>
    <cellStyle name="Normal 3 2 2 2 2 2 13" xfId="61656"/>
    <cellStyle name="Normal 3 2 2 2 2 2 2" xfId="120"/>
    <cellStyle name="Normal 3 2 2 2 2 2 2 10" xfId="21697"/>
    <cellStyle name="Normal 3 2 2 2 2 2 2 11" xfId="43262"/>
    <cellStyle name="Normal 3 2 2 2 2 2 2 12" xfId="61744"/>
    <cellStyle name="Normal 3 2 2 2 2 2 2 2" xfId="297"/>
    <cellStyle name="Normal 3 2 2 2 2 2 2 2 10" xfId="43438"/>
    <cellStyle name="Normal 3 2 2 2 2 2 2 2 11" xfId="61920"/>
    <cellStyle name="Normal 3 2 2 2 2 2 2 2 2" xfId="671"/>
    <cellStyle name="Normal 3 2 2 2 2 2 2 2 2 10" xfId="62294"/>
    <cellStyle name="Normal 3 2 2 2 2 2 2 2 2 2" xfId="1441"/>
    <cellStyle name="Normal 3 2 2 2 2 2 2 2 2 2 2" xfId="2981"/>
    <cellStyle name="Normal 3 2 2 2 2 2 2 2 2 2 2 2" xfId="6065"/>
    <cellStyle name="Normal 3 2 2 2 2 2 2 2 2 2 2 2 2" xfId="15307"/>
    <cellStyle name="Normal 3 2 2 2 2 2 2 2 2 2 2 2 2 2" xfId="36877"/>
    <cellStyle name="Normal 3 2 2 2 2 2 2 2 2 2 2 2 2 3" xfId="58443"/>
    <cellStyle name="Normal 3 2 2 2 2 2 2 2 2 2 2 2 3" xfId="27637"/>
    <cellStyle name="Normal 3 2 2 2 2 2 2 2 2 2 2 2 4" xfId="49203"/>
    <cellStyle name="Normal 3 2 2 2 2 2 2 2 2 2 2 3" xfId="9145"/>
    <cellStyle name="Normal 3 2 2 2 2 2 2 2 2 2 2 3 2" xfId="18387"/>
    <cellStyle name="Normal 3 2 2 2 2 2 2 2 2 2 2 3 2 2" xfId="39957"/>
    <cellStyle name="Normal 3 2 2 2 2 2 2 2 2 2 2 3 2 3" xfId="61523"/>
    <cellStyle name="Normal 3 2 2 2 2 2 2 2 2 2 2 3 3" xfId="30717"/>
    <cellStyle name="Normal 3 2 2 2 2 2 2 2 2 2 2 3 4" xfId="52283"/>
    <cellStyle name="Normal 3 2 2 2 2 2 2 2 2 2 2 4" xfId="12225"/>
    <cellStyle name="Normal 3 2 2 2 2 2 2 2 2 2 2 4 2" xfId="33797"/>
    <cellStyle name="Normal 3 2 2 2 2 2 2 2 2 2 2 4 3" xfId="55363"/>
    <cellStyle name="Normal 3 2 2 2 2 2 2 2 2 2 2 5" xfId="21470"/>
    <cellStyle name="Normal 3 2 2 2 2 2 2 2 2 2 2 5 2" xfId="43038"/>
    <cellStyle name="Normal 3 2 2 2 2 2 2 2 2 2 2 6" xfId="24557"/>
    <cellStyle name="Normal 3 2 2 2 2 2 2 2 2 2 2 7" xfId="46122"/>
    <cellStyle name="Normal 3 2 2 2 2 2 2 2 2 2 3" xfId="4525"/>
    <cellStyle name="Normal 3 2 2 2 2 2 2 2 2 2 3 2" xfId="13767"/>
    <cellStyle name="Normal 3 2 2 2 2 2 2 2 2 2 3 2 2" xfId="35337"/>
    <cellStyle name="Normal 3 2 2 2 2 2 2 2 2 2 3 2 3" xfId="56903"/>
    <cellStyle name="Normal 3 2 2 2 2 2 2 2 2 2 3 3" xfId="26097"/>
    <cellStyle name="Normal 3 2 2 2 2 2 2 2 2 2 3 4" xfId="47663"/>
    <cellStyle name="Normal 3 2 2 2 2 2 2 2 2 2 4" xfId="7605"/>
    <cellStyle name="Normal 3 2 2 2 2 2 2 2 2 2 4 2" xfId="16847"/>
    <cellStyle name="Normal 3 2 2 2 2 2 2 2 2 2 4 2 2" xfId="38417"/>
    <cellStyle name="Normal 3 2 2 2 2 2 2 2 2 2 4 2 3" xfId="59983"/>
    <cellStyle name="Normal 3 2 2 2 2 2 2 2 2 2 4 3" xfId="29177"/>
    <cellStyle name="Normal 3 2 2 2 2 2 2 2 2 2 4 4" xfId="50743"/>
    <cellStyle name="Normal 3 2 2 2 2 2 2 2 2 2 5" xfId="10685"/>
    <cellStyle name="Normal 3 2 2 2 2 2 2 2 2 2 5 2" xfId="32257"/>
    <cellStyle name="Normal 3 2 2 2 2 2 2 2 2 2 5 3" xfId="53823"/>
    <cellStyle name="Normal 3 2 2 2 2 2 2 2 2 2 6" xfId="19930"/>
    <cellStyle name="Normal 3 2 2 2 2 2 2 2 2 2 6 2" xfId="41498"/>
    <cellStyle name="Normal 3 2 2 2 2 2 2 2 2 2 7" xfId="23017"/>
    <cellStyle name="Normal 3 2 2 2 2 2 2 2 2 2 8" xfId="44582"/>
    <cellStyle name="Normal 3 2 2 2 2 2 2 2 2 2 9" xfId="63064"/>
    <cellStyle name="Normal 3 2 2 2 2 2 2 2 2 3" xfId="2211"/>
    <cellStyle name="Normal 3 2 2 2 2 2 2 2 2 3 2" xfId="5295"/>
    <cellStyle name="Normal 3 2 2 2 2 2 2 2 2 3 2 2" xfId="14537"/>
    <cellStyle name="Normal 3 2 2 2 2 2 2 2 2 3 2 2 2" xfId="36107"/>
    <cellStyle name="Normal 3 2 2 2 2 2 2 2 2 3 2 2 3" xfId="57673"/>
    <cellStyle name="Normal 3 2 2 2 2 2 2 2 2 3 2 3" xfId="26867"/>
    <cellStyle name="Normal 3 2 2 2 2 2 2 2 2 3 2 4" xfId="48433"/>
    <cellStyle name="Normal 3 2 2 2 2 2 2 2 2 3 3" xfId="8375"/>
    <cellStyle name="Normal 3 2 2 2 2 2 2 2 2 3 3 2" xfId="17617"/>
    <cellStyle name="Normal 3 2 2 2 2 2 2 2 2 3 3 2 2" xfId="39187"/>
    <cellStyle name="Normal 3 2 2 2 2 2 2 2 2 3 3 2 3" xfId="60753"/>
    <cellStyle name="Normal 3 2 2 2 2 2 2 2 2 3 3 3" xfId="29947"/>
    <cellStyle name="Normal 3 2 2 2 2 2 2 2 2 3 3 4" xfId="51513"/>
    <cellStyle name="Normal 3 2 2 2 2 2 2 2 2 3 4" xfId="11455"/>
    <cellStyle name="Normal 3 2 2 2 2 2 2 2 2 3 4 2" xfId="33027"/>
    <cellStyle name="Normal 3 2 2 2 2 2 2 2 2 3 4 3" xfId="54593"/>
    <cellStyle name="Normal 3 2 2 2 2 2 2 2 2 3 5" xfId="20700"/>
    <cellStyle name="Normal 3 2 2 2 2 2 2 2 2 3 5 2" xfId="42268"/>
    <cellStyle name="Normal 3 2 2 2 2 2 2 2 2 3 6" xfId="23787"/>
    <cellStyle name="Normal 3 2 2 2 2 2 2 2 2 3 7" xfId="45352"/>
    <cellStyle name="Normal 3 2 2 2 2 2 2 2 2 4" xfId="3755"/>
    <cellStyle name="Normal 3 2 2 2 2 2 2 2 2 4 2" xfId="12997"/>
    <cellStyle name="Normal 3 2 2 2 2 2 2 2 2 4 2 2" xfId="34567"/>
    <cellStyle name="Normal 3 2 2 2 2 2 2 2 2 4 2 3" xfId="56133"/>
    <cellStyle name="Normal 3 2 2 2 2 2 2 2 2 4 3" xfId="25327"/>
    <cellStyle name="Normal 3 2 2 2 2 2 2 2 2 4 4" xfId="46893"/>
    <cellStyle name="Normal 3 2 2 2 2 2 2 2 2 5" xfId="6835"/>
    <cellStyle name="Normal 3 2 2 2 2 2 2 2 2 5 2" xfId="16077"/>
    <cellStyle name="Normal 3 2 2 2 2 2 2 2 2 5 2 2" xfId="37647"/>
    <cellStyle name="Normal 3 2 2 2 2 2 2 2 2 5 2 3" xfId="59213"/>
    <cellStyle name="Normal 3 2 2 2 2 2 2 2 2 5 3" xfId="28407"/>
    <cellStyle name="Normal 3 2 2 2 2 2 2 2 2 5 4" xfId="49973"/>
    <cellStyle name="Normal 3 2 2 2 2 2 2 2 2 6" xfId="9915"/>
    <cellStyle name="Normal 3 2 2 2 2 2 2 2 2 6 2" xfId="31487"/>
    <cellStyle name="Normal 3 2 2 2 2 2 2 2 2 6 3" xfId="53053"/>
    <cellStyle name="Normal 3 2 2 2 2 2 2 2 2 7" xfId="19160"/>
    <cellStyle name="Normal 3 2 2 2 2 2 2 2 2 7 2" xfId="40728"/>
    <cellStyle name="Normal 3 2 2 2 2 2 2 2 2 8" xfId="22247"/>
    <cellStyle name="Normal 3 2 2 2 2 2 2 2 2 9" xfId="43812"/>
    <cellStyle name="Normal 3 2 2 2 2 2 2 2 3" xfId="1067"/>
    <cellStyle name="Normal 3 2 2 2 2 2 2 2 3 2" xfId="2607"/>
    <cellStyle name="Normal 3 2 2 2 2 2 2 2 3 2 2" xfId="5691"/>
    <cellStyle name="Normal 3 2 2 2 2 2 2 2 3 2 2 2" xfId="14933"/>
    <cellStyle name="Normal 3 2 2 2 2 2 2 2 3 2 2 2 2" xfId="36503"/>
    <cellStyle name="Normal 3 2 2 2 2 2 2 2 3 2 2 2 3" xfId="58069"/>
    <cellStyle name="Normal 3 2 2 2 2 2 2 2 3 2 2 3" xfId="27263"/>
    <cellStyle name="Normal 3 2 2 2 2 2 2 2 3 2 2 4" xfId="48829"/>
    <cellStyle name="Normal 3 2 2 2 2 2 2 2 3 2 3" xfId="8771"/>
    <cellStyle name="Normal 3 2 2 2 2 2 2 2 3 2 3 2" xfId="18013"/>
    <cellStyle name="Normal 3 2 2 2 2 2 2 2 3 2 3 2 2" xfId="39583"/>
    <cellStyle name="Normal 3 2 2 2 2 2 2 2 3 2 3 2 3" xfId="61149"/>
    <cellStyle name="Normal 3 2 2 2 2 2 2 2 3 2 3 3" xfId="30343"/>
    <cellStyle name="Normal 3 2 2 2 2 2 2 2 3 2 3 4" xfId="51909"/>
    <cellStyle name="Normal 3 2 2 2 2 2 2 2 3 2 4" xfId="11851"/>
    <cellStyle name="Normal 3 2 2 2 2 2 2 2 3 2 4 2" xfId="33423"/>
    <cellStyle name="Normal 3 2 2 2 2 2 2 2 3 2 4 3" xfId="54989"/>
    <cellStyle name="Normal 3 2 2 2 2 2 2 2 3 2 5" xfId="21096"/>
    <cellStyle name="Normal 3 2 2 2 2 2 2 2 3 2 5 2" xfId="42664"/>
    <cellStyle name="Normal 3 2 2 2 2 2 2 2 3 2 6" xfId="24183"/>
    <cellStyle name="Normal 3 2 2 2 2 2 2 2 3 2 7" xfId="45748"/>
    <cellStyle name="Normal 3 2 2 2 2 2 2 2 3 3" xfId="4151"/>
    <cellStyle name="Normal 3 2 2 2 2 2 2 2 3 3 2" xfId="13393"/>
    <cellStyle name="Normal 3 2 2 2 2 2 2 2 3 3 2 2" xfId="34963"/>
    <cellStyle name="Normal 3 2 2 2 2 2 2 2 3 3 2 3" xfId="56529"/>
    <cellStyle name="Normal 3 2 2 2 2 2 2 2 3 3 3" xfId="25723"/>
    <cellStyle name="Normal 3 2 2 2 2 2 2 2 3 3 4" xfId="47289"/>
    <cellStyle name="Normal 3 2 2 2 2 2 2 2 3 4" xfId="7231"/>
    <cellStyle name="Normal 3 2 2 2 2 2 2 2 3 4 2" xfId="16473"/>
    <cellStyle name="Normal 3 2 2 2 2 2 2 2 3 4 2 2" xfId="38043"/>
    <cellStyle name="Normal 3 2 2 2 2 2 2 2 3 4 2 3" xfId="59609"/>
    <cellStyle name="Normal 3 2 2 2 2 2 2 2 3 4 3" xfId="28803"/>
    <cellStyle name="Normal 3 2 2 2 2 2 2 2 3 4 4" xfId="50369"/>
    <cellStyle name="Normal 3 2 2 2 2 2 2 2 3 5" xfId="10311"/>
    <cellStyle name="Normal 3 2 2 2 2 2 2 2 3 5 2" xfId="31883"/>
    <cellStyle name="Normal 3 2 2 2 2 2 2 2 3 5 3" xfId="53449"/>
    <cellStyle name="Normal 3 2 2 2 2 2 2 2 3 6" xfId="19556"/>
    <cellStyle name="Normal 3 2 2 2 2 2 2 2 3 6 2" xfId="41124"/>
    <cellStyle name="Normal 3 2 2 2 2 2 2 2 3 7" xfId="22643"/>
    <cellStyle name="Normal 3 2 2 2 2 2 2 2 3 8" xfId="44208"/>
    <cellStyle name="Normal 3 2 2 2 2 2 2 2 3 9" xfId="62690"/>
    <cellStyle name="Normal 3 2 2 2 2 2 2 2 4" xfId="1837"/>
    <cellStyle name="Normal 3 2 2 2 2 2 2 2 4 2" xfId="4921"/>
    <cellStyle name="Normal 3 2 2 2 2 2 2 2 4 2 2" xfId="14163"/>
    <cellStyle name="Normal 3 2 2 2 2 2 2 2 4 2 2 2" xfId="35733"/>
    <cellStyle name="Normal 3 2 2 2 2 2 2 2 4 2 2 3" xfId="57299"/>
    <cellStyle name="Normal 3 2 2 2 2 2 2 2 4 2 3" xfId="26493"/>
    <cellStyle name="Normal 3 2 2 2 2 2 2 2 4 2 4" xfId="48059"/>
    <cellStyle name="Normal 3 2 2 2 2 2 2 2 4 3" xfId="8001"/>
    <cellStyle name="Normal 3 2 2 2 2 2 2 2 4 3 2" xfId="17243"/>
    <cellStyle name="Normal 3 2 2 2 2 2 2 2 4 3 2 2" xfId="38813"/>
    <cellStyle name="Normal 3 2 2 2 2 2 2 2 4 3 2 3" xfId="60379"/>
    <cellStyle name="Normal 3 2 2 2 2 2 2 2 4 3 3" xfId="29573"/>
    <cellStyle name="Normal 3 2 2 2 2 2 2 2 4 3 4" xfId="51139"/>
    <cellStyle name="Normal 3 2 2 2 2 2 2 2 4 4" xfId="11081"/>
    <cellStyle name="Normal 3 2 2 2 2 2 2 2 4 4 2" xfId="32653"/>
    <cellStyle name="Normal 3 2 2 2 2 2 2 2 4 4 3" xfId="54219"/>
    <cellStyle name="Normal 3 2 2 2 2 2 2 2 4 5" xfId="20326"/>
    <cellStyle name="Normal 3 2 2 2 2 2 2 2 4 5 2" xfId="41894"/>
    <cellStyle name="Normal 3 2 2 2 2 2 2 2 4 6" xfId="23413"/>
    <cellStyle name="Normal 3 2 2 2 2 2 2 2 4 7" xfId="44978"/>
    <cellStyle name="Normal 3 2 2 2 2 2 2 2 5" xfId="3381"/>
    <cellStyle name="Normal 3 2 2 2 2 2 2 2 5 2" xfId="12623"/>
    <cellStyle name="Normal 3 2 2 2 2 2 2 2 5 2 2" xfId="34193"/>
    <cellStyle name="Normal 3 2 2 2 2 2 2 2 5 2 3" xfId="55759"/>
    <cellStyle name="Normal 3 2 2 2 2 2 2 2 5 3" xfId="24953"/>
    <cellStyle name="Normal 3 2 2 2 2 2 2 2 5 4" xfId="46519"/>
    <cellStyle name="Normal 3 2 2 2 2 2 2 2 6" xfId="6461"/>
    <cellStyle name="Normal 3 2 2 2 2 2 2 2 6 2" xfId="15703"/>
    <cellStyle name="Normal 3 2 2 2 2 2 2 2 6 2 2" xfId="37273"/>
    <cellStyle name="Normal 3 2 2 2 2 2 2 2 6 2 3" xfId="58839"/>
    <cellStyle name="Normal 3 2 2 2 2 2 2 2 6 3" xfId="28033"/>
    <cellStyle name="Normal 3 2 2 2 2 2 2 2 6 4" xfId="49599"/>
    <cellStyle name="Normal 3 2 2 2 2 2 2 2 7" xfId="9541"/>
    <cellStyle name="Normal 3 2 2 2 2 2 2 2 7 2" xfId="31113"/>
    <cellStyle name="Normal 3 2 2 2 2 2 2 2 7 3" xfId="52679"/>
    <cellStyle name="Normal 3 2 2 2 2 2 2 2 8" xfId="18786"/>
    <cellStyle name="Normal 3 2 2 2 2 2 2 2 8 2" xfId="40354"/>
    <cellStyle name="Normal 3 2 2 2 2 2 2 2 9" xfId="21873"/>
    <cellStyle name="Normal 3 2 2 2 2 2 2 3" xfId="495"/>
    <cellStyle name="Normal 3 2 2 2 2 2 2 3 10" xfId="62118"/>
    <cellStyle name="Normal 3 2 2 2 2 2 2 3 2" xfId="1265"/>
    <cellStyle name="Normal 3 2 2 2 2 2 2 3 2 2" xfId="2805"/>
    <cellStyle name="Normal 3 2 2 2 2 2 2 3 2 2 2" xfId="5889"/>
    <cellStyle name="Normal 3 2 2 2 2 2 2 3 2 2 2 2" xfId="15131"/>
    <cellStyle name="Normal 3 2 2 2 2 2 2 3 2 2 2 2 2" xfId="36701"/>
    <cellStyle name="Normal 3 2 2 2 2 2 2 3 2 2 2 2 3" xfId="58267"/>
    <cellStyle name="Normal 3 2 2 2 2 2 2 3 2 2 2 3" xfId="27461"/>
    <cellStyle name="Normal 3 2 2 2 2 2 2 3 2 2 2 4" xfId="49027"/>
    <cellStyle name="Normal 3 2 2 2 2 2 2 3 2 2 3" xfId="8969"/>
    <cellStyle name="Normal 3 2 2 2 2 2 2 3 2 2 3 2" xfId="18211"/>
    <cellStyle name="Normal 3 2 2 2 2 2 2 3 2 2 3 2 2" xfId="39781"/>
    <cellStyle name="Normal 3 2 2 2 2 2 2 3 2 2 3 2 3" xfId="61347"/>
    <cellStyle name="Normal 3 2 2 2 2 2 2 3 2 2 3 3" xfId="30541"/>
    <cellStyle name="Normal 3 2 2 2 2 2 2 3 2 2 3 4" xfId="52107"/>
    <cellStyle name="Normal 3 2 2 2 2 2 2 3 2 2 4" xfId="12049"/>
    <cellStyle name="Normal 3 2 2 2 2 2 2 3 2 2 4 2" xfId="33621"/>
    <cellStyle name="Normal 3 2 2 2 2 2 2 3 2 2 4 3" xfId="55187"/>
    <cellStyle name="Normal 3 2 2 2 2 2 2 3 2 2 5" xfId="21294"/>
    <cellStyle name="Normal 3 2 2 2 2 2 2 3 2 2 5 2" xfId="42862"/>
    <cellStyle name="Normal 3 2 2 2 2 2 2 3 2 2 6" xfId="24381"/>
    <cellStyle name="Normal 3 2 2 2 2 2 2 3 2 2 7" xfId="45946"/>
    <cellStyle name="Normal 3 2 2 2 2 2 2 3 2 3" xfId="4349"/>
    <cellStyle name="Normal 3 2 2 2 2 2 2 3 2 3 2" xfId="13591"/>
    <cellStyle name="Normal 3 2 2 2 2 2 2 3 2 3 2 2" xfId="35161"/>
    <cellStyle name="Normal 3 2 2 2 2 2 2 3 2 3 2 3" xfId="56727"/>
    <cellStyle name="Normal 3 2 2 2 2 2 2 3 2 3 3" xfId="25921"/>
    <cellStyle name="Normal 3 2 2 2 2 2 2 3 2 3 4" xfId="47487"/>
    <cellStyle name="Normal 3 2 2 2 2 2 2 3 2 4" xfId="7429"/>
    <cellStyle name="Normal 3 2 2 2 2 2 2 3 2 4 2" xfId="16671"/>
    <cellStyle name="Normal 3 2 2 2 2 2 2 3 2 4 2 2" xfId="38241"/>
    <cellStyle name="Normal 3 2 2 2 2 2 2 3 2 4 2 3" xfId="59807"/>
    <cellStyle name="Normal 3 2 2 2 2 2 2 3 2 4 3" xfId="29001"/>
    <cellStyle name="Normal 3 2 2 2 2 2 2 3 2 4 4" xfId="50567"/>
    <cellStyle name="Normal 3 2 2 2 2 2 2 3 2 5" xfId="10509"/>
    <cellStyle name="Normal 3 2 2 2 2 2 2 3 2 5 2" xfId="32081"/>
    <cellStyle name="Normal 3 2 2 2 2 2 2 3 2 5 3" xfId="53647"/>
    <cellStyle name="Normal 3 2 2 2 2 2 2 3 2 6" xfId="19754"/>
    <cellStyle name="Normal 3 2 2 2 2 2 2 3 2 6 2" xfId="41322"/>
    <cellStyle name="Normal 3 2 2 2 2 2 2 3 2 7" xfId="22841"/>
    <cellStyle name="Normal 3 2 2 2 2 2 2 3 2 8" xfId="44406"/>
    <cellStyle name="Normal 3 2 2 2 2 2 2 3 2 9" xfId="62888"/>
    <cellStyle name="Normal 3 2 2 2 2 2 2 3 3" xfId="2035"/>
    <cellStyle name="Normal 3 2 2 2 2 2 2 3 3 2" xfId="5119"/>
    <cellStyle name="Normal 3 2 2 2 2 2 2 3 3 2 2" xfId="14361"/>
    <cellStyle name="Normal 3 2 2 2 2 2 2 3 3 2 2 2" xfId="35931"/>
    <cellStyle name="Normal 3 2 2 2 2 2 2 3 3 2 2 3" xfId="57497"/>
    <cellStyle name="Normal 3 2 2 2 2 2 2 3 3 2 3" xfId="26691"/>
    <cellStyle name="Normal 3 2 2 2 2 2 2 3 3 2 4" xfId="48257"/>
    <cellStyle name="Normal 3 2 2 2 2 2 2 3 3 3" xfId="8199"/>
    <cellStyle name="Normal 3 2 2 2 2 2 2 3 3 3 2" xfId="17441"/>
    <cellStyle name="Normal 3 2 2 2 2 2 2 3 3 3 2 2" xfId="39011"/>
    <cellStyle name="Normal 3 2 2 2 2 2 2 3 3 3 2 3" xfId="60577"/>
    <cellStyle name="Normal 3 2 2 2 2 2 2 3 3 3 3" xfId="29771"/>
    <cellStyle name="Normal 3 2 2 2 2 2 2 3 3 3 4" xfId="51337"/>
    <cellStyle name="Normal 3 2 2 2 2 2 2 3 3 4" xfId="11279"/>
    <cellStyle name="Normal 3 2 2 2 2 2 2 3 3 4 2" xfId="32851"/>
    <cellStyle name="Normal 3 2 2 2 2 2 2 3 3 4 3" xfId="54417"/>
    <cellStyle name="Normal 3 2 2 2 2 2 2 3 3 5" xfId="20524"/>
    <cellStyle name="Normal 3 2 2 2 2 2 2 3 3 5 2" xfId="42092"/>
    <cellStyle name="Normal 3 2 2 2 2 2 2 3 3 6" xfId="23611"/>
    <cellStyle name="Normal 3 2 2 2 2 2 2 3 3 7" xfId="45176"/>
    <cellStyle name="Normal 3 2 2 2 2 2 2 3 4" xfId="3579"/>
    <cellStyle name="Normal 3 2 2 2 2 2 2 3 4 2" xfId="12821"/>
    <cellStyle name="Normal 3 2 2 2 2 2 2 3 4 2 2" xfId="34391"/>
    <cellStyle name="Normal 3 2 2 2 2 2 2 3 4 2 3" xfId="55957"/>
    <cellStyle name="Normal 3 2 2 2 2 2 2 3 4 3" xfId="25151"/>
    <cellStyle name="Normal 3 2 2 2 2 2 2 3 4 4" xfId="46717"/>
    <cellStyle name="Normal 3 2 2 2 2 2 2 3 5" xfId="6659"/>
    <cellStyle name="Normal 3 2 2 2 2 2 2 3 5 2" xfId="15901"/>
    <cellStyle name="Normal 3 2 2 2 2 2 2 3 5 2 2" xfId="37471"/>
    <cellStyle name="Normal 3 2 2 2 2 2 2 3 5 2 3" xfId="59037"/>
    <cellStyle name="Normal 3 2 2 2 2 2 2 3 5 3" xfId="28231"/>
    <cellStyle name="Normal 3 2 2 2 2 2 2 3 5 4" xfId="49797"/>
    <cellStyle name="Normal 3 2 2 2 2 2 2 3 6" xfId="9739"/>
    <cellStyle name="Normal 3 2 2 2 2 2 2 3 6 2" xfId="31311"/>
    <cellStyle name="Normal 3 2 2 2 2 2 2 3 6 3" xfId="52877"/>
    <cellStyle name="Normal 3 2 2 2 2 2 2 3 7" xfId="18984"/>
    <cellStyle name="Normal 3 2 2 2 2 2 2 3 7 2" xfId="40552"/>
    <cellStyle name="Normal 3 2 2 2 2 2 2 3 8" xfId="22071"/>
    <cellStyle name="Normal 3 2 2 2 2 2 2 3 9" xfId="43636"/>
    <cellStyle name="Normal 3 2 2 2 2 2 2 4" xfId="891"/>
    <cellStyle name="Normal 3 2 2 2 2 2 2 4 2" xfId="2431"/>
    <cellStyle name="Normal 3 2 2 2 2 2 2 4 2 2" xfId="5515"/>
    <cellStyle name="Normal 3 2 2 2 2 2 2 4 2 2 2" xfId="14757"/>
    <cellStyle name="Normal 3 2 2 2 2 2 2 4 2 2 2 2" xfId="36327"/>
    <cellStyle name="Normal 3 2 2 2 2 2 2 4 2 2 2 3" xfId="57893"/>
    <cellStyle name="Normal 3 2 2 2 2 2 2 4 2 2 3" xfId="27087"/>
    <cellStyle name="Normal 3 2 2 2 2 2 2 4 2 2 4" xfId="48653"/>
    <cellStyle name="Normal 3 2 2 2 2 2 2 4 2 3" xfId="8595"/>
    <cellStyle name="Normal 3 2 2 2 2 2 2 4 2 3 2" xfId="17837"/>
    <cellStyle name="Normal 3 2 2 2 2 2 2 4 2 3 2 2" xfId="39407"/>
    <cellStyle name="Normal 3 2 2 2 2 2 2 4 2 3 2 3" xfId="60973"/>
    <cellStyle name="Normal 3 2 2 2 2 2 2 4 2 3 3" xfId="30167"/>
    <cellStyle name="Normal 3 2 2 2 2 2 2 4 2 3 4" xfId="51733"/>
    <cellStyle name="Normal 3 2 2 2 2 2 2 4 2 4" xfId="11675"/>
    <cellStyle name="Normal 3 2 2 2 2 2 2 4 2 4 2" xfId="33247"/>
    <cellStyle name="Normal 3 2 2 2 2 2 2 4 2 4 3" xfId="54813"/>
    <cellStyle name="Normal 3 2 2 2 2 2 2 4 2 5" xfId="20920"/>
    <cellStyle name="Normal 3 2 2 2 2 2 2 4 2 5 2" xfId="42488"/>
    <cellStyle name="Normal 3 2 2 2 2 2 2 4 2 6" xfId="24007"/>
    <cellStyle name="Normal 3 2 2 2 2 2 2 4 2 7" xfId="45572"/>
    <cellStyle name="Normal 3 2 2 2 2 2 2 4 3" xfId="3975"/>
    <cellStyle name="Normal 3 2 2 2 2 2 2 4 3 2" xfId="13217"/>
    <cellStyle name="Normal 3 2 2 2 2 2 2 4 3 2 2" xfId="34787"/>
    <cellStyle name="Normal 3 2 2 2 2 2 2 4 3 2 3" xfId="56353"/>
    <cellStyle name="Normal 3 2 2 2 2 2 2 4 3 3" xfId="25547"/>
    <cellStyle name="Normal 3 2 2 2 2 2 2 4 3 4" xfId="47113"/>
    <cellStyle name="Normal 3 2 2 2 2 2 2 4 4" xfId="7055"/>
    <cellStyle name="Normal 3 2 2 2 2 2 2 4 4 2" xfId="16297"/>
    <cellStyle name="Normal 3 2 2 2 2 2 2 4 4 2 2" xfId="37867"/>
    <cellStyle name="Normal 3 2 2 2 2 2 2 4 4 2 3" xfId="59433"/>
    <cellStyle name="Normal 3 2 2 2 2 2 2 4 4 3" xfId="28627"/>
    <cellStyle name="Normal 3 2 2 2 2 2 2 4 4 4" xfId="50193"/>
    <cellStyle name="Normal 3 2 2 2 2 2 2 4 5" xfId="10135"/>
    <cellStyle name="Normal 3 2 2 2 2 2 2 4 5 2" xfId="31707"/>
    <cellStyle name="Normal 3 2 2 2 2 2 2 4 5 3" xfId="53273"/>
    <cellStyle name="Normal 3 2 2 2 2 2 2 4 6" xfId="19380"/>
    <cellStyle name="Normal 3 2 2 2 2 2 2 4 6 2" xfId="40948"/>
    <cellStyle name="Normal 3 2 2 2 2 2 2 4 7" xfId="22467"/>
    <cellStyle name="Normal 3 2 2 2 2 2 2 4 8" xfId="44032"/>
    <cellStyle name="Normal 3 2 2 2 2 2 2 4 9" xfId="62514"/>
    <cellStyle name="Normal 3 2 2 2 2 2 2 5" xfId="1661"/>
    <cellStyle name="Normal 3 2 2 2 2 2 2 5 2" xfId="4745"/>
    <cellStyle name="Normal 3 2 2 2 2 2 2 5 2 2" xfId="13987"/>
    <cellStyle name="Normal 3 2 2 2 2 2 2 5 2 2 2" xfId="35557"/>
    <cellStyle name="Normal 3 2 2 2 2 2 2 5 2 2 3" xfId="57123"/>
    <cellStyle name="Normal 3 2 2 2 2 2 2 5 2 3" xfId="26317"/>
    <cellStyle name="Normal 3 2 2 2 2 2 2 5 2 4" xfId="47883"/>
    <cellStyle name="Normal 3 2 2 2 2 2 2 5 3" xfId="7825"/>
    <cellStyle name="Normal 3 2 2 2 2 2 2 5 3 2" xfId="17067"/>
    <cellStyle name="Normal 3 2 2 2 2 2 2 5 3 2 2" xfId="38637"/>
    <cellStyle name="Normal 3 2 2 2 2 2 2 5 3 2 3" xfId="60203"/>
    <cellStyle name="Normal 3 2 2 2 2 2 2 5 3 3" xfId="29397"/>
    <cellStyle name="Normal 3 2 2 2 2 2 2 5 3 4" xfId="50963"/>
    <cellStyle name="Normal 3 2 2 2 2 2 2 5 4" xfId="10905"/>
    <cellStyle name="Normal 3 2 2 2 2 2 2 5 4 2" xfId="32477"/>
    <cellStyle name="Normal 3 2 2 2 2 2 2 5 4 3" xfId="54043"/>
    <cellStyle name="Normal 3 2 2 2 2 2 2 5 5" xfId="20150"/>
    <cellStyle name="Normal 3 2 2 2 2 2 2 5 5 2" xfId="41718"/>
    <cellStyle name="Normal 3 2 2 2 2 2 2 5 6" xfId="23237"/>
    <cellStyle name="Normal 3 2 2 2 2 2 2 5 7" xfId="44802"/>
    <cellStyle name="Normal 3 2 2 2 2 2 2 6" xfId="3205"/>
    <cellStyle name="Normal 3 2 2 2 2 2 2 6 2" xfId="12447"/>
    <cellStyle name="Normal 3 2 2 2 2 2 2 6 2 2" xfId="34017"/>
    <cellStyle name="Normal 3 2 2 2 2 2 2 6 2 3" xfId="55583"/>
    <cellStyle name="Normal 3 2 2 2 2 2 2 6 3" xfId="24777"/>
    <cellStyle name="Normal 3 2 2 2 2 2 2 6 4" xfId="46343"/>
    <cellStyle name="Normal 3 2 2 2 2 2 2 7" xfId="6285"/>
    <cellStyle name="Normal 3 2 2 2 2 2 2 7 2" xfId="15527"/>
    <cellStyle name="Normal 3 2 2 2 2 2 2 7 2 2" xfId="37097"/>
    <cellStyle name="Normal 3 2 2 2 2 2 2 7 2 3" xfId="58663"/>
    <cellStyle name="Normal 3 2 2 2 2 2 2 7 3" xfId="27857"/>
    <cellStyle name="Normal 3 2 2 2 2 2 2 7 4" xfId="49423"/>
    <cellStyle name="Normal 3 2 2 2 2 2 2 8" xfId="9365"/>
    <cellStyle name="Normal 3 2 2 2 2 2 2 8 2" xfId="30937"/>
    <cellStyle name="Normal 3 2 2 2 2 2 2 8 3" xfId="52503"/>
    <cellStyle name="Normal 3 2 2 2 2 2 2 9" xfId="18610"/>
    <cellStyle name="Normal 3 2 2 2 2 2 2 9 2" xfId="40178"/>
    <cellStyle name="Normal 3 2 2 2 2 2 3" xfId="209"/>
    <cellStyle name="Normal 3 2 2 2 2 2 3 10" xfId="43350"/>
    <cellStyle name="Normal 3 2 2 2 2 2 3 11" xfId="61832"/>
    <cellStyle name="Normal 3 2 2 2 2 2 3 2" xfId="583"/>
    <cellStyle name="Normal 3 2 2 2 2 2 3 2 10" xfId="62206"/>
    <cellStyle name="Normal 3 2 2 2 2 2 3 2 2" xfId="1353"/>
    <cellStyle name="Normal 3 2 2 2 2 2 3 2 2 2" xfId="2893"/>
    <cellStyle name="Normal 3 2 2 2 2 2 3 2 2 2 2" xfId="5977"/>
    <cellStyle name="Normal 3 2 2 2 2 2 3 2 2 2 2 2" xfId="15219"/>
    <cellStyle name="Normal 3 2 2 2 2 2 3 2 2 2 2 2 2" xfId="36789"/>
    <cellStyle name="Normal 3 2 2 2 2 2 3 2 2 2 2 2 3" xfId="58355"/>
    <cellStyle name="Normal 3 2 2 2 2 2 3 2 2 2 2 3" xfId="27549"/>
    <cellStyle name="Normal 3 2 2 2 2 2 3 2 2 2 2 4" xfId="49115"/>
    <cellStyle name="Normal 3 2 2 2 2 2 3 2 2 2 3" xfId="9057"/>
    <cellStyle name="Normal 3 2 2 2 2 2 3 2 2 2 3 2" xfId="18299"/>
    <cellStyle name="Normal 3 2 2 2 2 2 3 2 2 2 3 2 2" xfId="39869"/>
    <cellStyle name="Normal 3 2 2 2 2 2 3 2 2 2 3 2 3" xfId="61435"/>
    <cellStyle name="Normal 3 2 2 2 2 2 3 2 2 2 3 3" xfId="30629"/>
    <cellStyle name="Normal 3 2 2 2 2 2 3 2 2 2 3 4" xfId="52195"/>
    <cellStyle name="Normal 3 2 2 2 2 2 3 2 2 2 4" xfId="12137"/>
    <cellStyle name="Normal 3 2 2 2 2 2 3 2 2 2 4 2" xfId="33709"/>
    <cellStyle name="Normal 3 2 2 2 2 2 3 2 2 2 4 3" xfId="55275"/>
    <cellStyle name="Normal 3 2 2 2 2 2 3 2 2 2 5" xfId="21382"/>
    <cellStyle name="Normal 3 2 2 2 2 2 3 2 2 2 5 2" xfId="42950"/>
    <cellStyle name="Normal 3 2 2 2 2 2 3 2 2 2 6" xfId="24469"/>
    <cellStyle name="Normal 3 2 2 2 2 2 3 2 2 2 7" xfId="46034"/>
    <cellStyle name="Normal 3 2 2 2 2 2 3 2 2 3" xfId="4437"/>
    <cellStyle name="Normal 3 2 2 2 2 2 3 2 2 3 2" xfId="13679"/>
    <cellStyle name="Normal 3 2 2 2 2 2 3 2 2 3 2 2" xfId="35249"/>
    <cellStyle name="Normal 3 2 2 2 2 2 3 2 2 3 2 3" xfId="56815"/>
    <cellStyle name="Normal 3 2 2 2 2 2 3 2 2 3 3" xfId="26009"/>
    <cellStyle name="Normal 3 2 2 2 2 2 3 2 2 3 4" xfId="47575"/>
    <cellStyle name="Normal 3 2 2 2 2 2 3 2 2 4" xfId="7517"/>
    <cellStyle name="Normal 3 2 2 2 2 2 3 2 2 4 2" xfId="16759"/>
    <cellStyle name="Normal 3 2 2 2 2 2 3 2 2 4 2 2" xfId="38329"/>
    <cellStyle name="Normal 3 2 2 2 2 2 3 2 2 4 2 3" xfId="59895"/>
    <cellStyle name="Normal 3 2 2 2 2 2 3 2 2 4 3" xfId="29089"/>
    <cellStyle name="Normal 3 2 2 2 2 2 3 2 2 4 4" xfId="50655"/>
    <cellStyle name="Normal 3 2 2 2 2 2 3 2 2 5" xfId="10597"/>
    <cellStyle name="Normal 3 2 2 2 2 2 3 2 2 5 2" xfId="32169"/>
    <cellStyle name="Normal 3 2 2 2 2 2 3 2 2 5 3" xfId="53735"/>
    <cellStyle name="Normal 3 2 2 2 2 2 3 2 2 6" xfId="19842"/>
    <cellStyle name="Normal 3 2 2 2 2 2 3 2 2 6 2" xfId="41410"/>
    <cellStyle name="Normal 3 2 2 2 2 2 3 2 2 7" xfId="22929"/>
    <cellStyle name="Normal 3 2 2 2 2 2 3 2 2 8" xfId="44494"/>
    <cellStyle name="Normal 3 2 2 2 2 2 3 2 2 9" xfId="62976"/>
    <cellStyle name="Normal 3 2 2 2 2 2 3 2 3" xfId="2123"/>
    <cellStyle name="Normal 3 2 2 2 2 2 3 2 3 2" xfId="5207"/>
    <cellStyle name="Normal 3 2 2 2 2 2 3 2 3 2 2" xfId="14449"/>
    <cellStyle name="Normal 3 2 2 2 2 2 3 2 3 2 2 2" xfId="36019"/>
    <cellStyle name="Normal 3 2 2 2 2 2 3 2 3 2 2 3" xfId="57585"/>
    <cellStyle name="Normal 3 2 2 2 2 2 3 2 3 2 3" xfId="26779"/>
    <cellStyle name="Normal 3 2 2 2 2 2 3 2 3 2 4" xfId="48345"/>
    <cellStyle name="Normal 3 2 2 2 2 2 3 2 3 3" xfId="8287"/>
    <cellStyle name="Normal 3 2 2 2 2 2 3 2 3 3 2" xfId="17529"/>
    <cellStyle name="Normal 3 2 2 2 2 2 3 2 3 3 2 2" xfId="39099"/>
    <cellStyle name="Normal 3 2 2 2 2 2 3 2 3 3 2 3" xfId="60665"/>
    <cellStyle name="Normal 3 2 2 2 2 2 3 2 3 3 3" xfId="29859"/>
    <cellStyle name="Normal 3 2 2 2 2 2 3 2 3 3 4" xfId="51425"/>
    <cellStyle name="Normal 3 2 2 2 2 2 3 2 3 4" xfId="11367"/>
    <cellStyle name="Normal 3 2 2 2 2 2 3 2 3 4 2" xfId="32939"/>
    <cellStyle name="Normal 3 2 2 2 2 2 3 2 3 4 3" xfId="54505"/>
    <cellStyle name="Normal 3 2 2 2 2 2 3 2 3 5" xfId="20612"/>
    <cellStyle name="Normal 3 2 2 2 2 2 3 2 3 5 2" xfId="42180"/>
    <cellStyle name="Normal 3 2 2 2 2 2 3 2 3 6" xfId="23699"/>
    <cellStyle name="Normal 3 2 2 2 2 2 3 2 3 7" xfId="45264"/>
    <cellStyle name="Normal 3 2 2 2 2 2 3 2 4" xfId="3667"/>
    <cellStyle name="Normal 3 2 2 2 2 2 3 2 4 2" xfId="12909"/>
    <cellStyle name="Normal 3 2 2 2 2 2 3 2 4 2 2" xfId="34479"/>
    <cellStyle name="Normal 3 2 2 2 2 2 3 2 4 2 3" xfId="56045"/>
    <cellStyle name="Normal 3 2 2 2 2 2 3 2 4 3" xfId="25239"/>
    <cellStyle name="Normal 3 2 2 2 2 2 3 2 4 4" xfId="46805"/>
    <cellStyle name="Normal 3 2 2 2 2 2 3 2 5" xfId="6747"/>
    <cellStyle name="Normal 3 2 2 2 2 2 3 2 5 2" xfId="15989"/>
    <cellStyle name="Normal 3 2 2 2 2 2 3 2 5 2 2" xfId="37559"/>
    <cellStyle name="Normal 3 2 2 2 2 2 3 2 5 2 3" xfId="59125"/>
    <cellStyle name="Normal 3 2 2 2 2 2 3 2 5 3" xfId="28319"/>
    <cellStyle name="Normal 3 2 2 2 2 2 3 2 5 4" xfId="49885"/>
    <cellStyle name="Normal 3 2 2 2 2 2 3 2 6" xfId="9827"/>
    <cellStyle name="Normal 3 2 2 2 2 2 3 2 6 2" xfId="31399"/>
    <cellStyle name="Normal 3 2 2 2 2 2 3 2 6 3" xfId="52965"/>
    <cellStyle name="Normal 3 2 2 2 2 2 3 2 7" xfId="19072"/>
    <cellStyle name="Normal 3 2 2 2 2 2 3 2 7 2" xfId="40640"/>
    <cellStyle name="Normal 3 2 2 2 2 2 3 2 8" xfId="22159"/>
    <cellStyle name="Normal 3 2 2 2 2 2 3 2 9" xfId="43724"/>
    <cellStyle name="Normal 3 2 2 2 2 2 3 3" xfId="979"/>
    <cellStyle name="Normal 3 2 2 2 2 2 3 3 2" xfId="2519"/>
    <cellStyle name="Normal 3 2 2 2 2 2 3 3 2 2" xfId="5603"/>
    <cellStyle name="Normal 3 2 2 2 2 2 3 3 2 2 2" xfId="14845"/>
    <cellStyle name="Normal 3 2 2 2 2 2 3 3 2 2 2 2" xfId="36415"/>
    <cellStyle name="Normal 3 2 2 2 2 2 3 3 2 2 2 3" xfId="57981"/>
    <cellStyle name="Normal 3 2 2 2 2 2 3 3 2 2 3" xfId="27175"/>
    <cellStyle name="Normal 3 2 2 2 2 2 3 3 2 2 4" xfId="48741"/>
    <cellStyle name="Normal 3 2 2 2 2 2 3 3 2 3" xfId="8683"/>
    <cellStyle name="Normal 3 2 2 2 2 2 3 3 2 3 2" xfId="17925"/>
    <cellStyle name="Normal 3 2 2 2 2 2 3 3 2 3 2 2" xfId="39495"/>
    <cellStyle name="Normal 3 2 2 2 2 2 3 3 2 3 2 3" xfId="61061"/>
    <cellStyle name="Normal 3 2 2 2 2 2 3 3 2 3 3" xfId="30255"/>
    <cellStyle name="Normal 3 2 2 2 2 2 3 3 2 3 4" xfId="51821"/>
    <cellStyle name="Normal 3 2 2 2 2 2 3 3 2 4" xfId="11763"/>
    <cellStyle name="Normal 3 2 2 2 2 2 3 3 2 4 2" xfId="33335"/>
    <cellStyle name="Normal 3 2 2 2 2 2 3 3 2 4 3" xfId="54901"/>
    <cellStyle name="Normal 3 2 2 2 2 2 3 3 2 5" xfId="21008"/>
    <cellStyle name="Normal 3 2 2 2 2 2 3 3 2 5 2" xfId="42576"/>
    <cellStyle name="Normal 3 2 2 2 2 2 3 3 2 6" xfId="24095"/>
    <cellStyle name="Normal 3 2 2 2 2 2 3 3 2 7" xfId="45660"/>
    <cellStyle name="Normal 3 2 2 2 2 2 3 3 3" xfId="4063"/>
    <cellStyle name="Normal 3 2 2 2 2 2 3 3 3 2" xfId="13305"/>
    <cellStyle name="Normal 3 2 2 2 2 2 3 3 3 2 2" xfId="34875"/>
    <cellStyle name="Normal 3 2 2 2 2 2 3 3 3 2 3" xfId="56441"/>
    <cellStyle name="Normal 3 2 2 2 2 2 3 3 3 3" xfId="25635"/>
    <cellStyle name="Normal 3 2 2 2 2 2 3 3 3 4" xfId="47201"/>
    <cellStyle name="Normal 3 2 2 2 2 2 3 3 4" xfId="7143"/>
    <cellStyle name="Normal 3 2 2 2 2 2 3 3 4 2" xfId="16385"/>
    <cellStyle name="Normal 3 2 2 2 2 2 3 3 4 2 2" xfId="37955"/>
    <cellStyle name="Normal 3 2 2 2 2 2 3 3 4 2 3" xfId="59521"/>
    <cellStyle name="Normal 3 2 2 2 2 2 3 3 4 3" xfId="28715"/>
    <cellStyle name="Normal 3 2 2 2 2 2 3 3 4 4" xfId="50281"/>
    <cellStyle name="Normal 3 2 2 2 2 2 3 3 5" xfId="10223"/>
    <cellStyle name="Normal 3 2 2 2 2 2 3 3 5 2" xfId="31795"/>
    <cellStyle name="Normal 3 2 2 2 2 2 3 3 5 3" xfId="53361"/>
    <cellStyle name="Normal 3 2 2 2 2 2 3 3 6" xfId="19468"/>
    <cellStyle name="Normal 3 2 2 2 2 2 3 3 6 2" xfId="41036"/>
    <cellStyle name="Normal 3 2 2 2 2 2 3 3 7" xfId="22555"/>
    <cellStyle name="Normal 3 2 2 2 2 2 3 3 8" xfId="44120"/>
    <cellStyle name="Normal 3 2 2 2 2 2 3 3 9" xfId="62602"/>
    <cellStyle name="Normal 3 2 2 2 2 2 3 4" xfId="1749"/>
    <cellStyle name="Normal 3 2 2 2 2 2 3 4 2" xfId="4833"/>
    <cellStyle name="Normal 3 2 2 2 2 2 3 4 2 2" xfId="14075"/>
    <cellStyle name="Normal 3 2 2 2 2 2 3 4 2 2 2" xfId="35645"/>
    <cellStyle name="Normal 3 2 2 2 2 2 3 4 2 2 3" xfId="57211"/>
    <cellStyle name="Normal 3 2 2 2 2 2 3 4 2 3" xfId="26405"/>
    <cellStyle name="Normal 3 2 2 2 2 2 3 4 2 4" xfId="47971"/>
    <cellStyle name="Normal 3 2 2 2 2 2 3 4 3" xfId="7913"/>
    <cellStyle name="Normal 3 2 2 2 2 2 3 4 3 2" xfId="17155"/>
    <cellStyle name="Normal 3 2 2 2 2 2 3 4 3 2 2" xfId="38725"/>
    <cellStyle name="Normal 3 2 2 2 2 2 3 4 3 2 3" xfId="60291"/>
    <cellStyle name="Normal 3 2 2 2 2 2 3 4 3 3" xfId="29485"/>
    <cellStyle name="Normal 3 2 2 2 2 2 3 4 3 4" xfId="51051"/>
    <cellStyle name="Normal 3 2 2 2 2 2 3 4 4" xfId="10993"/>
    <cellStyle name="Normal 3 2 2 2 2 2 3 4 4 2" xfId="32565"/>
    <cellStyle name="Normal 3 2 2 2 2 2 3 4 4 3" xfId="54131"/>
    <cellStyle name="Normal 3 2 2 2 2 2 3 4 5" xfId="20238"/>
    <cellStyle name="Normal 3 2 2 2 2 2 3 4 5 2" xfId="41806"/>
    <cellStyle name="Normal 3 2 2 2 2 2 3 4 6" xfId="23325"/>
    <cellStyle name="Normal 3 2 2 2 2 2 3 4 7" xfId="44890"/>
    <cellStyle name="Normal 3 2 2 2 2 2 3 5" xfId="3293"/>
    <cellStyle name="Normal 3 2 2 2 2 2 3 5 2" xfId="12535"/>
    <cellStyle name="Normal 3 2 2 2 2 2 3 5 2 2" xfId="34105"/>
    <cellStyle name="Normal 3 2 2 2 2 2 3 5 2 3" xfId="55671"/>
    <cellStyle name="Normal 3 2 2 2 2 2 3 5 3" xfId="24865"/>
    <cellStyle name="Normal 3 2 2 2 2 2 3 5 4" xfId="46431"/>
    <cellStyle name="Normal 3 2 2 2 2 2 3 6" xfId="6373"/>
    <cellStyle name="Normal 3 2 2 2 2 2 3 6 2" xfId="15615"/>
    <cellStyle name="Normal 3 2 2 2 2 2 3 6 2 2" xfId="37185"/>
    <cellStyle name="Normal 3 2 2 2 2 2 3 6 2 3" xfId="58751"/>
    <cellStyle name="Normal 3 2 2 2 2 2 3 6 3" xfId="27945"/>
    <cellStyle name="Normal 3 2 2 2 2 2 3 6 4" xfId="49511"/>
    <cellStyle name="Normal 3 2 2 2 2 2 3 7" xfId="9453"/>
    <cellStyle name="Normal 3 2 2 2 2 2 3 7 2" xfId="31025"/>
    <cellStyle name="Normal 3 2 2 2 2 2 3 7 3" xfId="52591"/>
    <cellStyle name="Normal 3 2 2 2 2 2 3 8" xfId="18698"/>
    <cellStyle name="Normal 3 2 2 2 2 2 3 8 2" xfId="40266"/>
    <cellStyle name="Normal 3 2 2 2 2 2 3 9" xfId="21785"/>
    <cellStyle name="Normal 3 2 2 2 2 2 4" xfId="407"/>
    <cellStyle name="Normal 3 2 2 2 2 2 4 10" xfId="62030"/>
    <cellStyle name="Normal 3 2 2 2 2 2 4 2" xfId="1177"/>
    <cellStyle name="Normal 3 2 2 2 2 2 4 2 2" xfId="2717"/>
    <cellStyle name="Normal 3 2 2 2 2 2 4 2 2 2" xfId="5801"/>
    <cellStyle name="Normal 3 2 2 2 2 2 4 2 2 2 2" xfId="15043"/>
    <cellStyle name="Normal 3 2 2 2 2 2 4 2 2 2 2 2" xfId="36613"/>
    <cellStyle name="Normal 3 2 2 2 2 2 4 2 2 2 2 3" xfId="58179"/>
    <cellStyle name="Normal 3 2 2 2 2 2 4 2 2 2 3" xfId="27373"/>
    <cellStyle name="Normal 3 2 2 2 2 2 4 2 2 2 4" xfId="48939"/>
    <cellStyle name="Normal 3 2 2 2 2 2 4 2 2 3" xfId="8881"/>
    <cellStyle name="Normal 3 2 2 2 2 2 4 2 2 3 2" xfId="18123"/>
    <cellStyle name="Normal 3 2 2 2 2 2 4 2 2 3 2 2" xfId="39693"/>
    <cellStyle name="Normal 3 2 2 2 2 2 4 2 2 3 2 3" xfId="61259"/>
    <cellStyle name="Normal 3 2 2 2 2 2 4 2 2 3 3" xfId="30453"/>
    <cellStyle name="Normal 3 2 2 2 2 2 4 2 2 3 4" xfId="52019"/>
    <cellStyle name="Normal 3 2 2 2 2 2 4 2 2 4" xfId="11961"/>
    <cellStyle name="Normal 3 2 2 2 2 2 4 2 2 4 2" xfId="33533"/>
    <cellStyle name="Normal 3 2 2 2 2 2 4 2 2 4 3" xfId="55099"/>
    <cellStyle name="Normal 3 2 2 2 2 2 4 2 2 5" xfId="21206"/>
    <cellStyle name="Normal 3 2 2 2 2 2 4 2 2 5 2" xfId="42774"/>
    <cellStyle name="Normal 3 2 2 2 2 2 4 2 2 6" xfId="24293"/>
    <cellStyle name="Normal 3 2 2 2 2 2 4 2 2 7" xfId="45858"/>
    <cellStyle name="Normal 3 2 2 2 2 2 4 2 3" xfId="4261"/>
    <cellStyle name="Normal 3 2 2 2 2 2 4 2 3 2" xfId="13503"/>
    <cellStyle name="Normal 3 2 2 2 2 2 4 2 3 2 2" xfId="35073"/>
    <cellStyle name="Normal 3 2 2 2 2 2 4 2 3 2 3" xfId="56639"/>
    <cellStyle name="Normal 3 2 2 2 2 2 4 2 3 3" xfId="25833"/>
    <cellStyle name="Normal 3 2 2 2 2 2 4 2 3 4" xfId="47399"/>
    <cellStyle name="Normal 3 2 2 2 2 2 4 2 4" xfId="7341"/>
    <cellStyle name="Normal 3 2 2 2 2 2 4 2 4 2" xfId="16583"/>
    <cellStyle name="Normal 3 2 2 2 2 2 4 2 4 2 2" xfId="38153"/>
    <cellStyle name="Normal 3 2 2 2 2 2 4 2 4 2 3" xfId="59719"/>
    <cellStyle name="Normal 3 2 2 2 2 2 4 2 4 3" xfId="28913"/>
    <cellStyle name="Normal 3 2 2 2 2 2 4 2 4 4" xfId="50479"/>
    <cellStyle name="Normal 3 2 2 2 2 2 4 2 5" xfId="10421"/>
    <cellStyle name="Normal 3 2 2 2 2 2 4 2 5 2" xfId="31993"/>
    <cellStyle name="Normal 3 2 2 2 2 2 4 2 5 3" xfId="53559"/>
    <cellStyle name="Normal 3 2 2 2 2 2 4 2 6" xfId="19666"/>
    <cellStyle name="Normal 3 2 2 2 2 2 4 2 6 2" xfId="41234"/>
    <cellStyle name="Normal 3 2 2 2 2 2 4 2 7" xfId="22753"/>
    <cellStyle name="Normal 3 2 2 2 2 2 4 2 8" xfId="44318"/>
    <cellStyle name="Normal 3 2 2 2 2 2 4 2 9" xfId="62800"/>
    <cellStyle name="Normal 3 2 2 2 2 2 4 3" xfId="1947"/>
    <cellStyle name="Normal 3 2 2 2 2 2 4 3 2" xfId="5031"/>
    <cellStyle name="Normal 3 2 2 2 2 2 4 3 2 2" xfId="14273"/>
    <cellStyle name="Normal 3 2 2 2 2 2 4 3 2 2 2" xfId="35843"/>
    <cellStyle name="Normal 3 2 2 2 2 2 4 3 2 2 3" xfId="57409"/>
    <cellStyle name="Normal 3 2 2 2 2 2 4 3 2 3" xfId="26603"/>
    <cellStyle name="Normal 3 2 2 2 2 2 4 3 2 4" xfId="48169"/>
    <cellStyle name="Normal 3 2 2 2 2 2 4 3 3" xfId="8111"/>
    <cellStyle name="Normal 3 2 2 2 2 2 4 3 3 2" xfId="17353"/>
    <cellStyle name="Normal 3 2 2 2 2 2 4 3 3 2 2" xfId="38923"/>
    <cellStyle name="Normal 3 2 2 2 2 2 4 3 3 2 3" xfId="60489"/>
    <cellStyle name="Normal 3 2 2 2 2 2 4 3 3 3" xfId="29683"/>
    <cellStyle name="Normal 3 2 2 2 2 2 4 3 3 4" xfId="51249"/>
    <cellStyle name="Normal 3 2 2 2 2 2 4 3 4" xfId="11191"/>
    <cellStyle name="Normal 3 2 2 2 2 2 4 3 4 2" xfId="32763"/>
    <cellStyle name="Normal 3 2 2 2 2 2 4 3 4 3" xfId="54329"/>
    <cellStyle name="Normal 3 2 2 2 2 2 4 3 5" xfId="20436"/>
    <cellStyle name="Normal 3 2 2 2 2 2 4 3 5 2" xfId="42004"/>
    <cellStyle name="Normal 3 2 2 2 2 2 4 3 6" xfId="23523"/>
    <cellStyle name="Normal 3 2 2 2 2 2 4 3 7" xfId="45088"/>
    <cellStyle name="Normal 3 2 2 2 2 2 4 4" xfId="3491"/>
    <cellStyle name="Normal 3 2 2 2 2 2 4 4 2" xfId="12733"/>
    <cellStyle name="Normal 3 2 2 2 2 2 4 4 2 2" xfId="34303"/>
    <cellStyle name="Normal 3 2 2 2 2 2 4 4 2 3" xfId="55869"/>
    <cellStyle name="Normal 3 2 2 2 2 2 4 4 3" xfId="25063"/>
    <cellStyle name="Normal 3 2 2 2 2 2 4 4 4" xfId="46629"/>
    <cellStyle name="Normal 3 2 2 2 2 2 4 5" xfId="6571"/>
    <cellStyle name="Normal 3 2 2 2 2 2 4 5 2" xfId="15813"/>
    <cellStyle name="Normal 3 2 2 2 2 2 4 5 2 2" xfId="37383"/>
    <cellStyle name="Normal 3 2 2 2 2 2 4 5 2 3" xfId="58949"/>
    <cellStyle name="Normal 3 2 2 2 2 2 4 5 3" xfId="28143"/>
    <cellStyle name="Normal 3 2 2 2 2 2 4 5 4" xfId="49709"/>
    <cellStyle name="Normal 3 2 2 2 2 2 4 6" xfId="9651"/>
    <cellStyle name="Normal 3 2 2 2 2 2 4 6 2" xfId="31223"/>
    <cellStyle name="Normal 3 2 2 2 2 2 4 6 3" xfId="52789"/>
    <cellStyle name="Normal 3 2 2 2 2 2 4 7" xfId="18896"/>
    <cellStyle name="Normal 3 2 2 2 2 2 4 7 2" xfId="40464"/>
    <cellStyle name="Normal 3 2 2 2 2 2 4 8" xfId="21983"/>
    <cellStyle name="Normal 3 2 2 2 2 2 4 9" xfId="43548"/>
    <cellStyle name="Normal 3 2 2 2 2 2 5" xfId="803"/>
    <cellStyle name="Normal 3 2 2 2 2 2 5 2" xfId="2343"/>
    <cellStyle name="Normal 3 2 2 2 2 2 5 2 2" xfId="5427"/>
    <cellStyle name="Normal 3 2 2 2 2 2 5 2 2 2" xfId="14669"/>
    <cellStyle name="Normal 3 2 2 2 2 2 5 2 2 2 2" xfId="36239"/>
    <cellStyle name="Normal 3 2 2 2 2 2 5 2 2 2 3" xfId="57805"/>
    <cellStyle name="Normal 3 2 2 2 2 2 5 2 2 3" xfId="26999"/>
    <cellStyle name="Normal 3 2 2 2 2 2 5 2 2 4" xfId="48565"/>
    <cellStyle name="Normal 3 2 2 2 2 2 5 2 3" xfId="8507"/>
    <cellStyle name="Normal 3 2 2 2 2 2 5 2 3 2" xfId="17749"/>
    <cellStyle name="Normal 3 2 2 2 2 2 5 2 3 2 2" xfId="39319"/>
    <cellStyle name="Normal 3 2 2 2 2 2 5 2 3 2 3" xfId="60885"/>
    <cellStyle name="Normal 3 2 2 2 2 2 5 2 3 3" xfId="30079"/>
    <cellStyle name="Normal 3 2 2 2 2 2 5 2 3 4" xfId="51645"/>
    <cellStyle name="Normal 3 2 2 2 2 2 5 2 4" xfId="11587"/>
    <cellStyle name="Normal 3 2 2 2 2 2 5 2 4 2" xfId="33159"/>
    <cellStyle name="Normal 3 2 2 2 2 2 5 2 4 3" xfId="54725"/>
    <cellStyle name="Normal 3 2 2 2 2 2 5 2 5" xfId="20832"/>
    <cellStyle name="Normal 3 2 2 2 2 2 5 2 5 2" xfId="42400"/>
    <cellStyle name="Normal 3 2 2 2 2 2 5 2 6" xfId="23919"/>
    <cellStyle name="Normal 3 2 2 2 2 2 5 2 7" xfId="45484"/>
    <cellStyle name="Normal 3 2 2 2 2 2 5 3" xfId="3887"/>
    <cellStyle name="Normal 3 2 2 2 2 2 5 3 2" xfId="13129"/>
    <cellStyle name="Normal 3 2 2 2 2 2 5 3 2 2" xfId="34699"/>
    <cellStyle name="Normal 3 2 2 2 2 2 5 3 2 3" xfId="56265"/>
    <cellStyle name="Normal 3 2 2 2 2 2 5 3 3" xfId="25459"/>
    <cellStyle name="Normal 3 2 2 2 2 2 5 3 4" xfId="47025"/>
    <cellStyle name="Normal 3 2 2 2 2 2 5 4" xfId="6967"/>
    <cellStyle name="Normal 3 2 2 2 2 2 5 4 2" xfId="16209"/>
    <cellStyle name="Normal 3 2 2 2 2 2 5 4 2 2" xfId="37779"/>
    <cellStyle name="Normal 3 2 2 2 2 2 5 4 2 3" xfId="59345"/>
    <cellStyle name="Normal 3 2 2 2 2 2 5 4 3" xfId="28539"/>
    <cellStyle name="Normal 3 2 2 2 2 2 5 4 4" xfId="50105"/>
    <cellStyle name="Normal 3 2 2 2 2 2 5 5" xfId="10047"/>
    <cellStyle name="Normal 3 2 2 2 2 2 5 5 2" xfId="31619"/>
    <cellStyle name="Normal 3 2 2 2 2 2 5 5 3" xfId="53185"/>
    <cellStyle name="Normal 3 2 2 2 2 2 5 6" xfId="19292"/>
    <cellStyle name="Normal 3 2 2 2 2 2 5 6 2" xfId="40860"/>
    <cellStyle name="Normal 3 2 2 2 2 2 5 7" xfId="22379"/>
    <cellStyle name="Normal 3 2 2 2 2 2 5 8" xfId="43944"/>
    <cellStyle name="Normal 3 2 2 2 2 2 5 9" xfId="62426"/>
    <cellStyle name="Normal 3 2 2 2 2 2 6" xfId="1573"/>
    <cellStyle name="Normal 3 2 2 2 2 2 6 2" xfId="4657"/>
    <cellStyle name="Normal 3 2 2 2 2 2 6 2 2" xfId="13899"/>
    <cellStyle name="Normal 3 2 2 2 2 2 6 2 2 2" xfId="35469"/>
    <cellStyle name="Normal 3 2 2 2 2 2 6 2 2 3" xfId="57035"/>
    <cellStyle name="Normal 3 2 2 2 2 2 6 2 3" xfId="26229"/>
    <cellStyle name="Normal 3 2 2 2 2 2 6 2 4" xfId="47795"/>
    <cellStyle name="Normal 3 2 2 2 2 2 6 3" xfId="7737"/>
    <cellStyle name="Normal 3 2 2 2 2 2 6 3 2" xfId="16979"/>
    <cellStyle name="Normal 3 2 2 2 2 2 6 3 2 2" xfId="38549"/>
    <cellStyle name="Normal 3 2 2 2 2 2 6 3 2 3" xfId="60115"/>
    <cellStyle name="Normal 3 2 2 2 2 2 6 3 3" xfId="29309"/>
    <cellStyle name="Normal 3 2 2 2 2 2 6 3 4" xfId="50875"/>
    <cellStyle name="Normal 3 2 2 2 2 2 6 4" xfId="10817"/>
    <cellStyle name="Normal 3 2 2 2 2 2 6 4 2" xfId="32389"/>
    <cellStyle name="Normal 3 2 2 2 2 2 6 4 3" xfId="53955"/>
    <cellStyle name="Normal 3 2 2 2 2 2 6 5" xfId="20062"/>
    <cellStyle name="Normal 3 2 2 2 2 2 6 5 2" xfId="41630"/>
    <cellStyle name="Normal 3 2 2 2 2 2 6 6" xfId="23149"/>
    <cellStyle name="Normal 3 2 2 2 2 2 6 7" xfId="44714"/>
    <cellStyle name="Normal 3 2 2 2 2 2 7" xfId="3117"/>
    <cellStyle name="Normal 3 2 2 2 2 2 7 2" xfId="12359"/>
    <cellStyle name="Normal 3 2 2 2 2 2 7 2 2" xfId="33929"/>
    <cellStyle name="Normal 3 2 2 2 2 2 7 2 3" xfId="55495"/>
    <cellStyle name="Normal 3 2 2 2 2 2 7 3" xfId="24689"/>
    <cellStyle name="Normal 3 2 2 2 2 2 7 4" xfId="46255"/>
    <cellStyle name="Normal 3 2 2 2 2 2 8" xfId="6197"/>
    <cellStyle name="Normal 3 2 2 2 2 2 8 2" xfId="15439"/>
    <cellStyle name="Normal 3 2 2 2 2 2 8 2 2" xfId="37009"/>
    <cellStyle name="Normal 3 2 2 2 2 2 8 2 3" xfId="58575"/>
    <cellStyle name="Normal 3 2 2 2 2 2 8 3" xfId="27769"/>
    <cellStyle name="Normal 3 2 2 2 2 2 8 4" xfId="49335"/>
    <cellStyle name="Normal 3 2 2 2 2 2 9" xfId="9277"/>
    <cellStyle name="Normal 3 2 2 2 2 2 9 2" xfId="30849"/>
    <cellStyle name="Normal 3 2 2 2 2 2 9 3" xfId="52415"/>
    <cellStyle name="Normal 3 2 2 2 2 3" xfId="54"/>
    <cellStyle name="Normal 3 2 2 2 2 3 10" xfId="18544"/>
    <cellStyle name="Normal 3 2 2 2 2 3 10 2" xfId="40112"/>
    <cellStyle name="Normal 3 2 2 2 2 3 11" xfId="21631"/>
    <cellStyle name="Normal 3 2 2 2 2 3 12" xfId="43196"/>
    <cellStyle name="Normal 3 2 2 2 2 3 13" xfId="61678"/>
    <cellStyle name="Normal 3 2 2 2 2 3 2" xfId="142"/>
    <cellStyle name="Normal 3 2 2 2 2 3 2 10" xfId="21719"/>
    <cellStyle name="Normal 3 2 2 2 2 3 2 11" xfId="43284"/>
    <cellStyle name="Normal 3 2 2 2 2 3 2 12" xfId="61766"/>
    <cellStyle name="Normal 3 2 2 2 2 3 2 2" xfId="319"/>
    <cellStyle name="Normal 3 2 2 2 2 3 2 2 10" xfId="43460"/>
    <cellStyle name="Normal 3 2 2 2 2 3 2 2 11" xfId="61942"/>
    <cellStyle name="Normal 3 2 2 2 2 3 2 2 2" xfId="693"/>
    <cellStyle name="Normal 3 2 2 2 2 3 2 2 2 10" xfId="62316"/>
    <cellStyle name="Normal 3 2 2 2 2 3 2 2 2 2" xfId="1463"/>
    <cellStyle name="Normal 3 2 2 2 2 3 2 2 2 2 2" xfId="3003"/>
    <cellStyle name="Normal 3 2 2 2 2 3 2 2 2 2 2 2" xfId="6087"/>
    <cellStyle name="Normal 3 2 2 2 2 3 2 2 2 2 2 2 2" xfId="15329"/>
    <cellStyle name="Normal 3 2 2 2 2 3 2 2 2 2 2 2 2 2" xfId="36899"/>
    <cellStyle name="Normal 3 2 2 2 2 3 2 2 2 2 2 2 2 3" xfId="58465"/>
    <cellStyle name="Normal 3 2 2 2 2 3 2 2 2 2 2 2 3" xfId="27659"/>
    <cellStyle name="Normal 3 2 2 2 2 3 2 2 2 2 2 2 4" xfId="49225"/>
    <cellStyle name="Normal 3 2 2 2 2 3 2 2 2 2 2 3" xfId="9167"/>
    <cellStyle name="Normal 3 2 2 2 2 3 2 2 2 2 2 3 2" xfId="18409"/>
    <cellStyle name="Normal 3 2 2 2 2 3 2 2 2 2 2 3 2 2" xfId="39979"/>
    <cellStyle name="Normal 3 2 2 2 2 3 2 2 2 2 2 3 2 3" xfId="61545"/>
    <cellStyle name="Normal 3 2 2 2 2 3 2 2 2 2 2 3 3" xfId="30739"/>
    <cellStyle name="Normal 3 2 2 2 2 3 2 2 2 2 2 3 4" xfId="52305"/>
    <cellStyle name="Normal 3 2 2 2 2 3 2 2 2 2 2 4" xfId="12247"/>
    <cellStyle name="Normal 3 2 2 2 2 3 2 2 2 2 2 4 2" xfId="33819"/>
    <cellStyle name="Normal 3 2 2 2 2 3 2 2 2 2 2 4 3" xfId="55385"/>
    <cellStyle name="Normal 3 2 2 2 2 3 2 2 2 2 2 5" xfId="21492"/>
    <cellStyle name="Normal 3 2 2 2 2 3 2 2 2 2 2 5 2" xfId="43060"/>
    <cellStyle name="Normal 3 2 2 2 2 3 2 2 2 2 2 6" xfId="24579"/>
    <cellStyle name="Normal 3 2 2 2 2 3 2 2 2 2 2 7" xfId="46144"/>
    <cellStyle name="Normal 3 2 2 2 2 3 2 2 2 2 3" xfId="4547"/>
    <cellStyle name="Normal 3 2 2 2 2 3 2 2 2 2 3 2" xfId="13789"/>
    <cellStyle name="Normal 3 2 2 2 2 3 2 2 2 2 3 2 2" xfId="35359"/>
    <cellStyle name="Normal 3 2 2 2 2 3 2 2 2 2 3 2 3" xfId="56925"/>
    <cellStyle name="Normal 3 2 2 2 2 3 2 2 2 2 3 3" xfId="26119"/>
    <cellStyle name="Normal 3 2 2 2 2 3 2 2 2 2 3 4" xfId="47685"/>
    <cellStyle name="Normal 3 2 2 2 2 3 2 2 2 2 4" xfId="7627"/>
    <cellStyle name="Normal 3 2 2 2 2 3 2 2 2 2 4 2" xfId="16869"/>
    <cellStyle name="Normal 3 2 2 2 2 3 2 2 2 2 4 2 2" xfId="38439"/>
    <cellStyle name="Normal 3 2 2 2 2 3 2 2 2 2 4 2 3" xfId="60005"/>
    <cellStyle name="Normal 3 2 2 2 2 3 2 2 2 2 4 3" xfId="29199"/>
    <cellStyle name="Normal 3 2 2 2 2 3 2 2 2 2 4 4" xfId="50765"/>
    <cellStyle name="Normal 3 2 2 2 2 3 2 2 2 2 5" xfId="10707"/>
    <cellStyle name="Normal 3 2 2 2 2 3 2 2 2 2 5 2" xfId="32279"/>
    <cellStyle name="Normal 3 2 2 2 2 3 2 2 2 2 5 3" xfId="53845"/>
    <cellStyle name="Normal 3 2 2 2 2 3 2 2 2 2 6" xfId="19952"/>
    <cellStyle name="Normal 3 2 2 2 2 3 2 2 2 2 6 2" xfId="41520"/>
    <cellStyle name="Normal 3 2 2 2 2 3 2 2 2 2 7" xfId="23039"/>
    <cellStyle name="Normal 3 2 2 2 2 3 2 2 2 2 8" xfId="44604"/>
    <cellStyle name="Normal 3 2 2 2 2 3 2 2 2 2 9" xfId="63086"/>
    <cellStyle name="Normal 3 2 2 2 2 3 2 2 2 3" xfId="2233"/>
    <cellStyle name="Normal 3 2 2 2 2 3 2 2 2 3 2" xfId="5317"/>
    <cellStyle name="Normal 3 2 2 2 2 3 2 2 2 3 2 2" xfId="14559"/>
    <cellStyle name="Normal 3 2 2 2 2 3 2 2 2 3 2 2 2" xfId="36129"/>
    <cellStyle name="Normal 3 2 2 2 2 3 2 2 2 3 2 2 3" xfId="57695"/>
    <cellStyle name="Normal 3 2 2 2 2 3 2 2 2 3 2 3" xfId="26889"/>
    <cellStyle name="Normal 3 2 2 2 2 3 2 2 2 3 2 4" xfId="48455"/>
    <cellStyle name="Normal 3 2 2 2 2 3 2 2 2 3 3" xfId="8397"/>
    <cellStyle name="Normal 3 2 2 2 2 3 2 2 2 3 3 2" xfId="17639"/>
    <cellStyle name="Normal 3 2 2 2 2 3 2 2 2 3 3 2 2" xfId="39209"/>
    <cellStyle name="Normal 3 2 2 2 2 3 2 2 2 3 3 2 3" xfId="60775"/>
    <cellStyle name="Normal 3 2 2 2 2 3 2 2 2 3 3 3" xfId="29969"/>
    <cellStyle name="Normal 3 2 2 2 2 3 2 2 2 3 3 4" xfId="51535"/>
    <cellStyle name="Normal 3 2 2 2 2 3 2 2 2 3 4" xfId="11477"/>
    <cellStyle name="Normal 3 2 2 2 2 3 2 2 2 3 4 2" xfId="33049"/>
    <cellStyle name="Normal 3 2 2 2 2 3 2 2 2 3 4 3" xfId="54615"/>
    <cellStyle name="Normal 3 2 2 2 2 3 2 2 2 3 5" xfId="20722"/>
    <cellStyle name="Normal 3 2 2 2 2 3 2 2 2 3 5 2" xfId="42290"/>
    <cellStyle name="Normal 3 2 2 2 2 3 2 2 2 3 6" xfId="23809"/>
    <cellStyle name="Normal 3 2 2 2 2 3 2 2 2 3 7" xfId="45374"/>
    <cellStyle name="Normal 3 2 2 2 2 3 2 2 2 4" xfId="3777"/>
    <cellStyle name="Normal 3 2 2 2 2 3 2 2 2 4 2" xfId="13019"/>
    <cellStyle name="Normal 3 2 2 2 2 3 2 2 2 4 2 2" xfId="34589"/>
    <cellStyle name="Normal 3 2 2 2 2 3 2 2 2 4 2 3" xfId="56155"/>
    <cellStyle name="Normal 3 2 2 2 2 3 2 2 2 4 3" xfId="25349"/>
    <cellStyle name="Normal 3 2 2 2 2 3 2 2 2 4 4" xfId="46915"/>
    <cellStyle name="Normal 3 2 2 2 2 3 2 2 2 5" xfId="6857"/>
    <cellStyle name="Normal 3 2 2 2 2 3 2 2 2 5 2" xfId="16099"/>
    <cellStyle name="Normal 3 2 2 2 2 3 2 2 2 5 2 2" xfId="37669"/>
    <cellStyle name="Normal 3 2 2 2 2 3 2 2 2 5 2 3" xfId="59235"/>
    <cellStyle name="Normal 3 2 2 2 2 3 2 2 2 5 3" xfId="28429"/>
    <cellStyle name="Normal 3 2 2 2 2 3 2 2 2 5 4" xfId="49995"/>
    <cellStyle name="Normal 3 2 2 2 2 3 2 2 2 6" xfId="9937"/>
    <cellStyle name="Normal 3 2 2 2 2 3 2 2 2 6 2" xfId="31509"/>
    <cellStyle name="Normal 3 2 2 2 2 3 2 2 2 6 3" xfId="53075"/>
    <cellStyle name="Normal 3 2 2 2 2 3 2 2 2 7" xfId="19182"/>
    <cellStyle name="Normal 3 2 2 2 2 3 2 2 2 7 2" xfId="40750"/>
    <cellStyle name="Normal 3 2 2 2 2 3 2 2 2 8" xfId="22269"/>
    <cellStyle name="Normal 3 2 2 2 2 3 2 2 2 9" xfId="43834"/>
    <cellStyle name="Normal 3 2 2 2 2 3 2 2 3" xfId="1089"/>
    <cellStyle name="Normal 3 2 2 2 2 3 2 2 3 2" xfId="2629"/>
    <cellStyle name="Normal 3 2 2 2 2 3 2 2 3 2 2" xfId="5713"/>
    <cellStyle name="Normal 3 2 2 2 2 3 2 2 3 2 2 2" xfId="14955"/>
    <cellStyle name="Normal 3 2 2 2 2 3 2 2 3 2 2 2 2" xfId="36525"/>
    <cellStyle name="Normal 3 2 2 2 2 3 2 2 3 2 2 2 3" xfId="58091"/>
    <cellStyle name="Normal 3 2 2 2 2 3 2 2 3 2 2 3" xfId="27285"/>
    <cellStyle name="Normal 3 2 2 2 2 3 2 2 3 2 2 4" xfId="48851"/>
    <cellStyle name="Normal 3 2 2 2 2 3 2 2 3 2 3" xfId="8793"/>
    <cellStyle name="Normal 3 2 2 2 2 3 2 2 3 2 3 2" xfId="18035"/>
    <cellStyle name="Normal 3 2 2 2 2 3 2 2 3 2 3 2 2" xfId="39605"/>
    <cellStyle name="Normal 3 2 2 2 2 3 2 2 3 2 3 2 3" xfId="61171"/>
    <cellStyle name="Normal 3 2 2 2 2 3 2 2 3 2 3 3" xfId="30365"/>
    <cellStyle name="Normal 3 2 2 2 2 3 2 2 3 2 3 4" xfId="51931"/>
    <cellStyle name="Normal 3 2 2 2 2 3 2 2 3 2 4" xfId="11873"/>
    <cellStyle name="Normal 3 2 2 2 2 3 2 2 3 2 4 2" xfId="33445"/>
    <cellStyle name="Normal 3 2 2 2 2 3 2 2 3 2 4 3" xfId="55011"/>
    <cellStyle name="Normal 3 2 2 2 2 3 2 2 3 2 5" xfId="21118"/>
    <cellStyle name="Normal 3 2 2 2 2 3 2 2 3 2 5 2" xfId="42686"/>
    <cellStyle name="Normal 3 2 2 2 2 3 2 2 3 2 6" xfId="24205"/>
    <cellStyle name="Normal 3 2 2 2 2 3 2 2 3 2 7" xfId="45770"/>
    <cellStyle name="Normal 3 2 2 2 2 3 2 2 3 3" xfId="4173"/>
    <cellStyle name="Normal 3 2 2 2 2 3 2 2 3 3 2" xfId="13415"/>
    <cellStyle name="Normal 3 2 2 2 2 3 2 2 3 3 2 2" xfId="34985"/>
    <cellStyle name="Normal 3 2 2 2 2 3 2 2 3 3 2 3" xfId="56551"/>
    <cellStyle name="Normal 3 2 2 2 2 3 2 2 3 3 3" xfId="25745"/>
    <cellStyle name="Normal 3 2 2 2 2 3 2 2 3 3 4" xfId="47311"/>
    <cellStyle name="Normal 3 2 2 2 2 3 2 2 3 4" xfId="7253"/>
    <cellStyle name="Normal 3 2 2 2 2 3 2 2 3 4 2" xfId="16495"/>
    <cellStyle name="Normal 3 2 2 2 2 3 2 2 3 4 2 2" xfId="38065"/>
    <cellStyle name="Normal 3 2 2 2 2 3 2 2 3 4 2 3" xfId="59631"/>
    <cellStyle name="Normal 3 2 2 2 2 3 2 2 3 4 3" xfId="28825"/>
    <cellStyle name="Normal 3 2 2 2 2 3 2 2 3 4 4" xfId="50391"/>
    <cellStyle name="Normal 3 2 2 2 2 3 2 2 3 5" xfId="10333"/>
    <cellStyle name="Normal 3 2 2 2 2 3 2 2 3 5 2" xfId="31905"/>
    <cellStyle name="Normal 3 2 2 2 2 3 2 2 3 5 3" xfId="53471"/>
    <cellStyle name="Normal 3 2 2 2 2 3 2 2 3 6" xfId="19578"/>
    <cellStyle name="Normal 3 2 2 2 2 3 2 2 3 6 2" xfId="41146"/>
    <cellStyle name="Normal 3 2 2 2 2 3 2 2 3 7" xfId="22665"/>
    <cellStyle name="Normal 3 2 2 2 2 3 2 2 3 8" xfId="44230"/>
    <cellStyle name="Normal 3 2 2 2 2 3 2 2 3 9" xfId="62712"/>
    <cellStyle name="Normal 3 2 2 2 2 3 2 2 4" xfId="1859"/>
    <cellStyle name="Normal 3 2 2 2 2 3 2 2 4 2" xfId="4943"/>
    <cellStyle name="Normal 3 2 2 2 2 3 2 2 4 2 2" xfId="14185"/>
    <cellStyle name="Normal 3 2 2 2 2 3 2 2 4 2 2 2" xfId="35755"/>
    <cellStyle name="Normal 3 2 2 2 2 3 2 2 4 2 2 3" xfId="57321"/>
    <cellStyle name="Normal 3 2 2 2 2 3 2 2 4 2 3" xfId="26515"/>
    <cellStyle name="Normal 3 2 2 2 2 3 2 2 4 2 4" xfId="48081"/>
    <cellStyle name="Normal 3 2 2 2 2 3 2 2 4 3" xfId="8023"/>
    <cellStyle name="Normal 3 2 2 2 2 3 2 2 4 3 2" xfId="17265"/>
    <cellStyle name="Normal 3 2 2 2 2 3 2 2 4 3 2 2" xfId="38835"/>
    <cellStyle name="Normal 3 2 2 2 2 3 2 2 4 3 2 3" xfId="60401"/>
    <cellStyle name="Normal 3 2 2 2 2 3 2 2 4 3 3" xfId="29595"/>
    <cellStyle name="Normal 3 2 2 2 2 3 2 2 4 3 4" xfId="51161"/>
    <cellStyle name="Normal 3 2 2 2 2 3 2 2 4 4" xfId="11103"/>
    <cellStyle name="Normal 3 2 2 2 2 3 2 2 4 4 2" xfId="32675"/>
    <cellStyle name="Normal 3 2 2 2 2 3 2 2 4 4 3" xfId="54241"/>
    <cellStyle name="Normal 3 2 2 2 2 3 2 2 4 5" xfId="20348"/>
    <cellStyle name="Normal 3 2 2 2 2 3 2 2 4 5 2" xfId="41916"/>
    <cellStyle name="Normal 3 2 2 2 2 3 2 2 4 6" xfId="23435"/>
    <cellStyle name="Normal 3 2 2 2 2 3 2 2 4 7" xfId="45000"/>
    <cellStyle name="Normal 3 2 2 2 2 3 2 2 5" xfId="3403"/>
    <cellStyle name="Normal 3 2 2 2 2 3 2 2 5 2" xfId="12645"/>
    <cellStyle name="Normal 3 2 2 2 2 3 2 2 5 2 2" xfId="34215"/>
    <cellStyle name="Normal 3 2 2 2 2 3 2 2 5 2 3" xfId="55781"/>
    <cellStyle name="Normal 3 2 2 2 2 3 2 2 5 3" xfId="24975"/>
    <cellStyle name="Normal 3 2 2 2 2 3 2 2 5 4" xfId="46541"/>
    <cellStyle name="Normal 3 2 2 2 2 3 2 2 6" xfId="6483"/>
    <cellStyle name="Normal 3 2 2 2 2 3 2 2 6 2" xfId="15725"/>
    <cellStyle name="Normal 3 2 2 2 2 3 2 2 6 2 2" xfId="37295"/>
    <cellStyle name="Normal 3 2 2 2 2 3 2 2 6 2 3" xfId="58861"/>
    <cellStyle name="Normal 3 2 2 2 2 3 2 2 6 3" xfId="28055"/>
    <cellStyle name="Normal 3 2 2 2 2 3 2 2 6 4" xfId="49621"/>
    <cellStyle name="Normal 3 2 2 2 2 3 2 2 7" xfId="9563"/>
    <cellStyle name="Normal 3 2 2 2 2 3 2 2 7 2" xfId="31135"/>
    <cellStyle name="Normal 3 2 2 2 2 3 2 2 7 3" xfId="52701"/>
    <cellStyle name="Normal 3 2 2 2 2 3 2 2 8" xfId="18808"/>
    <cellStyle name="Normal 3 2 2 2 2 3 2 2 8 2" xfId="40376"/>
    <cellStyle name="Normal 3 2 2 2 2 3 2 2 9" xfId="21895"/>
    <cellStyle name="Normal 3 2 2 2 2 3 2 3" xfId="517"/>
    <cellStyle name="Normal 3 2 2 2 2 3 2 3 10" xfId="62140"/>
    <cellStyle name="Normal 3 2 2 2 2 3 2 3 2" xfId="1287"/>
    <cellStyle name="Normal 3 2 2 2 2 3 2 3 2 2" xfId="2827"/>
    <cellStyle name="Normal 3 2 2 2 2 3 2 3 2 2 2" xfId="5911"/>
    <cellStyle name="Normal 3 2 2 2 2 3 2 3 2 2 2 2" xfId="15153"/>
    <cellStyle name="Normal 3 2 2 2 2 3 2 3 2 2 2 2 2" xfId="36723"/>
    <cellStyle name="Normal 3 2 2 2 2 3 2 3 2 2 2 2 3" xfId="58289"/>
    <cellStyle name="Normal 3 2 2 2 2 3 2 3 2 2 2 3" xfId="27483"/>
    <cellStyle name="Normal 3 2 2 2 2 3 2 3 2 2 2 4" xfId="49049"/>
    <cellStyle name="Normal 3 2 2 2 2 3 2 3 2 2 3" xfId="8991"/>
    <cellStyle name="Normal 3 2 2 2 2 3 2 3 2 2 3 2" xfId="18233"/>
    <cellStyle name="Normal 3 2 2 2 2 3 2 3 2 2 3 2 2" xfId="39803"/>
    <cellStyle name="Normal 3 2 2 2 2 3 2 3 2 2 3 2 3" xfId="61369"/>
    <cellStyle name="Normal 3 2 2 2 2 3 2 3 2 2 3 3" xfId="30563"/>
    <cellStyle name="Normal 3 2 2 2 2 3 2 3 2 2 3 4" xfId="52129"/>
    <cellStyle name="Normal 3 2 2 2 2 3 2 3 2 2 4" xfId="12071"/>
    <cellStyle name="Normal 3 2 2 2 2 3 2 3 2 2 4 2" xfId="33643"/>
    <cellStyle name="Normal 3 2 2 2 2 3 2 3 2 2 4 3" xfId="55209"/>
    <cellStyle name="Normal 3 2 2 2 2 3 2 3 2 2 5" xfId="21316"/>
    <cellStyle name="Normal 3 2 2 2 2 3 2 3 2 2 5 2" xfId="42884"/>
    <cellStyle name="Normal 3 2 2 2 2 3 2 3 2 2 6" xfId="24403"/>
    <cellStyle name="Normal 3 2 2 2 2 3 2 3 2 2 7" xfId="45968"/>
    <cellStyle name="Normal 3 2 2 2 2 3 2 3 2 3" xfId="4371"/>
    <cellStyle name="Normal 3 2 2 2 2 3 2 3 2 3 2" xfId="13613"/>
    <cellStyle name="Normal 3 2 2 2 2 3 2 3 2 3 2 2" xfId="35183"/>
    <cellStyle name="Normal 3 2 2 2 2 3 2 3 2 3 2 3" xfId="56749"/>
    <cellStyle name="Normal 3 2 2 2 2 3 2 3 2 3 3" xfId="25943"/>
    <cellStyle name="Normal 3 2 2 2 2 3 2 3 2 3 4" xfId="47509"/>
    <cellStyle name="Normal 3 2 2 2 2 3 2 3 2 4" xfId="7451"/>
    <cellStyle name="Normal 3 2 2 2 2 3 2 3 2 4 2" xfId="16693"/>
    <cellStyle name="Normal 3 2 2 2 2 3 2 3 2 4 2 2" xfId="38263"/>
    <cellStyle name="Normal 3 2 2 2 2 3 2 3 2 4 2 3" xfId="59829"/>
    <cellStyle name="Normal 3 2 2 2 2 3 2 3 2 4 3" xfId="29023"/>
    <cellStyle name="Normal 3 2 2 2 2 3 2 3 2 4 4" xfId="50589"/>
    <cellStyle name="Normal 3 2 2 2 2 3 2 3 2 5" xfId="10531"/>
    <cellStyle name="Normal 3 2 2 2 2 3 2 3 2 5 2" xfId="32103"/>
    <cellStyle name="Normal 3 2 2 2 2 3 2 3 2 5 3" xfId="53669"/>
    <cellStyle name="Normal 3 2 2 2 2 3 2 3 2 6" xfId="19776"/>
    <cellStyle name="Normal 3 2 2 2 2 3 2 3 2 6 2" xfId="41344"/>
    <cellStyle name="Normal 3 2 2 2 2 3 2 3 2 7" xfId="22863"/>
    <cellStyle name="Normal 3 2 2 2 2 3 2 3 2 8" xfId="44428"/>
    <cellStyle name="Normal 3 2 2 2 2 3 2 3 2 9" xfId="62910"/>
    <cellStyle name="Normal 3 2 2 2 2 3 2 3 3" xfId="2057"/>
    <cellStyle name="Normal 3 2 2 2 2 3 2 3 3 2" xfId="5141"/>
    <cellStyle name="Normal 3 2 2 2 2 3 2 3 3 2 2" xfId="14383"/>
    <cellStyle name="Normal 3 2 2 2 2 3 2 3 3 2 2 2" xfId="35953"/>
    <cellStyle name="Normal 3 2 2 2 2 3 2 3 3 2 2 3" xfId="57519"/>
    <cellStyle name="Normal 3 2 2 2 2 3 2 3 3 2 3" xfId="26713"/>
    <cellStyle name="Normal 3 2 2 2 2 3 2 3 3 2 4" xfId="48279"/>
    <cellStyle name="Normal 3 2 2 2 2 3 2 3 3 3" xfId="8221"/>
    <cellStyle name="Normal 3 2 2 2 2 3 2 3 3 3 2" xfId="17463"/>
    <cellStyle name="Normal 3 2 2 2 2 3 2 3 3 3 2 2" xfId="39033"/>
    <cellStyle name="Normal 3 2 2 2 2 3 2 3 3 3 2 3" xfId="60599"/>
    <cellStyle name="Normal 3 2 2 2 2 3 2 3 3 3 3" xfId="29793"/>
    <cellStyle name="Normal 3 2 2 2 2 3 2 3 3 3 4" xfId="51359"/>
    <cellStyle name="Normal 3 2 2 2 2 3 2 3 3 4" xfId="11301"/>
    <cellStyle name="Normal 3 2 2 2 2 3 2 3 3 4 2" xfId="32873"/>
    <cellStyle name="Normal 3 2 2 2 2 3 2 3 3 4 3" xfId="54439"/>
    <cellStyle name="Normal 3 2 2 2 2 3 2 3 3 5" xfId="20546"/>
    <cellStyle name="Normal 3 2 2 2 2 3 2 3 3 5 2" xfId="42114"/>
    <cellStyle name="Normal 3 2 2 2 2 3 2 3 3 6" xfId="23633"/>
    <cellStyle name="Normal 3 2 2 2 2 3 2 3 3 7" xfId="45198"/>
    <cellStyle name="Normal 3 2 2 2 2 3 2 3 4" xfId="3601"/>
    <cellStyle name="Normal 3 2 2 2 2 3 2 3 4 2" xfId="12843"/>
    <cellStyle name="Normal 3 2 2 2 2 3 2 3 4 2 2" xfId="34413"/>
    <cellStyle name="Normal 3 2 2 2 2 3 2 3 4 2 3" xfId="55979"/>
    <cellStyle name="Normal 3 2 2 2 2 3 2 3 4 3" xfId="25173"/>
    <cellStyle name="Normal 3 2 2 2 2 3 2 3 4 4" xfId="46739"/>
    <cellStyle name="Normal 3 2 2 2 2 3 2 3 5" xfId="6681"/>
    <cellStyle name="Normal 3 2 2 2 2 3 2 3 5 2" xfId="15923"/>
    <cellStyle name="Normal 3 2 2 2 2 3 2 3 5 2 2" xfId="37493"/>
    <cellStyle name="Normal 3 2 2 2 2 3 2 3 5 2 3" xfId="59059"/>
    <cellStyle name="Normal 3 2 2 2 2 3 2 3 5 3" xfId="28253"/>
    <cellStyle name="Normal 3 2 2 2 2 3 2 3 5 4" xfId="49819"/>
    <cellStyle name="Normal 3 2 2 2 2 3 2 3 6" xfId="9761"/>
    <cellStyle name="Normal 3 2 2 2 2 3 2 3 6 2" xfId="31333"/>
    <cellStyle name="Normal 3 2 2 2 2 3 2 3 6 3" xfId="52899"/>
    <cellStyle name="Normal 3 2 2 2 2 3 2 3 7" xfId="19006"/>
    <cellStyle name="Normal 3 2 2 2 2 3 2 3 7 2" xfId="40574"/>
    <cellStyle name="Normal 3 2 2 2 2 3 2 3 8" xfId="22093"/>
    <cellStyle name="Normal 3 2 2 2 2 3 2 3 9" xfId="43658"/>
    <cellStyle name="Normal 3 2 2 2 2 3 2 4" xfId="913"/>
    <cellStyle name="Normal 3 2 2 2 2 3 2 4 2" xfId="2453"/>
    <cellStyle name="Normal 3 2 2 2 2 3 2 4 2 2" xfId="5537"/>
    <cellStyle name="Normal 3 2 2 2 2 3 2 4 2 2 2" xfId="14779"/>
    <cellStyle name="Normal 3 2 2 2 2 3 2 4 2 2 2 2" xfId="36349"/>
    <cellStyle name="Normal 3 2 2 2 2 3 2 4 2 2 2 3" xfId="57915"/>
    <cellStyle name="Normal 3 2 2 2 2 3 2 4 2 2 3" xfId="27109"/>
    <cellStyle name="Normal 3 2 2 2 2 3 2 4 2 2 4" xfId="48675"/>
    <cellStyle name="Normal 3 2 2 2 2 3 2 4 2 3" xfId="8617"/>
    <cellStyle name="Normal 3 2 2 2 2 3 2 4 2 3 2" xfId="17859"/>
    <cellStyle name="Normal 3 2 2 2 2 3 2 4 2 3 2 2" xfId="39429"/>
    <cellStyle name="Normal 3 2 2 2 2 3 2 4 2 3 2 3" xfId="60995"/>
    <cellStyle name="Normal 3 2 2 2 2 3 2 4 2 3 3" xfId="30189"/>
    <cellStyle name="Normal 3 2 2 2 2 3 2 4 2 3 4" xfId="51755"/>
    <cellStyle name="Normal 3 2 2 2 2 3 2 4 2 4" xfId="11697"/>
    <cellStyle name="Normal 3 2 2 2 2 3 2 4 2 4 2" xfId="33269"/>
    <cellStyle name="Normal 3 2 2 2 2 3 2 4 2 4 3" xfId="54835"/>
    <cellStyle name="Normal 3 2 2 2 2 3 2 4 2 5" xfId="20942"/>
    <cellStyle name="Normal 3 2 2 2 2 3 2 4 2 5 2" xfId="42510"/>
    <cellStyle name="Normal 3 2 2 2 2 3 2 4 2 6" xfId="24029"/>
    <cellStyle name="Normal 3 2 2 2 2 3 2 4 2 7" xfId="45594"/>
    <cellStyle name="Normal 3 2 2 2 2 3 2 4 3" xfId="3997"/>
    <cellStyle name="Normal 3 2 2 2 2 3 2 4 3 2" xfId="13239"/>
    <cellStyle name="Normal 3 2 2 2 2 3 2 4 3 2 2" xfId="34809"/>
    <cellStyle name="Normal 3 2 2 2 2 3 2 4 3 2 3" xfId="56375"/>
    <cellStyle name="Normal 3 2 2 2 2 3 2 4 3 3" xfId="25569"/>
    <cellStyle name="Normal 3 2 2 2 2 3 2 4 3 4" xfId="47135"/>
    <cellStyle name="Normal 3 2 2 2 2 3 2 4 4" xfId="7077"/>
    <cellStyle name="Normal 3 2 2 2 2 3 2 4 4 2" xfId="16319"/>
    <cellStyle name="Normal 3 2 2 2 2 3 2 4 4 2 2" xfId="37889"/>
    <cellStyle name="Normal 3 2 2 2 2 3 2 4 4 2 3" xfId="59455"/>
    <cellStyle name="Normal 3 2 2 2 2 3 2 4 4 3" xfId="28649"/>
    <cellStyle name="Normal 3 2 2 2 2 3 2 4 4 4" xfId="50215"/>
    <cellStyle name="Normal 3 2 2 2 2 3 2 4 5" xfId="10157"/>
    <cellStyle name="Normal 3 2 2 2 2 3 2 4 5 2" xfId="31729"/>
    <cellStyle name="Normal 3 2 2 2 2 3 2 4 5 3" xfId="53295"/>
    <cellStyle name="Normal 3 2 2 2 2 3 2 4 6" xfId="19402"/>
    <cellStyle name="Normal 3 2 2 2 2 3 2 4 6 2" xfId="40970"/>
    <cellStyle name="Normal 3 2 2 2 2 3 2 4 7" xfId="22489"/>
    <cellStyle name="Normal 3 2 2 2 2 3 2 4 8" xfId="44054"/>
    <cellStyle name="Normal 3 2 2 2 2 3 2 4 9" xfId="62536"/>
    <cellStyle name="Normal 3 2 2 2 2 3 2 5" xfId="1683"/>
    <cellStyle name="Normal 3 2 2 2 2 3 2 5 2" xfId="4767"/>
    <cellStyle name="Normal 3 2 2 2 2 3 2 5 2 2" xfId="14009"/>
    <cellStyle name="Normal 3 2 2 2 2 3 2 5 2 2 2" xfId="35579"/>
    <cellStyle name="Normal 3 2 2 2 2 3 2 5 2 2 3" xfId="57145"/>
    <cellStyle name="Normal 3 2 2 2 2 3 2 5 2 3" xfId="26339"/>
    <cellStyle name="Normal 3 2 2 2 2 3 2 5 2 4" xfId="47905"/>
    <cellStyle name="Normal 3 2 2 2 2 3 2 5 3" xfId="7847"/>
    <cellStyle name="Normal 3 2 2 2 2 3 2 5 3 2" xfId="17089"/>
    <cellStyle name="Normal 3 2 2 2 2 3 2 5 3 2 2" xfId="38659"/>
    <cellStyle name="Normal 3 2 2 2 2 3 2 5 3 2 3" xfId="60225"/>
    <cellStyle name="Normal 3 2 2 2 2 3 2 5 3 3" xfId="29419"/>
    <cellStyle name="Normal 3 2 2 2 2 3 2 5 3 4" xfId="50985"/>
    <cellStyle name="Normal 3 2 2 2 2 3 2 5 4" xfId="10927"/>
    <cellStyle name="Normal 3 2 2 2 2 3 2 5 4 2" xfId="32499"/>
    <cellStyle name="Normal 3 2 2 2 2 3 2 5 4 3" xfId="54065"/>
    <cellStyle name="Normal 3 2 2 2 2 3 2 5 5" xfId="20172"/>
    <cellStyle name="Normal 3 2 2 2 2 3 2 5 5 2" xfId="41740"/>
    <cellStyle name="Normal 3 2 2 2 2 3 2 5 6" xfId="23259"/>
    <cellStyle name="Normal 3 2 2 2 2 3 2 5 7" xfId="44824"/>
    <cellStyle name="Normal 3 2 2 2 2 3 2 6" xfId="3227"/>
    <cellStyle name="Normal 3 2 2 2 2 3 2 6 2" xfId="12469"/>
    <cellStyle name="Normal 3 2 2 2 2 3 2 6 2 2" xfId="34039"/>
    <cellStyle name="Normal 3 2 2 2 2 3 2 6 2 3" xfId="55605"/>
    <cellStyle name="Normal 3 2 2 2 2 3 2 6 3" xfId="24799"/>
    <cellStyle name="Normal 3 2 2 2 2 3 2 6 4" xfId="46365"/>
    <cellStyle name="Normal 3 2 2 2 2 3 2 7" xfId="6307"/>
    <cellStyle name="Normal 3 2 2 2 2 3 2 7 2" xfId="15549"/>
    <cellStyle name="Normal 3 2 2 2 2 3 2 7 2 2" xfId="37119"/>
    <cellStyle name="Normal 3 2 2 2 2 3 2 7 2 3" xfId="58685"/>
    <cellStyle name="Normal 3 2 2 2 2 3 2 7 3" xfId="27879"/>
    <cellStyle name="Normal 3 2 2 2 2 3 2 7 4" xfId="49445"/>
    <cellStyle name="Normal 3 2 2 2 2 3 2 8" xfId="9387"/>
    <cellStyle name="Normal 3 2 2 2 2 3 2 8 2" xfId="30959"/>
    <cellStyle name="Normal 3 2 2 2 2 3 2 8 3" xfId="52525"/>
    <cellStyle name="Normal 3 2 2 2 2 3 2 9" xfId="18632"/>
    <cellStyle name="Normal 3 2 2 2 2 3 2 9 2" xfId="40200"/>
    <cellStyle name="Normal 3 2 2 2 2 3 3" xfId="231"/>
    <cellStyle name="Normal 3 2 2 2 2 3 3 10" xfId="43372"/>
    <cellStyle name="Normal 3 2 2 2 2 3 3 11" xfId="61854"/>
    <cellStyle name="Normal 3 2 2 2 2 3 3 2" xfId="605"/>
    <cellStyle name="Normal 3 2 2 2 2 3 3 2 10" xfId="62228"/>
    <cellStyle name="Normal 3 2 2 2 2 3 3 2 2" xfId="1375"/>
    <cellStyle name="Normal 3 2 2 2 2 3 3 2 2 2" xfId="2915"/>
    <cellStyle name="Normal 3 2 2 2 2 3 3 2 2 2 2" xfId="5999"/>
    <cellStyle name="Normal 3 2 2 2 2 3 3 2 2 2 2 2" xfId="15241"/>
    <cellStyle name="Normal 3 2 2 2 2 3 3 2 2 2 2 2 2" xfId="36811"/>
    <cellStyle name="Normal 3 2 2 2 2 3 3 2 2 2 2 2 3" xfId="58377"/>
    <cellStyle name="Normal 3 2 2 2 2 3 3 2 2 2 2 3" xfId="27571"/>
    <cellStyle name="Normal 3 2 2 2 2 3 3 2 2 2 2 4" xfId="49137"/>
    <cellStyle name="Normal 3 2 2 2 2 3 3 2 2 2 3" xfId="9079"/>
    <cellStyle name="Normal 3 2 2 2 2 3 3 2 2 2 3 2" xfId="18321"/>
    <cellStyle name="Normal 3 2 2 2 2 3 3 2 2 2 3 2 2" xfId="39891"/>
    <cellStyle name="Normal 3 2 2 2 2 3 3 2 2 2 3 2 3" xfId="61457"/>
    <cellStyle name="Normal 3 2 2 2 2 3 3 2 2 2 3 3" xfId="30651"/>
    <cellStyle name="Normal 3 2 2 2 2 3 3 2 2 2 3 4" xfId="52217"/>
    <cellStyle name="Normal 3 2 2 2 2 3 3 2 2 2 4" xfId="12159"/>
    <cellStyle name="Normal 3 2 2 2 2 3 3 2 2 2 4 2" xfId="33731"/>
    <cellStyle name="Normal 3 2 2 2 2 3 3 2 2 2 4 3" xfId="55297"/>
    <cellStyle name="Normal 3 2 2 2 2 3 3 2 2 2 5" xfId="21404"/>
    <cellStyle name="Normal 3 2 2 2 2 3 3 2 2 2 5 2" xfId="42972"/>
    <cellStyle name="Normal 3 2 2 2 2 3 3 2 2 2 6" xfId="24491"/>
    <cellStyle name="Normal 3 2 2 2 2 3 3 2 2 2 7" xfId="46056"/>
    <cellStyle name="Normal 3 2 2 2 2 3 3 2 2 3" xfId="4459"/>
    <cellStyle name="Normal 3 2 2 2 2 3 3 2 2 3 2" xfId="13701"/>
    <cellStyle name="Normal 3 2 2 2 2 3 3 2 2 3 2 2" xfId="35271"/>
    <cellStyle name="Normal 3 2 2 2 2 3 3 2 2 3 2 3" xfId="56837"/>
    <cellStyle name="Normal 3 2 2 2 2 3 3 2 2 3 3" xfId="26031"/>
    <cellStyle name="Normal 3 2 2 2 2 3 3 2 2 3 4" xfId="47597"/>
    <cellStyle name="Normal 3 2 2 2 2 3 3 2 2 4" xfId="7539"/>
    <cellStyle name="Normal 3 2 2 2 2 3 3 2 2 4 2" xfId="16781"/>
    <cellStyle name="Normal 3 2 2 2 2 3 3 2 2 4 2 2" xfId="38351"/>
    <cellStyle name="Normal 3 2 2 2 2 3 3 2 2 4 2 3" xfId="59917"/>
    <cellStyle name="Normal 3 2 2 2 2 3 3 2 2 4 3" xfId="29111"/>
    <cellStyle name="Normal 3 2 2 2 2 3 3 2 2 4 4" xfId="50677"/>
    <cellStyle name="Normal 3 2 2 2 2 3 3 2 2 5" xfId="10619"/>
    <cellStyle name="Normal 3 2 2 2 2 3 3 2 2 5 2" xfId="32191"/>
    <cellStyle name="Normal 3 2 2 2 2 3 3 2 2 5 3" xfId="53757"/>
    <cellStyle name="Normal 3 2 2 2 2 3 3 2 2 6" xfId="19864"/>
    <cellStyle name="Normal 3 2 2 2 2 3 3 2 2 6 2" xfId="41432"/>
    <cellStyle name="Normal 3 2 2 2 2 3 3 2 2 7" xfId="22951"/>
    <cellStyle name="Normal 3 2 2 2 2 3 3 2 2 8" xfId="44516"/>
    <cellStyle name="Normal 3 2 2 2 2 3 3 2 2 9" xfId="62998"/>
    <cellStyle name="Normal 3 2 2 2 2 3 3 2 3" xfId="2145"/>
    <cellStyle name="Normal 3 2 2 2 2 3 3 2 3 2" xfId="5229"/>
    <cellStyle name="Normal 3 2 2 2 2 3 3 2 3 2 2" xfId="14471"/>
    <cellStyle name="Normal 3 2 2 2 2 3 3 2 3 2 2 2" xfId="36041"/>
    <cellStyle name="Normal 3 2 2 2 2 3 3 2 3 2 2 3" xfId="57607"/>
    <cellStyle name="Normal 3 2 2 2 2 3 3 2 3 2 3" xfId="26801"/>
    <cellStyle name="Normal 3 2 2 2 2 3 3 2 3 2 4" xfId="48367"/>
    <cellStyle name="Normal 3 2 2 2 2 3 3 2 3 3" xfId="8309"/>
    <cellStyle name="Normal 3 2 2 2 2 3 3 2 3 3 2" xfId="17551"/>
    <cellStyle name="Normal 3 2 2 2 2 3 3 2 3 3 2 2" xfId="39121"/>
    <cellStyle name="Normal 3 2 2 2 2 3 3 2 3 3 2 3" xfId="60687"/>
    <cellStyle name="Normal 3 2 2 2 2 3 3 2 3 3 3" xfId="29881"/>
    <cellStyle name="Normal 3 2 2 2 2 3 3 2 3 3 4" xfId="51447"/>
    <cellStyle name="Normal 3 2 2 2 2 3 3 2 3 4" xfId="11389"/>
    <cellStyle name="Normal 3 2 2 2 2 3 3 2 3 4 2" xfId="32961"/>
    <cellStyle name="Normal 3 2 2 2 2 3 3 2 3 4 3" xfId="54527"/>
    <cellStyle name="Normal 3 2 2 2 2 3 3 2 3 5" xfId="20634"/>
    <cellStyle name="Normal 3 2 2 2 2 3 3 2 3 5 2" xfId="42202"/>
    <cellStyle name="Normal 3 2 2 2 2 3 3 2 3 6" xfId="23721"/>
    <cellStyle name="Normal 3 2 2 2 2 3 3 2 3 7" xfId="45286"/>
    <cellStyle name="Normal 3 2 2 2 2 3 3 2 4" xfId="3689"/>
    <cellStyle name="Normal 3 2 2 2 2 3 3 2 4 2" xfId="12931"/>
    <cellStyle name="Normal 3 2 2 2 2 3 3 2 4 2 2" xfId="34501"/>
    <cellStyle name="Normal 3 2 2 2 2 3 3 2 4 2 3" xfId="56067"/>
    <cellStyle name="Normal 3 2 2 2 2 3 3 2 4 3" xfId="25261"/>
    <cellStyle name="Normal 3 2 2 2 2 3 3 2 4 4" xfId="46827"/>
    <cellStyle name="Normal 3 2 2 2 2 3 3 2 5" xfId="6769"/>
    <cellStyle name="Normal 3 2 2 2 2 3 3 2 5 2" xfId="16011"/>
    <cellStyle name="Normal 3 2 2 2 2 3 3 2 5 2 2" xfId="37581"/>
    <cellStyle name="Normal 3 2 2 2 2 3 3 2 5 2 3" xfId="59147"/>
    <cellStyle name="Normal 3 2 2 2 2 3 3 2 5 3" xfId="28341"/>
    <cellStyle name="Normal 3 2 2 2 2 3 3 2 5 4" xfId="49907"/>
    <cellStyle name="Normal 3 2 2 2 2 3 3 2 6" xfId="9849"/>
    <cellStyle name="Normal 3 2 2 2 2 3 3 2 6 2" xfId="31421"/>
    <cellStyle name="Normal 3 2 2 2 2 3 3 2 6 3" xfId="52987"/>
    <cellStyle name="Normal 3 2 2 2 2 3 3 2 7" xfId="19094"/>
    <cellStyle name="Normal 3 2 2 2 2 3 3 2 7 2" xfId="40662"/>
    <cellStyle name="Normal 3 2 2 2 2 3 3 2 8" xfId="22181"/>
    <cellStyle name="Normal 3 2 2 2 2 3 3 2 9" xfId="43746"/>
    <cellStyle name="Normal 3 2 2 2 2 3 3 3" xfId="1001"/>
    <cellStyle name="Normal 3 2 2 2 2 3 3 3 2" xfId="2541"/>
    <cellStyle name="Normal 3 2 2 2 2 3 3 3 2 2" xfId="5625"/>
    <cellStyle name="Normal 3 2 2 2 2 3 3 3 2 2 2" xfId="14867"/>
    <cellStyle name="Normal 3 2 2 2 2 3 3 3 2 2 2 2" xfId="36437"/>
    <cellStyle name="Normal 3 2 2 2 2 3 3 3 2 2 2 3" xfId="58003"/>
    <cellStyle name="Normal 3 2 2 2 2 3 3 3 2 2 3" xfId="27197"/>
    <cellStyle name="Normal 3 2 2 2 2 3 3 3 2 2 4" xfId="48763"/>
    <cellStyle name="Normal 3 2 2 2 2 3 3 3 2 3" xfId="8705"/>
    <cellStyle name="Normal 3 2 2 2 2 3 3 3 2 3 2" xfId="17947"/>
    <cellStyle name="Normal 3 2 2 2 2 3 3 3 2 3 2 2" xfId="39517"/>
    <cellStyle name="Normal 3 2 2 2 2 3 3 3 2 3 2 3" xfId="61083"/>
    <cellStyle name="Normal 3 2 2 2 2 3 3 3 2 3 3" xfId="30277"/>
    <cellStyle name="Normal 3 2 2 2 2 3 3 3 2 3 4" xfId="51843"/>
    <cellStyle name="Normal 3 2 2 2 2 3 3 3 2 4" xfId="11785"/>
    <cellStyle name="Normal 3 2 2 2 2 3 3 3 2 4 2" xfId="33357"/>
    <cellStyle name="Normal 3 2 2 2 2 3 3 3 2 4 3" xfId="54923"/>
    <cellStyle name="Normal 3 2 2 2 2 3 3 3 2 5" xfId="21030"/>
    <cellStyle name="Normal 3 2 2 2 2 3 3 3 2 5 2" xfId="42598"/>
    <cellStyle name="Normal 3 2 2 2 2 3 3 3 2 6" xfId="24117"/>
    <cellStyle name="Normal 3 2 2 2 2 3 3 3 2 7" xfId="45682"/>
    <cellStyle name="Normal 3 2 2 2 2 3 3 3 3" xfId="4085"/>
    <cellStyle name="Normal 3 2 2 2 2 3 3 3 3 2" xfId="13327"/>
    <cellStyle name="Normal 3 2 2 2 2 3 3 3 3 2 2" xfId="34897"/>
    <cellStyle name="Normal 3 2 2 2 2 3 3 3 3 2 3" xfId="56463"/>
    <cellStyle name="Normal 3 2 2 2 2 3 3 3 3 3" xfId="25657"/>
    <cellStyle name="Normal 3 2 2 2 2 3 3 3 3 4" xfId="47223"/>
    <cellStyle name="Normal 3 2 2 2 2 3 3 3 4" xfId="7165"/>
    <cellStyle name="Normal 3 2 2 2 2 3 3 3 4 2" xfId="16407"/>
    <cellStyle name="Normal 3 2 2 2 2 3 3 3 4 2 2" xfId="37977"/>
    <cellStyle name="Normal 3 2 2 2 2 3 3 3 4 2 3" xfId="59543"/>
    <cellStyle name="Normal 3 2 2 2 2 3 3 3 4 3" xfId="28737"/>
    <cellStyle name="Normal 3 2 2 2 2 3 3 3 4 4" xfId="50303"/>
    <cellStyle name="Normal 3 2 2 2 2 3 3 3 5" xfId="10245"/>
    <cellStyle name="Normal 3 2 2 2 2 3 3 3 5 2" xfId="31817"/>
    <cellStyle name="Normal 3 2 2 2 2 3 3 3 5 3" xfId="53383"/>
    <cellStyle name="Normal 3 2 2 2 2 3 3 3 6" xfId="19490"/>
    <cellStyle name="Normal 3 2 2 2 2 3 3 3 6 2" xfId="41058"/>
    <cellStyle name="Normal 3 2 2 2 2 3 3 3 7" xfId="22577"/>
    <cellStyle name="Normal 3 2 2 2 2 3 3 3 8" xfId="44142"/>
    <cellStyle name="Normal 3 2 2 2 2 3 3 3 9" xfId="62624"/>
    <cellStyle name="Normal 3 2 2 2 2 3 3 4" xfId="1771"/>
    <cellStyle name="Normal 3 2 2 2 2 3 3 4 2" xfId="4855"/>
    <cellStyle name="Normal 3 2 2 2 2 3 3 4 2 2" xfId="14097"/>
    <cellStyle name="Normal 3 2 2 2 2 3 3 4 2 2 2" xfId="35667"/>
    <cellStyle name="Normal 3 2 2 2 2 3 3 4 2 2 3" xfId="57233"/>
    <cellStyle name="Normal 3 2 2 2 2 3 3 4 2 3" xfId="26427"/>
    <cellStyle name="Normal 3 2 2 2 2 3 3 4 2 4" xfId="47993"/>
    <cellStyle name="Normal 3 2 2 2 2 3 3 4 3" xfId="7935"/>
    <cellStyle name="Normal 3 2 2 2 2 3 3 4 3 2" xfId="17177"/>
    <cellStyle name="Normal 3 2 2 2 2 3 3 4 3 2 2" xfId="38747"/>
    <cellStyle name="Normal 3 2 2 2 2 3 3 4 3 2 3" xfId="60313"/>
    <cellStyle name="Normal 3 2 2 2 2 3 3 4 3 3" xfId="29507"/>
    <cellStyle name="Normal 3 2 2 2 2 3 3 4 3 4" xfId="51073"/>
    <cellStyle name="Normal 3 2 2 2 2 3 3 4 4" xfId="11015"/>
    <cellStyle name="Normal 3 2 2 2 2 3 3 4 4 2" xfId="32587"/>
    <cellStyle name="Normal 3 2 2 2 2 3 3 4 4 3" xfId="54153"/>
    <cellStyle name="Normal 3 2 2 2 2 3 3 4 5" xfId="20260"/>
    <cellStyle name="Normal 3 2 2 2 2 3 3 4 5 2" xfId="41828"/>
    <cellStyle name="Normal 3 2 2 2 2 3 3 4 6" xfId="23347"/>
    <cellStyle name="Normal 3 2 2 2 2 3 3 4 7" xfId="44912"/>
    <cellStyle name="Normal 3 2 2 2 2 3 3 5" xfId="3315"/>
    <cellStyle name="Normal 3 2 2 2 2 3 3 5 2" xfId="12557"/>
    <cellStyle name="Normal 3 2 2 2 2 3 3 5 2 2" xfId="34127"/>
    <cellStyle name="Normal 3 2 2 2 2 3 3 5 2 3" xfId="55693"/>
    <cellStyle name="Normal 3 2 2 2 2 3 3 5 3" xfId="24887"/>
    <cellStyle name="Normal 3 2 2 2 2 3 3 5 4" xfId="46453"/>
    <cellStyle name="Normal 3 2 2 2 2 3 3 6" xfId="6395"/>
    <cellStyle name="Normal 3 2 2 2 2 3 3 6 2" xfId="15637"/>
    <cellStyle name="Normal 3 2 2 2 2 3 3 6 2 2" xfId="37207"/>
    <cellStyle name="Normal 3 2 2 2 2 3 3 6 2 3" xfId="58773"/>
    <cellStyle name="Normal 3 2 2 2 2 3 3 6 3" xfId="27967"/>
    <cellStyle name="Normal 3 2 2 2 2 3 3 6 4" xfId="49533"/>
    <cellStyle name="Normal 3 2 2 2 2 3 3 7" xfId="9475"/>
    <cellStyle name="Normal 3 2 2 2 2 3 3 7 2" xfId="31047"/>
    <cellStyle name="Normal 3 2 2 2 2 3 3 7 3" xfId="52613"/>
    <cellStyle name="Normal 3 2 2 2 2 3 3 8" xfId="18720"/>
    <cellStyle name="Normal 3 2 2 2 2 3 3 8 2" xfId="40288"/>
    <cellStyle name="Normal 3 2 2 2 2 3 3 9" xfId="21807"/>
    <cellStyle name="Normal 3 2 2 2 2 3 4" xfId="429"/>
    <cellStyle name="Normal 3 2 2 2 2 3 4 10" xfId="62052"/>
    <cellStyle name="Normal 3 2 2 2 2 3 4 2" xfId="1199"/>
    <cellStyle name="Normal 3 2 2 2 2 3 4 2 2" xfId="2739"/>
    <cellStyle name="Normal 3 2 2 2 2 3 4 2 2 2" xfId="5823"/>
    <cellStyle name="Normal 3 2 2 2 2 3 4 2 2 2 2" xfId="15065"/>
    <cellStyle name="Normal 3 2 2 2 2 3 4 2 2 2 2 2" xfId="36635"/>
    <cellStyle name="Normal 3 2 2 2 2 3 4 2 2 2 2 3" xfId="58201"/>
    <cellStyle name="Normal 3 2 2 2 2 3 4 2 2 2 3" xfId="27395"/>
    <cellStyle name="Normal 3 2 2 2 2 3 4 2 2 2 4" xfId="48961"/>
    <cellStyle name="Normal 3 2 2 2 2 3 4 2 2 3" xfId="8903"/>
    <cellStyle name="Normal 3 2 2 2 2 3 4 2 2 3 2" xfId="18145"/>
    <cellStyle name="Normal 3 2 2 2 2 3 4 2 2 3 2 2" xfId="39715"/>
    <cellStyle name="Normal 3 2 2 2 2 3 4 2 2 3 2 3" xfId="61281"/>
    <cellStyle name="Normal 3 2 2 2 2 3 4 2 2 3 3" xfId="30475"/>
    <cellStyle name="Normal 3 2 2 2 2 3 4 2 2 3 4" xfId="52041"/>
    <cellStyle name="Normal 3 2 2 2 2 3 4 2 2 4" xfId="11983"/>
    <cellStyle name="Normal 3 2 2 2 2 3 4 2 2 4 2" xfId="33555"/>
    <cellStyle name="Normal 3 2 2 2 2 3 4 2 2 4 3" xfId="55121"/>
    <cellStyle name="Normal 3 2 2 2 2 3 4 2 2 5" xfId="21228"/>
    <cellStyle name="Normal 3 2 2 2 2 3 4 2 2 5 2" xfId="42796"/>
    <cellStyle name="Normal 3 2 2 2 2 3 4 2 2 6" xfId="24315"/>
    <cellStyle name="Normal 3 2 2 2 2 3 4 2 2 7" xfId="45880"/>
    <cellStyle name="Normal 3 2 2 2 2 3 4 2 3" xfId="4283"/>
    <cellStyle name="Normal 3 2 2 2 2 3 4 2 3 2" xfId="13525"/>
    <cellStyle name="Normal 3 2 2 2 2 3 4 2 3 2 2" xfId="35095"/>
    <cellStyle name="Normal 3 2 2 2 2 3 4 2 3 2 3" xfId="56661"/>
    <cellStyle name="Normal 3 2 2 2 2 3 4 2 3 3" xfId="25855"/>
    <cellStyle name="Normal 3 2 2 2 2 3 4 2 3 4" xfId="47421"/>
    <cellStyle name="Normal 3 2 2 2 2 3 4 2 4" xfId="7363"/>
    <cellStyle name="Normal 3 2 2 2 2 3 4 2 4 2" xfId="16605"/>
    <cellStyle name="Normal 3 2 2 2 2 3 4 2 4 2 2" xfId="38175"/>
    <cellStyle name="Normal 3 2 2 2 2 3 4 2 4 2 3" xfId="59741"/>
    <cellStyle name="Normal 3 2 2 2 2 3 4 2 4 3" xfId="28935"/>
    <cellStyle name="Normal 3 2 2 2 2 3 4 2 4 4" xfId="50501"/>
    <cellStyle name="Normal 3 2 2 2 2 3 4 2 5" xfId="10443"/>
    <cellStyle name="Normal 3 2 2 2 2 3 4 2 5 2" xfId="32015"/>
    <cellStyle name="Normal 3 2 2 2 2 3 4 2 5 3" xfId="53581"/>
    <cellStyle name="Normal 3 2 2 2 2 3 4 2 6" xfId="19688"/>
    <cellStyle name="Normal 3 2 2 2 2 3 4 2 6 2" xfId="41256"/>
    <cellStyle name="Normal 3 2 2 2 2 3 4 2 7" xfId="22775"/>
    <cellStyle name="Normal 3 2 2 2 2 3 4 2 8" xfId="44340"/>
    <cellStyle name="Normal 3 2 2 2 2 3 4 2 9" xfId="62822"/>
    <cellStyle name="Normal 3 2 2 2 2 3 4 3" xfId="1969"/>
    <cellStyle name="Normal 3 2 2 2 2 3 4 3 2" xfId="5053"/>
    <cellStyle name="Normal 3 2 2 2 2 3 4 3 2 2" xfId="14295"/>
    <cellStyle name="Normal 3 2 2 2 2 3 4 3 2 2 2" xfId="35865"/>
    <cellStyle name="Normal 3 2 2 2 2 3 4 3 2 2 3" xfId="57431"/>
    <cellStyle name="Normal 3 2 2 2 2 3 4 3 2 3" xfId="26625"/>
    <cellStyle name="Normal 3 2 2 2 2 3 4 3 2 4" xfId="48191"/>
    <cellStyle name="Normal 3 2 2 2 2 3 4 3 3" xfId="8133"/>
    <cellStyle name="Normal 3 2 2 2 2 3 4 3 3 2" xfId="17375"/>
    <cellStyle name="Normal 3 2 2 2 2 3 4 3 3 2 2" xfId="38945"/>
    <cellStyle name="Normal 3 2 2 2 2 3 4 3 3 2 3" xfId="60511"/>
    <cellStyle name="Normal 3 2 2 2 2 3 4 3 3 3" xfId="29705"/>
    <cellStyle name="Normal 3 2 2 2 2 3 4 3 3 4" xfId="51271"/>
    <cellStyle name="Normal 3 2 2 2 2 3 4 3 4" xfId="11213"/>
    <cellStyle name="Normal 3 2 2 2 2 3 4 3 4 2" xfId="32785"/>
    <cellStyle name="Normal 3 2 2 2 2 3 4 3 4 3" xfId="54351"/>
    <cellStyle name="Normal 3 2 2 2 2 3 4 3 5" xfId="20458"/>
    <cellStyle name="Normal 3 2 2 2 2 3 4 3 5 2" xfId="42026"/>
    <cellStyle name="Normal 3 2 2 2 2 3 4 3 6" xfId="23545"/>
    <cellStyle name="Normal 3 2 2 2 2 3 4 3 7" xfId="45110"/>
    <cellStyle name="Normal 3 2 2 2 2 3 4 4" xfId="3513"/>
    <cellStyle name="Normal 3 2 2 2 2 3 4 4 2" xfId="12755"/>
    <cellStyle name="Normal 3 2 2 2 2 3 4 4 2 2" xfId="34325"/>
    <cellStyle name="Normal 3 2 2 2 2 3 4 4 2 3" xfId="55891"/>
    <cellStyle name="Normal 3 2 2 2 2 3 4 4 3" xfId="25085"/>
    <cellStyle name="Normal 3 2 2 2 2 3 4 4 4" xfId="46651"/>
    <cellStyle name="Normal 3 2 2 2 2 3 4 5" xfId="6593"/>
    <cellStyle name="Normal 3 2 2 2 2 3 4 5 2" xfId="15835"/>
    <cellStyle name="Normal 3 2 2 2 2 3 4 5 2 2" xfId="37405"/>
    <cellStyle name="Normal 3 2 2 2 2 3 4 5 2 3" xfId="58971"/>
    <cellStyle name="Normal 3 2 2 2 2 3 4 5 3" xfId="28165"/>
    <cellStyle name="Normal 3 2 2 2 2 3 4 5 4" xfId="49731"/>
    <cellStyle name="Normal 3 2 2 2 2 3 4 6" xfId="9673"/>
    <cellStyle name="Normal 3 2 2 2 2 3 4 6 2" xfId="31245"/>
    <cellStyle name="Normal 3 2 2 2 2 3 4 6 3" xfId="52811"/>
    <cellStyle name="Normal 3 2 2 2 2 3 4 7" xfId="18918"/>
    <cellStyle name="Normal 3 2 2 2 2 3 4 7 2" xfId="40486"/>
    <cellStyle name="Normal 3 2 2 2 2 3 4 8" xfId="22005"/>
    <cellStyle name="Normal 3 2 2 2 2 3 4 9" xfId="43570"/>
    <cellStyle name="Normal 3 2 2 2 2 3 5" xfId="825"/>
    <cellStyle name="Normal 3 2 2 2 2 3 5 2" xfId="2365"/>
    <cellStyle name="Normal 3 2 2 2 2 3 5 2 2" xfId="5449"/>
    <cellStyle name="Normal 3 2 2 2 2 3 5 2 2 2" xfId="14691"/>
    <cellStyle name="Normal 3 2 2 2 2 3 5 2 2 2 2" xfId="36261"/>
    <cellStyle name="Normal 3 2 2 2 2 3 5 2 2 2 3" xfId="57827"/>
    <cellStyle name="Normal 3 2 2 2 2 3 5 2 2 3" xfId="27021"/>
    <cellStyle name="Normal 3 2 2 2 2 3 5 2 2 4" xfId="48587"/>
    <cellStyle name="Normal 3 2 2 2 2 3 5 2 3" xfId="8529"/>
    <cellStyle name="Normal 3 2 2 2 2 3 5 2 3 2" xfId="17771"/>
    <cellStyle name="Normal 3 2 2 2 2 3 5 2 3 2 2" xfId="39341"/>
    <cellStyle name="Normal 3 2 2 2 2 3 5 2 3 2 3" xfId="60907"/>
    <cellStyle name="Normal 3 2 2 2 2 3 5 2 3 3" xfId="30101"/>
    <cellStyle name="Normal 3 2 2 2 2 3 5 2 3 4" xfId="51667"/>
    <cellStyle name="Normal 3 2 2 2 2 3 5 2 4" xfId="11609"/>
    <cellStyle name="Normal 3 2 2 2 2 3 5 2 4 2" xfId="33181"/>
    <cellStyle name="Normal 3 2 2 2 2 3 5 2 4 3" xfId="54747"/>
    <cellStyle name="Normal 3 2 2 2 2 3 5 2 5" xfId="20854"/>
    <cellStyle name="Normal 3 2 2 2 2 3 5 2 5 2" xfId="42422"/>
    <cellStyle name="Normal 3 2 2 2 2 3 5 2 6" xfId="23941"/>
    <cellStyle name="Normal 3 2 2 2 2 3 5 2 7" xfId="45506"/>
    <cellStyle name="Normal 3 2 2 2 2 3 5 3" xfId="3909"/>
    <cellStyle name="Normal 3 2 2 2 2 3 5 3 2" xfId="13151"/>
    <cellStyle name="Normal 3 2 2 2 2 3 5 3 2 2" xfId="34721"/>
    <cellStyle name="Normal 3 2 2 2 2 3 5 3 2 3" xfId="56287"/>
    <cellStyle name="Normal 3 2 2 2 2 3 5 3 3" xfId="25481"/>
    <cellStyle name="Normal 3 2 2 2 2 3 5 3 4" xfId="47047"/>
    <cellStyle name="Normal 3 2 2 2 2 3 5 4" xfId="6989"/>
    <cellStyle name="Normal 3 2 2 2 2 3 5 4 2" xfId="16231"/>
    <cellStyle name="Normal 3 2 2 2 2 3 5 4 2 2" xfId="37801"/>
    <cellStyle name="Normal 3 2 2 2 2 3 5 4 2 3" xfId="59367"/>
    <cellStyle name="Normal 3 2 2 2 2 3 5 4 3" xfId="28561"/>
    <cellStyle name="Normal 3 2 2 2 2 3 5 4 4" xfId="50127"/>
    <cellStyle name="Normal 3 2 2 2 2 3 5 5" xfId="10069"/>
    <cellStyle name="Normal 3 2 2 2 2 3 5 5 2" xfId="31641"/>
    <cellStyle name="Normal 3 2 2 2 2 3 5 5 3" xfId="53207"/>
    <cellStyle name="Normal 3 2 2 2 2 3 5 6" xfId="19314"/>
    <cellStyle name="Normal 3 2 2 2 2 3 5 6 2" xfId="40882"/>
    <cellStyle name="Normal 3 2 2 2 2 3 5 7" xfId="22401"/>
    <cellStyle name="Normal 3 2 2 2 2 3 5 8" xfId="43966"/>
    <cellStyle name="Normal 3 2 2 2 2 3 5 9" xfId="62448"/>
    <cellStyle name="Normal 3 2 2 2 2 3 6" xfId="1595"/>
    <cellStyle name="Normal 3 2 2 2 2 3 6 2" xfId="4679"/>
    <cellStyle name="Normal 3 2 2 2 2 3 6 2 2" xfId="13921"/>
    <cellStyle name="Normal 3 2 2 2 2 3 6 2 2 2" xfId="35491"/>
    <cellStyle name="Normal 3 2 2 2 2 3 6 2 2 3" xfId="57057"/>
    <cellStyle name="Normal 3 2 2 2 2 3 6 2 3" xfId="26251"/>
    <cellStyle name="Normal 3 2 2 2 2 3 6 2 4" xfId="47817"/>
    <cellStyle name="Normal 3 2 2 2 2 3 6 3" xfId="7759"/>
    <cellStyle name="Normal 3 2 2 2 2 3 6 3 2" xfId="17001"/>
    <cellStyle name="Normal 3 2 2 2 2 3 6 3 2 2" xfId="38571"/>
    <cellStyle name="Normal 3 2 2 2 2 3 6 3 2 3" xfId="60137"/>
    <cellStyle name="Normal 3 2 2 2 2 3 6 3 3" xfId="29331"/>
    <cellStyle name="Normal 3 2 2 2 2 3 6 3 4" xfId="50897"/>
    <cellStyle name="Normal 3 2 2 2 2 3 6 4" xfId="10839"/>
    <cellStyle name="Normal 3 2 2 2 2 3 6 4 2" xfId="32411"/>
    <cellStyle name="Normal 3 2 2 2 2 3 6 4 3" xfId="53977"/>
    <cellStyle name="Normal 3 2 2 2 2 3 6 5" xfId="20084"/>
    <cellStyle name="Normal 3 2 2 2 2 3 6 5 2" xfId="41652"/>
    <cellStyle name="Normal 3 2 2 2 2 3 6 6" xfId="23171"/>
    <cellStyle name="Normal 3 2 2 2 2 3 6 7" xfId="44736"/>
    <cellStyle name="Normal 3 2 2 2 2 3 7" xfId="3139"/>
    <cellStyle name="Normal 3 2 2 2 2 3 7 2" xfId="12381"/>
    <cellStyle name="Normal 3 2 2 2 2 3 7 2 2" xfId="33951"/>
    <cellStyle name="Normal 3 2 2 2 2 3 7 2 3" xfId="55517"/>
    <cellStyle name="Normal 3 2 2 2 2 3 7 3" xfId="24711"/>
    <cellStyle name="Normal 3 2 2 2 2 3 7 4" xfId="46277"/>
    <cellStyle name="Normal 3 2 2 2 2 3 8" xfId="6219"/>
    <cellStyle name="Normal 3 2 2 2 2 3 8 2" xfId="15461"/>
    <cellStyle name="Normal 3 2 2 2 2 3 8 2 2" xfId="37031"/>
    <cellStyle name="Normal 3 2 2 2 2 3 8 2 3" xfId="58597"/>
    <cellStyle name="Normal 3 2 2 2 2 3 8 3" xfId="27791"/>
    <cellStyle name="Normal 3 2 2 2 2 3 8 4" xfId="49357"/>
    <cellStyle name="Normal 3 2 2 2 2 3 9" xfId="9299"/>
    <cellStyle name="Normal 3 2 2 2 2 3 9 2" xfId="30871"/>
    <cellStyle name="Normal 3 2 2 2 2 3 9 3" xfId="52437"/>
    <cellStyle name="Normal 3 2 2 2 2 4" xfId="76"/>
    <cellStyle name="Normal 3 2 2 2 2 4 10" xfId="18566"/>
    <cellStyle name="Normal 3 2 2 2 2 4 10 2" xfId="40134"/>
    <cellStyle name="Normal 3 2 2 2 2 4 11" xfId="21653"/>
    <cellStyle name="Normal 3 2 2 2 2 4 12" xfId="43218"/>
    <cellStyle name="Normal 3 2 2 2 2 4 13" xfId="61700"/>
    <cellStyle name="Normal 3 2 2 2 2 4 2" xfId="164"/>
    <cellStyle name="Normal 3 2 2 2 2 4 2 10" xfId="21741"/>
    <cellStyle name="Normal 3 2 2 2 2 4 2 11" xfId="43306"/>
    <cellStyle name="Normal 3 2 2 2 2 4 2 12" xfId="61788"/>
    <cellStyle name="Normal 3 2 2 2 2 4 2 2" xfId="341"/>
    <cellStyle name="Normal 3 2 2 2 2 4 2 2 10" xfId="43482"/>
    <cellStyle name="Normal 3 2 2 2 2 4 2 2 11" xfId="61964"/>
    <cellStyle name="Normal 3 2 2 2 2 4 2 2 2" xfId="715"/>
    <cellStyle name="Normal 3 2 2 2 2 4 2 2 2 10" xfId="62338"/>
    <cellStyle name="Normal 3 2 2 2 2 4 2 2 2 2" xfId="1485"/>
    <cellStyle name="Normal 3 2 2 2 2 4 2 2 2 2 2" xfId="3025"/>
    <cellStyle name="Normal 3 2 2 2 2 4 2 2 2 2 2 2" xfId="6109"/>
    <cellStyle name="Normal 3 2 2 2 2 4 2 2 2 2 2 2 2" xfId="15351"/>
    <cellStyle name="Normal 3 2 2 2 2 4 2 2 2 2 2 2 2 2" xfId="36921"/>
    <cellStyle name="Normal 3 2 2 2 2 4 2 2 2 2 2 2 2 3" xfId="58487"/>
    <cellStyle name="Normal 3 2 2 2 2 4 2 2 2 2 2 2 3" xfId="27681"/>
    <cellStyle name="Normal 3 2 2 2 2 4 2 2 2 2 2 2 4" xfId="49247"/>
    <cellStyle name="Normal 3 2 2 2 2 4 2 2 2 2 2 3" xfId="9189"/>
    <cellStyle name="Normal 3 2 2 2 2 4 2 2 2 2 2 3 2" xfId="18431"/>
    <cellStyle name="Normal 3 2 2 2 2 4 2 2 2 2 2 3 2 2" xfId="40001"/>
    <cellStyle name="Normal 3 2 2 2 2 4 2 2 2 2 2 3 2 3" xfId="61567"/>
    <cellStyle name="Normal 3 2 2 2 2 4 2 2 2 2 2 3 3" xfId="30761"/>
    <cellStyle name="Normal 3 2 2 2 2 4 2 2 2 2 2 3 4" xfId="52327"/>
    <cellStyle name="Normal 3 2 2 2 2 4 2 2 2 2 2 4" xfId="12269"/>
    <cellStyle name="Normal 3 2 2 2 2 4 2 2 2 2 2 4 2" xfId="33841"/>
    <cellStyle name="Normal 3 2 2 2 2 4 2 2 2 2 2 4 3" xfId="55407"/>
    <cellStyle name="Normal 3 2 2 2 2 4 2 2 2 2 2 5" xfId="21514"/>
    <cellStyle name="Normal 3 2 2 2 2 4 2 2 2 2 2 5 2" xfId="43082"/>
    <cellStyle name="Normal 3 2 2 2 2 4 2 2 2 2 2 6" xfId="24601"/>
    <cellStyle name="Normal 3 2 2 2 2 4 2 2 2 2 2 7" xfId="46166"/>
    <cellStyle name="Normal 3 2 2 2 2 4 2 2 2 2 3" xfId="4569"/>
    <cellStyle name="Normal 3 2 2 2 2 4 2 2 2 2 3 2" xfId="13811"/>
    <cellStyle name="Normal 3 2 2 2 2 4 2 2 2 2 3 2 2" xfId="35381"/>
    <cellStyle name="Normal 3 2 2 2 2 4 2 2 2 2 3 2 3" xfId="56947"/>
    <cellStyle name="Normal 3 2 2 2 2 4 2 2 2 2 3 3" xfId="26141"/>
    <cellStyle name="Normal 3 2 2 2 2 4 2 2 2 2 3 4" xfId="47707"/>
    <cellStyle name="Normal 3 2 2 2 2 4 2 2 2 2 4" xfId="7649"/>
    <cellStyle name="Normal 3 2 2 2 2 4 2 2 2 2 4 2" xfId="16891"/>
    <cellStyle name="Normal 3 2 2 2 2 4 2 2 2 2 4 2 2" xfId="38461"/>
    <cellStyle name="Normal 3 2 2 2 2 4 2 2 2 2 4 2 3" xfId="60027"/>
    <cellStyle name="Normal 3 2 2 2 2 4 2 2 2 2 4 3" xfId="29221"/>
    <cellStyle name="Normal 3 2 2 2 2 4 2 2 2 2 4 4" xfId="50787"/>
    <cellStyle name="Normal 3 2 2 2 2 4 2 2 2 2 5" xfId="10729"/>
    <cellStyle name="Normal 3 2 2 2 2 4 2 2 2 2 5 2" xfId="32301"/>
    <cellStyle name="Normal 3 2 2 2 2 4 2 2 2 2 5 3" xfId="53867"/>
    <cellStyle name="Normal 3 2 2 2 2 4 2 2 2 2 6" xfId="19974"/>
    <cellStyle name="Normal 3 2 2 2 2 4 2 2 2 2 6 2" xfId="41542"/>
    <cellStyle name="Normal 3 2 2 2 2 4 2 2 2 2 7" xfId="23061"/>
    <cellStyle name="Normal 3 2 2 2 2 4 2 2 2 2 8" xfId="44626"/>
    <cellStyle name="Normal 3 2 2 2 2 4 2 2 2 2 9" xfId="63108"/>
    <cellStyle name="Normal 3 2 2 2 2 4 2 2 2 3" xfId="2255"/>
    <cellStyle name="Normal 3 2 2 2 2 4 2 2 2 3 2" xfId="5339"/>
    <cellStyle name="Normal 3 2 2 2 2 4 2 2 2 3 2 2" xfId="14581"/>
    <cellStyle name="Normal 3 2 2 2 2 4 2 2 2 3 2 2 2" xfId="36151"/>
    <cellStyle name="Normal 3 2 2 2 2 4 2 2 2 3 2 2 3" xfId="57717"/>
    <cellStyle name="Normal 3 2 2 2 2 4 2 2 2 3 2 3" xfId="26911"/>
    <cellStyle name="Normal 3 2 2 2 2 4 2 2 2 3 2 4" xfId="48477"/>
    <cellStyle name="Normal 3 2 2 2 2 4 2 2 2 3 3" xfId="8419"/>
    <cellStyle name="Normal 3 2 2 2 2 4 2 2 2 3 3 2" xfId="17661"/>
    <cellStyle name="Normal 3 2 2 2 2 4 2 2 2 3 3 2 2" xfId="39231"/>
    <cellStyle name="Normal 3 2 2 2 2 4 2 2 2 3 3 2 3" xfId="60797"/>
    <cellStyle name="Normal 3 2 2 2 2 4 2 2 2 3 3 3" xfId="29991"/>
    <cellStyle name="Normal 3 2 2 2 2 4 2 2 2 3 3 4" xfId="51557"/>
    <cellStyle name="Normal 3 2 2 2 2 4 2 2 2 3 4" xfId="11499"/>
    <cellStyle name="Normal 3 2 2 2 2 4 2 2 2 3 4 2" xfId="33071"/>
    <cellStyle name="Normal 3 2 2 2 2 4 2 2 2 3 4 3" xfId="54637"/>
    <cellStyle name="Normal 3 2 2 2 2 4 2 2 2 3 5" xfId="20744"/>
    <cellStyle name="Normal 3 2 2 2 2 4 2 2 2 3 5 2" xfId="42312"/>
    <cellStyle name="Normal 3 2 2 2 2 4 2 2 2 3 6" xfId="23831"/>
    <cellStyle name="Normal 3 2 2 2 2 4 2 2 2 3 7" xfId="45396"/>
    <cellStyle name="Normal 3 2 2 2 2 4 2 2 2 4" xfId="3799"/>
    <cellStyle name="Normal 3 2 2 2 2 4 2 2 2 4 2" xfId="13041"/>
    <cellStyle name="Normal 3 2 2 2 2 4 2 2 2 4 2 2" xfId="34611"/>
    <cellStyle name="Normal 3 2 2 2 2 4 2 2 2 4 2 3" xfId="56177"/>
    <cellStyle name="Normal 3 2 2 2 2 4 2 2 2 4 3" xfId="25371"/>
    <cellStyle name="Normal 3 2 2 2 2 4 2 2 2 4 4" xfId="46937"/>
    <cellStyle name="Normal 3 2 2 2 2 4 2 2 2 5" xfId="6879"/>
    <cellStyle name="Normal 3 2 2 2 2 4 2 2 2 5 2" xfId="16121"/>
    <cellStyle name="Normal 3 2 2 2 2 4 2 2 2 5 2 2" xfId="37691"/>
    <cellStyle name="Normal 3 2 2 2 2 4 2 2 2 5 2 3" xfId="59257"/>
    <cellStyle name="Normal 3 2 2 2 2 4 2 2 2 5 3" xfId="28451"/>
    <cellStyle name="Normal 3 2 2 2 2 4 2 2 2 5 4" xfId="50017"/>
    <cellStyle name="Normal 3 2 2 2 2 4 2 2 2 6" xfId="9959"/>
    <cellStyle name="Normal 3 2 2 2 2 4 2 2 2 6 2" xfId="31531"/>
    <cellStyle name="Normal 3 2 2 2 2 4 2 2 2 6 3" xfId="53097"/>
    <cellStyle name="Normal 3 2 2 2 2 4 2 2 2 7" xfId="19204"/>
    <cellStyle name="Normal 3 2 2 2 2 4 2 2 2 7 2" xfId="40772"/>
    <cellStyle name="Normal 3 2 2 2 2 4 2 2 2 8" xfId="22291"/>
    <cellStyle name="Normal 3 2 2 2 2 4 2 2 2 9" xfId="43856"/>
    <cellStyle name="Normal 3 2 2 2 2 4 2 2 3" xfId="1111"/>
    <cellStyle name="Normal 3 2 2 2 2 4 2 2 3 2" xfId="2651"/>
    <cellStyle name="Normal 3 2 2 2 2 4 2 2 3 2 2" xfId="5735"/>
    <cellStyle name="Normal 3 2 2 2 2 4 2 2 3 2 2 2" xfId="14977"/>
    <cellStyle name="Normal 3 2 2 2 2 4 2 2 3 2 2 2 2" xfId="36547"/>
    <cellStyle name="Normal 3 2 2 2 2 4 2 2 3 2 2 2 3" xfId="58113"/>
    <cellStyle name="Normal 3 2 2 2 2 4 2 2 3 2 2 3" xfId="27307"/>
    <cellStyle name="Normal 3 2 2 2 2 4 2 2 3 2 2 4" xfId="48873"/>
    <cellStyle name="Normal 3 2 2 2 2 4 2 2 3 2 3" xfId="8815"/>
    <cellStyle name="Normal 3 2 2 2 2 4 2 2 3 2 3 2" xfId="18057"/>
    <cellStyle name="Normal 3 2 2 2 2 4 2 2 3 2 3 2 2" xfId="39627"/>
    <cellStyle name="Normal 3 2 2 2 2 4 2 2 3 2 3 2 3" xfId="61193"/>
    <cellStyle name="Normal 3 2 2 2 2 4 2 2 3 2 3 3" xfId="30387"/>
    <cellStyle name="Normal 3 2 2 2 2 4 2 2 3 2 3 4" xfId="51953"/>
    <cellStyle name="Normal 3 2 2 2 2 4 2 2 3 2 4" xfId="11895"/>
    <cellStyle name="Normal 3 2 2 2 2 4 2 2 3 2 4 2" xfId="33467"/>
    <cellStyle name="Normal 3 2 2 2 2 4 2 2 3 2 4 3" xfId="55033"/>
    <cellStyle name="Normal 3 2 2 2 2 4 2 2 3 2 5" xfId="21140"/>
    <cellStyle name="Normal 3 2 2 2 2 4 2 2 3 2 5 2" xfId="42708"/>
    <cellStyle name="Normal 3 2 2 2 2 4 2 2 3 2 6" xfId="24227"/>
    <cellStyle name="Normal 3 2 2 2 2 4 2 2 3 2 7" xfId="45792"/>
    <cellStyle name="Normal 3 2 2 2 2 4 2 2 3 3" xfId="4195"/>
    <cellStyle name="Normal 3 2 2 2 2 4 2 2 3 3 2" xfId="13437"/>
    <cellStyle name="Normal 3 2 2 2 2 4 2 2 3 3 2 2" xfId="35007"/>
    <cellStyle name="Normal 3 2 2 2 2 4 2 2 3 3 2 3" xfId="56573"/>
    <cellStyle name="Normal 3 2 2 2 2 4 2 2 3 3 3" xfId="25767"/>
    <cellStyle name="Normal 3 2 2 2 2 4 2 2 3 3 4" xfId="47333"/>
    <cellStyle name="Normal 3 2 2 2 2 4 2 2 3 4" xfId="7275"/>
    <cellStyle name="Normal 3 2 2 2 2 4 2 2 3 4 2" xfId="16517"/>
    <cellStyle name="Normal 3 2 2 2 2 4 2 2 3 4 2 2" xfId="38087"/>
    <cellStyle name="Normal 3 2 2 2 2 4 2 2 3 4 2 3" xfId="59653"/>
    <cellStyle name="Normal 3 2 2 2 2 4 2 2 3 4 3" xfId="28847"/>
    <cellStyle name="Normal 3 2 2 2 2 4 2 2 3 4 4" xfId="50413"/>
    <cellStyle name="Normal 3 2 2 2 2 4 2 2 3 5" xfId="10355"/>
    <cellStyle name="Normal 3 2 2 2 2 4 2 2 3 5 2" xfId="31927"/>
    <cellStyle name="Normal 3 2 2 2 2 4 2 2 3 5 3" xfId="53493"/>
    <cellStyle name="Normal 3 2 2 2 2 4 2 2 3 6" xfId="19600"/>
    <cellStyle name="Normal 3 2 2 2 2 4 2 2 3 6 2" xfId="41168"/>
    <cellStyle name="Normal 3 2 2 2 2 4 2 2 3 7" xfId="22687"/>
    <cellStyle name="Normal 3 2 2 2 2 4 2 2 3 8" xfId="44252"/>
    <cellStyle name="Normal 3 2 2 2 2 4 2 2 3 9" xfId="62734"/>
    <cellStyle name="Normal 3 2 2 2 2 4 2 2 4" xfId="1881"/>
    <cellStyle name="Normal 3 2 2 2 2 4 2 2 4 2" xfId="4965"/>
    <cellStyle name="Normal 3 2 2 2 2 4 2 2 4 2 2" xfId="14207"/>
    <cellStyle name="Normal 3 2 2 2 2 4 2 2 4 2 2 2" xfId="35777"/>
    <cellStyle name="Normal 3 2 2 2 2 4 2 2 4 2 2 3" xfId="57343"/>
    <cellStyle name="Normal 3 2 2 2 2 4 2 2 4 2 3" xfId="26537"/>
    <cellStyle name="Normal 3 2 2 2 2 4 2 2 4 2 4" xfId="48103"/>
    <cellStyle name="Normal 3 2 2 2 2 4 2 2 4 3" xfId="8045"/>
    <cellStyle name="Normal 3 2 2 2 2 4 2 2 4 3 2" xfId="17287"/>
    <cellStyle name="Normal 3 2 2 2 2 4 2 2 4 3 2 2" xfId="38857"/>
    <cellStyle name="Normal 3 2 2 2 2 4 2 2 4 3 2 3" xfId="60423"/>
    <cellStyle name="Normal 3 2 2 2 2 4 2 2 4 3 3" xfId="29617"/>
    <cellStyle name="Normal 3 2 2 2 2 4 2 2 4 3 4" xfId="51183"/>
    <cellStyle name="Normal 3 2 2 2 2 4 2 2 4 4" xfId="11125"/>
    <cellStyle name="Normal 3 2 2 2 2 4 2 2 4 4 2" xfId="32697"/>
    <cellStyle name="Normal 3 2 2 2 2 4 2 2 4 4 3" xfId="54263"/>
    <cellStyle name="Normal 3 2 2 2 2 4 2 2 4 5" xfId="20370"/>
    <cellStyle name="Normal 3 2 2 2 2 4 2 2 4 5 2" xfId="41938"/>
    <cellStyle name="Normal 3 2 2 2 2 4 2 2 4 6" xfId="23457"/>
    <cellStyle name="Normal 3 2 2 2 2 4 2 2 4 7" xfId="45022"/>
    <cellStyle name="Normal 3 2 2 2 2 4 2 2 5" xfId="3425"/>
    <cellStyle name="Normal 3 2 2 2 2 4 2 2 5 2" xfId="12667"/>
    <cellStyle name="Normal 3 2 2 2 2 4 2 2 5 2 2" xfId="34237"/>
    <cellStyle name="Normal 3 2 2 2 2 4 2 2 5 2 3" xfId="55803"/>
    <cellStyle name="Normal 3 2 2 2 2 4 2 2 5 3" xfId="24997"/>
    <cellStyle name="Normal 3 2 2 2 2 4 2 2 5 4" xfId="46563"/>
    <cellStyle name="Normal 3 2 2 2 2 4 2 2 6" xfId="6505"/>
    <cellStyle name="Normal 3 2 2 2 2 4 2 2 6 2" xfId="15747"/>
    <cellStyle name="Normal 3 2 2 2 2 4 2 2 6 2 2" xfId="37317"/>
    <cellStyle name="Normal 3 2 2 2 2 4 2 2 6 2 3" xfId="58883"/>
    <cellStyle name="Normal 3 2 2 2 2 4 2 2 6 3" xfId="28077"/>
    <cellStyle name="Normal 3 2 2 2 2 4 2 2 6 4" xfId="49643"/>
    <cellStyle name="Normal 3 2 2 2 2 4 2 2 7" xfId="9585"/>
    <cellStyle name="Normal 3 2 2 2 2 4 2 2 7 2" xfId="31157"/>
    <cellStyle name="Normal 3 2 2 2 2 4 2 2 7 3" xfId="52723"/>
    <cellStyle name="Normal 3 2 2 2 2 4 2 2 8" xfId="18830"/>
    <cellStyle name="Normal 3 2 2 2 2 4 2 2 8 2" xfId="40398"/>
    <cellStyle name="Normal 3 2 2 2 2 4 2 2 9" xfId="21917"/>
    <cellStyle name="Normal 3 2 2 2 2 4 2 3" xfId="539"/>
    <cellStyle name="Normal 3 2 2 2 2 4 2 3 10" xfId="62162"/>
    <cellStyle name="Normal 3 2 2 2 2 4 2 3 2" xfId="1309"/>
    <cellStyle name="Normal 3 2 2 2 2 4 2 3 2 2" xfId="2849"/>
    <cellStyle name="Normal 3 2 2 2 2 4 2 3 2 2 2" xfId="5933"/>
    <cellStyle name="Normal 3 2 2 2 2 4 2 3 2 2 2 2" xfId="15175"/>
    <cellStyle name="Normal 3 2 2 2 2 4 2 3 2 2 2 2 2" xfId="36745"/>
    <cellStyle name="Normal 3 2 2 2 2 4 2 3 2 2 2 2 3" xfId="58311"/>
    <cellStyle name="Normal 3 2 2 2 2 4 2 3 2 2 2 3" xfId="27505"/>
    <cellStyle name="Normal 3 2 2 2 2 4 2 3 2 2 2 4" xfId="49071"/>
    <cellStyle name="Normal 3 2 2 2 2 4 2 3 2 2 3" xfId="9013"/>
    <cellStyle name="Normal 3 2 2 2 2 4 2 3 2 2 3 2" xfId="18255"/>
    <cellStyle name="Normal 3 2 2 2 2 4 2 3 2 2 3 2 2" xfId="39825"/>
    <cellStyle name="Normal 3 2 2 2 2 4 2 3 2 2 3 2 3" xfId="61391"/>
    <cellStyle name="Normal 3 2 2 2 2 4 2 3 2 2 3 3" xfId="30585"/>
    <cellStyle name="Normal 3 2 2 2 2 4 2 3 2 2 3 4" xfId="52151"/>
    <cellStyle name="Normal 3 2 2 2 2 4 2 3 2 2 4" xfId="12093"/>
    <cellStyle name="Normal 3 2 2 2 2 4 2 3 2 2 4 2" xfId="33665"/>
    <cellStyle name="Normal 3 2 2 2 2 4 2 3 2 2 4 3" xfId="55231"/>
    <cellStyle name="Normal 3 2 2 2 2 4 2 3 2 2 5" xfId="21338"/>
    <cellStyle name="Normal 3 2 2 2 2 4 2 3 2 2 5 2" xfId="42906"/>
    <cellStyle name="Normal 3 2 2 2 2 4 2 3 2 2 6" xfId="24425"/>
    <cellStyle name="Normal 3 2 2 2 2 4 2 3 2 2 7" xfId="45990"/>
    <cellStyle name="Normal 3 2 2 2 2 4 2 3 2 3" xfId="4393"/>
    <cellStyle name="Normal 3 2 2 2 2 4 2 3 2 3 2" xfId="13635"/>
    <cellStyle name="Normal 3 2 2 2 2 4 2 3 2 3 2 2" xfId="35205"/>
    <cellStyle name="Normal 3 2 2 2 2 4 2 3 2 3 2 3" xfId="56771"/>
    <cellStyle name="Normal 3 2 2 2 2 4 2 3 2 3 3" xfId="25965"/>
    <cellStyle name="Normal 3 2 2 2 2 4 2 3 2 3 4" xfId="47531"/>
    <cellStyle name="Normal 3 2 2 2 2 4 2 3 2 4" xfId="7473"/>
    <cellStyle name="Normal 3 2 2 2 2 4 2 3 2 4 2" xfId="16715"/>
    <cellStyle name="Normal 3 2 2 2 2 4 2 3 2 4 2 2" xfId="38285"/>
    <cellStyle name="Normal 3 2 2 2 2 4 2 3 2 4 2 3" xfId="59851"/>
    <cellStyle name="Normal 3 2 2 2 2 4 2 3 2 4 3" xfId="29045"/>
    <cellStyle name="Normal 3 2 2 2 2 4 2 3 2 4 4" xfId="50611"/>
    <cellStyle name="Normal 3 2 2 2 2 4 2 3 2 5" xfId="10553"/>
    <cellStyle name="Normal 3 2 2 2 2 4 2 3 2 5 2" xfId="32125"/>
    <cellStyle name="Normal 3 2 2 2 2 4 2 3 2 5 3" xfId="53691"/>
    <cellStyle name="Normal 3 2 2 2 2 4 2 3 2 6" xfId="19798"/>
    <cellStyle name="Normal 3 2 2 2 2 4 2 3 2 6 2" xfId="41366"/>
    <cellStyle name="Normal 3 2 2 2 2 4 2 3 2 7" xfId="22885"/>
    <cellStyle name="Normal 3 2 2 2 2 4 2 3 2 8" xfId="44450"/>
    <cellStyle name="Normal 3 2 2 2 2 4 2 3 2 9" xfId="62932"/>
    <cellStyle name="Normal 3 2 2 2 2 4 2 3 3" xfId="2079"/>
    <cellStyle name="Normal 3 2 2 2 2 4 2 3 3 2" xfId="5163"/>
    <cellStyle name="Normal 3 2 2 2 2 4 2 3 3 2 2" xfId="14405"/>
    <cellStyle name="Normal 3 2 2 2 2 4 2 3 3 2 2 2" xfId="35975"/>
    <cellStyle name="Normal 3 2 2 2 2 4 2 3 3 2 2 3" xfId="57541"/>
    <cellStyle name="Normal 3 2 2 2 2 4 2 3 3 2 3" xfId="26735"/>
    <cellStyle name="Normal 3 2 2 2 2 4 2 3 3 2 4" xfId="48301"/>
    <cellStyle name="Normal 3 2 2 2 2 4 2 3 3 3" xfId="8243"/>
    <cellStyle name="Normal 3 2 2 2 2 4 2 3 3 3 2" xfId="17485"/>
    <cellStyle name="Normal 3 2 2 2 2 4 2 3 3 3 2 2" xfId="39055"/>
    <cellStyle name="Normal 3 2 2 2 2 4 2 3 3 3 2 3" xfId="60621"/>
    <cellStyle name="Normal 3 2 2 2 2 4 2 3 3 3 3" xfId="29815"/>
    <cellStyle name="Normal 3 2 2 2 2 4 2 3 3 3 4" xfId="51381"/>
    <cellStyle name="Normal 3 2 2 2 2 4 2 3 3 4" xfId="11323"/>
    <cellStyle name="Normal 3 2 2 2 2 4 2 3 3 4 2" xfId="32895"/>
    <cellStyle name="Normal 3 2 2 2 2 4 2 3 3 4 3" xfId="54461"/>
    <cellStyle name="Normal 3 2 2 2 2 4 2 3 3 5" xfId="20568"/>
    <cellStyle name="Normal 3 2 2 2 2 4 2 3 3 5 2" xfId="42136"/>
    <cellStyle name="Normal 3 2 2 2 2 4 2 3 3 6" xfId="23655"/>
    <cellStyle name="Normal 3 2 2 2 2 4 2 3 3 7" xfId="45220"/>
    <cellStyle name="Normal 3 2 2 2 2 4 2 3 4" xfId="3623"/>
    <cellStyle name="Normal 3 2 2 2 2 4 2 3 4 2" xfId="12865"/>
    <cellStyle name="Normal 3 2 2 2 2 4 2 3 4 2 2" xfId="34435"/>
    <cellStyle name="Normal 3 2 2 2 2 4 2 3 4 2 3" xfId="56001"/>
    <cellStyle name="Normal 3 2 2 2 2 4 2 3 4 3" xfId="25195"/>
    <cellStyle name="Normal 3 2 2 2 2 4 2 3 4 4" xfId="46761"/>
    <cellStyle name="Normal 3 2 2 2 2 4 2 3 5" xfId="6703"/>
    <cellStyle name="Normal 3 2 2 2 2 4 2 3 5 2" xfId="15945"/>
    <cellStyle name="Normal 3 2 2 2 2 4 2 3 5 2 2" xfId="37515"/>
    <cellStyle name="Normal 3 2 2 2 2 4 2 3 5 2 3" xfId="59081"/>
    <cellStyle name="Normal 3 2 2 2 2 4 2 3 5 3" xfId="28275"/>
    <cellStyle name="Normal 3 2 2 2 2 4 2 3 5 4" xfId="49841"/>
    <cellStyle name="Normal 3 2 2 2 2 4 2 3 6" xfId="9783"/>
    <cellStyle name="Normal 3 2 2 2 2 4 2 3 6 2" xfId="31355"/>
    <cellStyle name="Normal 3 2 2 2 2 4 2 3 6 3" xfId="52921"/>
    <cellStyle name="Normal 3 2 2 2 2 4 2 3 7" xfId="19028"/>
    <cellStyle name="Normal 3 2 2 2 2 4 2 3 7 2" xfId="40596"/>
    <cellStyle name="Normal 3 2 2 2 2 4 2 3 8" xfId="22115"/>
    <cellStyle name="Normal 3 2 2 2 2 4 2 3 9" xfId="43680"/>
    <cellStyle name="Normal 3 2 2 2 2 4 2 4" xfId="935"/>
    <cellStyle name="Normal 3 2 2 2 2 4 2 4 2" xfId="2475"/>
    <cellStyle name="Normal 3 2 2 2 2 4 2 4 2 2" xfId="5559"/>
    <cellStyle name="Normal 3 2 2 2 2 4 2 4 2 2 2" xfId="14801"/>
    <cellStyle name="Normal 3 2 2 2 2 4 2 4 2 2 2 2" xfId="36371"/>
    <cellStyle name="Normal 3 2 2 2 2 4 2 4 2 2 2 3" xfId="57937"/>
    <cellStyle name="Normal 3 2 2 2 2 4 2 4 2 2 3" xfId="27131"/>
    <cellStyle name="Normal 3 2 2 2 2 4 2 4 2 2 4" xfId="48697"/>
    <cellStyle name="Normal 3 2 2 2 2 4 2 4 2 3" xfId="8639"/>
    <cellStyle name="Normal 3 2 2 2 2 4 2 4 2 3 2" xfId="17881"/>
    <cellStyle name="Normal 3 2 2 2 2 4 2 4 2 3 2 2" xfId="39451"/>
    <cellStyle name="Normal 3 2 2 2 2 4 2 4 2 3 2 3" xfId="61017"/>
    <cellStyle name="Normal 3 2 2 2 2 4 2 4 2 3 3" xfId="30211"/>
    <cellStyle name="Normal 3 2 2 2 2 4 2 4 2 3 4" xfId="51777"/>
    <cellStyle name="Normal 3 2 2 2 2 4 2 4 2 4" xfId="11719"/>
    <cellStyle name="Normal 3 2 2 2 2 4 2 4 2 4 2" xfId="33291"/>
    <cellStyle name="Normal 3 2 2 2 2 4 2 4 2 4 3" xfId="54857"/>
    <cellStyle name="Normal 3 2 2 2 2 4 2 4 2 5" xfId="20964"/>
    <cellStyle name="Normal 3 2 2 2 2 4 2 4 2 5 2" xfId="42532"/>
    <cellStyle name="Normal 3 2 2 2 2 4 2 4 2 6" xfId="24051"/>
    <cellStyle name="Normal 3 2 2 2 2 4 2 4 2 7" xfId="45616"/>
    <cellStyle name="Normal 3 2 2 2 2 4 2 4 3" xfId="4019"/>
    <cellStyle name="Normal 3 2 2 2 2 4 2 4 3 2" xfId="13261"/>
    <cellStyle name="Normal 3 2 2 2 2 4 2 4 3 2 2" xfId="34831"/>
    <cellStyle name="Normal 3 2 2 2 2 4 2 4 3 2 3" xfId="56397"/>
    <cellStyle name="Normal 3 2 2 2 2 4 2 4 3 3" xfId="25591"/>
    <cellStyle name="Normal 3 2 2 2 2 4 2 4 3 4" xfId="47157"/>
    <cellStyle name="Normal 3 2 2 2 2 4 2 4 4" xfId="7099"/>
    <cellStyle name="Normal 3 2 2 2 2 4 2 4 4 2" xfId="16341"/>
    <cellStyle name="Normal 3 2 2 2 2 4 2 4 4 2 2" xfId="37911"/>
    <cellStyle name="Normal 3 2 2 2 2 4 2 4 4 2 3" xfId="59477"/>
    <cellStyle name="Normal 3 2 2 2 2 4 2 4 4 3" xfId="28671"/>
    <cellStyle name="Normal 3 2 2 2 2 4 2 4 4 4" xfId="50237"/>
    <cellStyle name="Normal 3 2 2 2 2 4 2 4 5" xfId="10179"/>
    <cellStyle name="Normal 3 2 2 2 2 4 2 4 5 2" xfId="31751"/>
    <cellStyle name="Normal 3 2 2 2 2 4 2 4 5 3" xfId="53317"/>
    <cellStyle name="Normal 3 2 2 2 2 4 2 4 6" xfId="19424"/>
    <cellStyle name="Normal 3 2 2 2 2 4 2 4 6 2" xfId="40992"/>
    <cellStyle name="Normal 3 2 2 2 2 4 2 4 7" xfId="22511"/>
    <cellStyle name="Normal 3 2 2 2 2 4 2 4 8" xfId="44076"/>
    <cellStyle name="Normal 3 2 2 2 2 4 2 4 9" xfId="62558"/>
    <cellStyle name="Normal 3 2 2 2 2 4 2 5" xfId="1705"/>
    <cellStyle name="Normal 3 2 2 2 2 4 2 5 2" xfId="4789"/>
    <cellStyle name="Normal 3 2 2 2 2 4 2 5 2 2" xfId="14031"/>
    <cellStyle name="Normal 3 2 2 2 2 4 2 5 2 2 2" xfId="35601"/>
    <cellStyle name="Normal 3 2 2 2 2 4 2 5 2 2 3" xfId="57167"/>
    <cellStyle name="Normal 3 2 2 2 2 4 2 5 2 3" xfId="26361"/>
    <cellStyle name="Normal 3 2 2 2 2 4 2 5 2 4" xfId="47927"/>
    <cellStyle name="Normal 3 2 2 2 2 4 2 5 3" xfId="7869"/>
    <cellStyle name="Normal 3 2 2 2 2 4 2 5 3 2" xfId="17111"/>
    <cellStyle name="Normal 3 2 2 2 2 4 2 5 3 2 2" xfId="38681"/>
    <cellStyle name="Normal 3 2 2 2 2 4 2 5 3 2 3" xfId="60247"/>
    <cellStyle name="Normal 3 2 2 2 2 4 2 5 3 3" xfId="29441"/>
    <cellStyle name="Normal 3 2 2 2 2 4 2 5 3 4" xfId="51007"/>
    <cellStyle name="Normal 3 2 2 2 2 4 2 5 4" xfId="10949"/>
    <cellStyle name="Normal 3 2 2 2 2 4 2 5 4 2" xfId="32521"/>
    <cellStyle name="Normal 3 2 2 2 2 4 2 5 4 3" xfId="54087"/>
    <cellStyle name="Normal 3 2 2 2 2 4 2 5 5" xfId="20194"/>
    <cellStyle name="Normal 3 2 2 2 2 4 2 5 5 2" xfId="41762"/>
    <cellStyle name="Normal 3 2 2 2 2 4 2 5 6" xfId="23281"/>
    <cellStyle name="Normal 3 2 2 2 2 4 2 5 7" xfId="44846"/>
    <cellStyle name="Normal 3 2 2 2 2 4 2 6" xfId="3249"/>
    <cellStyle name="Normal 3 2 2 2 2 4 2 6 2" xfId="12491"/>
    <cellStyle name="Normal 3 2 2 2 2 4 2 6 2 2" xfId="34061"/>
    <cellStyle name="Normal 3 2 2 2 2 4 2 6 2 3" xfId="55627"/>
    <cellStyle name="Normal 3 2 2 2 2 4 2 6 3" xfId="24821"/>
    <cellStyle name="Normal 3 2 2 2 2 4 2 6 4" xfId="46387"/>
    <cellStyle name="Normal 3 2 2 2 2 4 2 7" xfId="6329"/>
    <cellStyle name="Normal 3 2 2 2 2 4 2 7 2" xfId="15571"/>
    <cellStyle name="Normal 3 2 2 2 2 4 2 7 2 2" xfId="37141"/>
    <cellStyle name="Normal 3 2 2 2 2 4 2 7 2 3" xfId="58707"/>
    <cellStyle name="Normal 3 2 2 2 2 4 2 7 3" xfId="27901"/>
    <cellStyle name="Normal 3 2 2 2 2 4 2 7 4" xfId="49467"/>
    <cellStyle name="Normal 3 2 2 2 2 4 2 8" xfId="9409"/>
    <cellStyle name="Normal 3 2 2 2 2 4 2 8 2" xfId="30981"/>
    <cellStyle name="Normal 3 2 2 2 2 4 2 8 3" xfId="52547"/>
    <cellStyle name="Normal 3 2 2 2 2 4 2 9" xfId="18654"/>
    <cellStyle name="Normal 3 2 2 2 2 4 2 9 2" xfId="40222"/>
    <cellStyle name="Normal 3 2 2 2 2 4 3" xfId="253"/>
    <cellStyle name="Normal 3 2 2 2 2 4 3 10" xfId="43394"/>
    <cellStyle name="Normal 3 2 2 2 2 4 3 11" xfId="61876"/>
    <cellStyle name="Normal 3 2 2 2 2 4 3 2" xfId="627"/>
    <cellStyle name="Normal 3 2 2 2 2 4 3 2 10" xfId="62250"/>
    <cellStyle name="Normal 3 2 2 2 2 4 3 2 2" xfId="1397"/>
    <cellStyle name="Normal 3 2 2 2 2 4 3 2 2 2" xfId="2937"/>
    <cellStyle name="Normal 3 2 2 2 2 4 3 2 2 2 2" xfId="6021"/>
    <cellStyle name="Normal 3 2 2 2 2 4 3 2 2 2 2 2" xfId="15263"/>
    <cellStyle name="Normal 3 2 2 2 2 4 3 2 2 2 2 2 2" xfId="36833"/>
    <cellStyle name="Normal 3 2 2 2 2 4 3 2 2 2 2 2 3" xfId="58399"/>
    <cellStyle name="Normal 3 2 2 2 2 4 3 2 2 2 2 3" xfId="27593"/>
    <cellStyle name="Normal 3 2 2 2 2 4 3 2 2 2 2 4" xfId="49159"/>
    <cellStyle name="Normal 3 2 2 2 2 4 3 2 2 2 3" xfId="9101"/>
    <cellStyle name="Normal 3 2 2 2 2 4 3 2 2 2 3 2" xfId="18343"/>
    <cellStyle name="Normal 3 2 2 2 2 4 3 2 2 2 3 2 2" xfId="39913"/>
    <cellStyle name="Normal 3 2 2 2 2 4 3 2 2 2 3 2 3" xfId="61479"/>
    <cellStyle name="Normal 3 2 2 2 2 4 3 2 2 2 3 3" xfId="30673"/>
    <cellStyle name="Normal 3 2 2 2 2 4 3 2 2 2 3 4" xfId="52239"/>
    <cellStyle name="Normal 3 2 2 2 2 4 3 2 2 2 4" xfId="12181"/>
    <cellStyle name="Normal 3 2 2 2 2 4 3 2 2 2 4 2" xfId="33753"/>
    <cellStyle name="Normal 3 2 2 2 2 4 3 2 2 2 4 3" xfId="55319"/>
    <cellStyle name="Normal 3 2 2 2 2 4 3 2 2 2 5" xfId="21426"/>
    <cellStyle name="Normal 3 2 2 2 2 4 3 2 2 2 5 2" xfId="42994"/>
    <cellStyle name="Normal 3 2 2 2 2 4 3 2 2 2 6" xfId="24513"/>
    <cellStyle name="Normal 3 2 2 2 2 4 3 2 2 2 7" xfId="46078"/>
    <cellStyle name="Normal 3 2 2 2 2 4 3 2 2 3" xfId="4481"/>
    <cellStyle name="Normal 3 2 2 2 2 4 3 2 2 3 2" xfId="13723"/>
    <cellStyle name="Normal 3 2 2 2 2 4 3 2 2 3 2 2" xfId="35293"/>
    <cellStyle name="Normal 3 2 2 2 2 4 3 2 2 3 2 3" xfId="56859"/>
    <cellStyle name="Normal 3 2 2 2 2 4 3 2 2 3 3" xfId="26053"/>
    <cellStyle name="Normal 3 2 2 2 2 4 3 2 2 3 4" xfId="47619"/>
    <cellStyle name="Normal 3 2 2 2 2 4 3 2 2 4" xfId="7561"/>
    <cellStyle name="Normal 3 2 2 2 2 4 3 2 2 4 2" xfId="16803"/>
    <cellStyle name="Normal 3 2 2 2 2 4 3 2 2 4 2 2" xfId="38373"/>
    <cellStyle name="Normal 3 2 2 2 2 4 3 2 2 4 2 3" xfId="59939"/>
    <cellStyle name="Normal 3 2 2 2 2 4 3 2 2 4 3" xfId="29133"/>
    <cellStyle name="Normal 3 2 2 2 2 4 3 2 2 4 4" xfId="50699"/>
    <cellStyle name="Normal 3 2 2 2 2 4 3 2 2 5" xfId="10641"/>
    <cellStyle name="Normal 3 2 2 2 2 4 3 2 2 5 2" xfId="32213"/>
    <cellStyle name="Normal 3 2 2 2 2 4 3 2 2 5 3" xfId="53779"/>
    <cellStyle name="Normal 3 2 2 2 2 4 3 2 2 6" xfId="19886"/>
    <cellStyle name="Normal 3 2 2 2 2 4 3 2 2 6 2" xfId="41454"/>
    <cellStyle name="Normal 3 2 2 2 2 4 3 2 2 7" xfId="22973"/>
    <cellStyle name="Normal 3 2 2 2 2 4 3 2 2 8" xfId="44538"/>
    <cellStyle name="Normal 3 2 2 2 2 4 3 2 2 9" xfId="63020"/>
    <cellStyle name="Normal 3 2 2 2 2 4 3 2 3" xfId="2167"/>
    <cellStyle name="Normal 3 2 2 2 2 4 3 2 3 2" xfId="5251"/>
    <cellStyle name="Normal 3 2 2 2 2 4 3 2 3 2 2" xfId="14493"/>
    <cellStyle name="Normal 3 2 2 2 2 4 3 2 3 2 2 2" xfId="36063"/>
    <cellStyle name="Normal 3 2 2 2 2 4 3 2 3 2 2 3" xfId="57629"/>
    <cellStyle name="Normal 3 2 2 2 2 4 3 2 3 2 3" xfId="26823"/>
    <cellStyle name="Normal 3 2 2 2 2 4 3 2 3 2 4" xfId="48389"/>
    <cellStyle name="Normal 3 2 2 2 2 4 3 2 3 3" xfId="8331"/>
    <cellStyle name="Normal 3 2 2 2 2 4 3 2 3 3 2" xfId="17573"/>
    <cellStyle name="Normal 3 2 2 2 2 4 3 2 3 3 2 2" xfId="39143"/>
    <cellStyle name="Normal 3 2 2 2 2 4 3 2 3 3 2 3" xfId="60709"/>
    <cellStyle name="Normal 3 2 2 2 2 4 3 2 3 3 3" xfId="29903"/>
    <cellStyle name="Normal 3 2 2 2 2 4 3 2 3 3 4" xfId="51469"/>
    <cellStyle name="Normal 3 2 2 2 2 4 3 2 3 4" xfId="11411"/>
    <cellStyle name="Normal 3 2 2 2 2 4 3 2 3 4 2" xfId="32983"/>
    <cellStyle name="Normal 3 2 2 2 2 4 3 2 3 4 3" xfId="54549"/>
    <cellStyle name="Normal 3 2 2 2 2 4 3 2 3 5" xfId="20656"/>
    <cellStyle name="Normal 3 2 2 2 2 4 3 2 3 5 2" xfId="42224"/>
    <cellStyle name="Normal 3 2 2 2 2 4 3 2 3 6" xfId="23743"/>
    <cellStyle name="Normal 3 2 2 2 2 4 3 2 3 7" xfId="45308"/>
    <cellStyle name="Normal 3 2 2 2 2 4 3 2 4" xfId="3711"/>
    <cellStyle name="Normal 3 2 2 2 2 4 3 2 4 2" xfId="12953"/>
    <cellStyle name="Normal 3 2 2 2 2 4 3 2 4 2 2" xfId="34523"/>
    <cellStyle name="Normal 3 2 2 2 2 4 3 2 4 2 3" xfId="56089"/>
    <cellStyle name="Normal 3 2 2 2 2 4 3 2 4 3" xfId="25283"/>
    <cellStyle name="Normal 3 2 2 2 2 4 3 2 4 4" xfId="46849"/>
    <cellStyle name="Normal 3 2 2 2 2 4 3 2 5" xfId="6791"/>
    <cellStyle name="Normal 3 2 2 2 2 4 3 2 5 2" xfId="16033"/>
    <cellStyle name="Normal 3 2 2 2 2 4 3 2 5 2 2" xfId="37603"/>
    <cellStyle name="Normal 3 2 2 2 2 4 3 2 5 2 3" xfId="59169"/>
    <cellStyle name="Normal 3 2 2 2 2 4 3 2 5 3" xfId="28363"/>
    <cellStyle name="Normal 3 2 2 2 2 4 3 2 5 4" xfId="49929"/>
    <cellStyle name="Normal 3 2 2 2 2 4 3 2 6" xfId="9871"/>
    <cellStyle name="Normal 3 2 2 2 2 4 3 2 6 2" xfId="31443"/>
    <cellStyle name="Normal 3 2 2 2 2 4 3 2 6 3" xfId="53009"/>
    <cellStyle name="Normal 3 2 2 2 2 4 3 2 7" xfId="19116"/>
    <cellStyle name="Normal 3 2 2 2 2 4 3 2 7 2" xfId="40684"/>
    <cellStyle name="Normal 3 2 2 2 2 4 3 2 8" xfId="22203"/>
    <cellStyle name="Normal 3 2 2 2 2 4 3 2 9" xfId="43768"/>
    <cellStyle name="Normal 3 2 2 2 2 4 3 3" xfId="1023"/>
    <cellStyle name="Normal 3 2 2 2 2 4 3 3 2" xfId="2563"/>
    <cellStyle name="Normal 3 2 2 2 2 4 3 3 2 2" xfId="5647"/>
    <cellStyle name="Normal 3 2 2 2 2 4 3 3 2 2 2" xfId="14889"/>
    <cellStyle name="Normal 3 2 2 2 2 4 3 3 2 2 2 2" xfId="36459"/>
    <cellStyle name="Normal 3 2 2 2 2 4 3 3 2 2 2 3" xfId="58025"/>
    <cellStyle name="Normal 3 2 2 2 2 4 3 3 2 2 3" xfId="27219"/>
    <cellStyle name="Normal 3 2 2 2 2 4 3 3 2 2 4" xfId="48785"/>
    <cellStyle name="Normal 3 2 2 2 2 4 3 3 2 3" xfId="8727"/>
    <cellStyle name="Normal 3 2 2 2 2 4 3 3 2 3 2" xfId="17969"/>
    <cellStyle name="Normal 3 2 2 2 2 4 3 3 2 3 2 2" xfId="39539"/>
    <cellStyle name="Normal 3 2 2 2 2 4 3 3 2 3 2 3" xfId="61105"/>
    <cellStyle name="Normal 3 2 2 2 2 4 3 3 2 3 3" xfId="30299"/>
    <cellStyle name="Normal 3 2 2 2 2 4 3 3 2 3 4" xfId="51865"/>
    <cellStyle name="Normal 3 2 2 2 2 4 3 3 2 4" xfId="11807"/>
    <cellStyle name="Normal 3 2 2 2 2 4 3 3 2 4 2" xfId="33379"/>
    <cellStyle name="Normal 3 2 2 2 2 4 3 3 2 4 3" xfId="54945"/>
    <cellStyle name="Normal 3 2 2 2 2 4 3 3 2 5" xfId="21052"/>
    <cellStyle name="Normal 3 2 2 2 2 4 3 3 2 5 2" xfId="42620"/>
    <cellStyle name="Normal 3 2 2 2 2 4 3 3 2 6" xfId="24139"/>
    <cellStyle name="Normal 3 2 2 2 2 4 3 3 2 7" xfId="45704"/>
    <cellStyle name="Normal 3 2 2 2 2 4 3 3 3" xfId="4107"/>
    <cellStyle name="Normal 3 2 2 2 2 4 3 3 3 2" xfId="13349"/>
    <cellStyle name="Normal 3 2 2 2 2 4 3 3 3 2 2" xfId="34919"/>
    <cellStyle name="Normal 3 2 2 2 2 4 3 3 3 2 3" xfId="56485"/>
    <cellStyle name="Normal 3 2 2 2 2 4 3 3 3 3" xfId="25679"/>
    <cellStyle name="Normal 3 2 2 2 2 4 3 3 3 4" xfId="47245"/>
    <cellStyle name="Normal 3 2 2 2 2 4 3 3 4" xfId="7187"/>
    <cellStyle name="Normal 3 2 2 2 2 4 3 3 4 2" xfId="16429"/>
    <cellStyle name="Normal 3 2 2 2 2 4 3 3 4 2 2" xfId="37999"/>
    <cellStyle name="Normal 3 2 2 2 2 4 3 3 4 2 3" xfId="59565"/>
    <cellStyle name="Normal 3 2 2 2 2 4 3 3 4 3" xfId="28759"/>
    <cellStyle name="Normal 3 2 2 2 2 4 3 3 4 4" xfId="50325"/>
    <cellStyle name="Normal 3 2 2 2 2 4 3 3 5" xfId="10267"/>
    <cellStyle name="Normal 3 2 2 2 2 4 3 3 5 2" xfId="31839"/>
    <cellStyle name="Normal 3 2 2 2 2 4 3 3 5 3" xfId="53405"/>
    <cellStyle name="Normal 3 2 2 2 2 4 3 3 6" xfId="19512"/>
    <cellStyle name="Normal 3 2 2 2 2 4 3 3 6 2" xfId="41080"/>
    <cellStyle name="Normal 3 2 2 2 2 4 3 3 7" xfId="22599"/>
    <cellStyle name="Normal 3 2 2 2 2 4 3 3 8" xfId="44164"/>
    <cellStyle name="Normal 3 2 2 2 2 4 3 3 9" xfId="62646"/>
    <cellStyle name="Normal 3 2 2 2 2 4 3 4" xfId="1793"/>
    <cellStyle name="Normal 3 2 2 2 2 4 3 4 2" xfId="4877"/>
    <cellStyle name="Normal 3 2 2 2 2 4 3 4 2 2" xfId="14119"/>
    <cellStyle name="Normal 3 2 2 2 2 4 3 4 2 2 2" xfId="35689"/>
    <cellStyle name="Normal 3 2 2 2 2 4 3 4 2 2 3" xfId="57255"/>
    <cellStyle name="Normal 3 2 2 2 2 4 3 4 2 3" xfId="26449"/>
    <cellStyle name="Normal 3 2 2 2 2 4 3 4 2 4" xfId="48015"/>
    <cellStyle name="Normal 3 2 2 2 2 4 3 4 3" xfId="7957"/>
    <cellStyle name="Normal 3 2 2 2 2 4 3 4 3 2" xfId="17199"/>
    <cellStyle name="Normal 3 2 2 2 2 4 3 4 3 2 2" xfId="38769"/>
    <cellStyle name="Normal 3 2 2 2 2 4 3 4 3 2 3" xfId="60335"/>
    <cellStyle name="Normal 3 2 2 2 2 4 3 4 3 3" xfId="29529"/>
    <cellStyle name="Normal 3 2 2 2 2 4 3 4 3 4" xfId="51095"/>
    <cellStyle name="Normal 3 2 2 2 2 4 3 4 4" xfId="11037"/>
    <cellStyle name="Normal 3 2 2 2 2 4 3 4 4 2" xfId="32609"/>
    <cellStyle name="Normal 3 2 2 2 2 4 3 4 4 3" xfId="54175"/>
    <cellStyle name="Normal 3 2 2 2 2 4 3 4 5" xfId="20282"/>
    <cellStyle name="Normal 3 2 2 2 2 4 3 4 5 2" xfId="41850"/>
    <cellStyle name="Normal 3 2 2 2 2 4 3 4 6" xfId="23369"/>
    <cellStyle name="Normal 3 2 2 2 2 4 3 4 7" xfId="44934"/>
    <cellStyle name="Normal 3 2 2 2 2 4 3 5" xfId="3337"/>
    <cellStyle name="Normal 3 2 2 2 2 4 3 5 2" xfId="12579"/>
    <cellStyle name="Normal 3 2 2 2 2 4 3 5 2 2" xfId="34149"/>
    <cellStyle name="Normal 3 2 2 2 2 4 3 5 2 3" xfId="55715"/>
    <cellStyle name="Normal 3 2 2 2 2 4 3 5 3" xfId="24909"/>
    <cellStyle name="Normal 3 2 2 2 2 4 3 5 4" xfId="46475"/>
    <cellStyle name="Normal 3 2 2 2 2 4 3 6" xfId="6417"/>
    <cellStyle name="Normal 3 2 2 2 2 4 3 6 2" xfId="15659"/>
    <cellStyle name="Normal 3 2 2 2 2 4 3 6 2 2" xfId="37229"/>
    <cellStyle name="Normal 3 2 2 2 2 4 3 6 2 3" xfId="58795"/>
    <cellStyle name="Normal 3 2 2 2 2 4 3 6 3" xfId="27989"/>
    <cellStyle name="Normal 3 2 2 2 2 4 3 6 4" xfId="49555"/>
    <cellStyle name="Normal 3 2 2 2 2 4 3 7" xfId="9497"/>
    <cellStyle name="Normal 3 2 2 2 2 4 3 7 2" xfId="31069"/>
    <cellStyle name="Normal 3 2 2 2 2 4 3 7 3" xfId="52635"/>
    <cellStyle name="Normal 3 2 2 2 2 4 3 8" xfId="18742"/>
    <cellStyle name="Normal 3 2 2 2 2 4 3 8 2" xfId="40310"/>
    <cellStyle name="Normal 3 2 2 2 2 4 3 9" xfId="21829"/>
    <cellStyle name="Normal 3 2 2 2 2 4 4" xfId="451"/>
    <cellStyle name="Normal 3 2 2 2 2 4 4 10" xfId="62074"/>
    <cellStyle name="Normal 3 2 2 2 2 4 4 2" xfId="1221"/>
    <cellStyle name="Normal 3 2 2 2 2 4 4 2 2" xfId="2761"/>
    <cellStyle name="Normal 3 2 2 2 2 4 4 2 2 2" xfId="5845"/>
    <cellStyle name="Normal 3 2 2 2 2 4 4 2 2 2 2" xfId="15087"/>
    <cellStyle name="Normal 3 2 2 2 2 4 4 2 2 2 2 2" xfId="36657"/>
    <cellStyle name="Normal 3 2 2 2 2 4 4 2 2 2 2 3" xfId="58223"/>
    <cellStyle name="Normal 3 2 2 2 2 4 4 2 2 2 3" xfId="27417"/>
    <cellStyle name="Normal 3 2 2 2 2 4 4 2 2 2 4" xfId="48983"/>
    <cellStyle name="Normal 3 2 2 2 2 4 4 2 2 3" xfId="8925"/>
    <cellStyle name="Normal 3 2 2 2 2 4 4 2 2 3 2" xfId="18167"/>
    <cellStyle name="Normal 3 2 2 2 2 4 4 2 2 3 2 2" xfId="39737"/>
    <cellStyle name="Normal 3 2 2 2 2 4 4 2 2 3 2 3" xfId="61303"/>
    <cellStyle name="Normal 3 2 2 2 2 4 4 2 2 3 3" xfId="30497"/>
    <cellStyle name="Normal 3 2 2 2 2 4 4 2 2 3 4" xfId="52063"/>
    <cellStyle name="Normal 3 2 2 2 2 4 4 2 2 4" xfId="12005"/>
    <cellStyle name="Normal 3 2 2 2 2 4 4 2 2 4 2" xfId="33577"/>
    <cellStyle name="Normal 3 2 2 2 2 4 4 2 2 4 3" xfId="55143"/>
    <cellStyle name="Normal 3 2 2 2 2 4 4 2 2 5" xfId="21250"/>
    <cellStyle name="Normal 3 2 2 2 2 4 4 2 2 5 2" xfId="42818"/>
    <cellStyle name="Normal 3 2 2 2 2 4 4 2 2 6" xfId="24337"/>
    <cellStyle name="Normal 3 2 2 2 2 4 4 2 2 7" xfId="45902"/>
    <cellStyle name="Normal 3 2 2 2 2 4 4 2 3" xfId="4305"/>
    <cellStyle name="Normal 3 2 2 2 2 4 4 2 3 2" xfId="13547"/>
    <cellStyle name="Normal 3 2 2 2 2 4 4 2 3 2 2" xfId="35117"/>
    <cellStyle name="Normal 3 2 2 2 2 4 4 2 3 2 3" xfId="56683"/>
    <cellStyle name="Normal 3 2 2 2 2 4 4 2 3 3" xfId="25877"/>
    <cellStyle name="Normal 3 2 2 2 2 4 4 2 3 4" xfId="47443"/>
    <cellStyle name="Normal 3 2 2 2 2 4 4 2 4" xfId="7385"/>
    <cellStyle name="Normal 3 2 2 2 2 4 4 2 4 2" xfId="16627"/>
    <cellStyle name="Normal 3 2 2 2 2 4 4 2 4 2 2" xfId="38197"/>
    <cellStyle name="Normal 3 2 2 2 2 4 4 2 4 2 3" xfId="59763"/>
    <cellStyle name="Normal 3 2 2 2 2 4 4 2 4 3" xfId="28957"/>
    <cellStyle name="Normal 3 2 2 2 2 4 4 2 4 4" xfId="50523"/>
    <cellStyle name="Normal 3 2 2 2 2 4 4 2 5" xfId="10465"/>
    <cellStyle name="Normal 3 2 2 2 2 4 4 2 5 2" xfId="32037"/>
    <cellStyle name="Normal 3 2 2 2 2 4 4 2 5 3" xfId="53603"/>
    <cellStyle name="Normal 3 2 2 2 2 4 4 2 6" xfId="19710"/>
    <cellStyle name="Normal 3 2 2 2 2 4 4 2 6 2" xfId="41278"/>
    <cellStyle name="Normal 3 2 2 2 2 4 4 2 7" xfId="22797"/>
    <cellStyle name="Normal 3 2 2 2 2 4 4 2 8" xfId="44362"/>
    <cellStyle name="Normal 3 2 2 2 2 4 4 2 9" xfId="62844"/>
    <cellStyle name="Normal 3 2 2 2 2 4 4 3" xfId="1991"/>
    <cellStyle name="Normal 3 2 2 2 2 4 4 3 2" xfId="5075"/>
    <cellStyle name="Normal 3 2 2 2 2 4 4 3 2 2" xfId="14317"/>
    <cellStyle name="Normal 3 2 2 2 2 4 4 3 2 2 2" xfId="35887"/>
    <cellStyle name="Normal 3 2 2 2 2 4 4 3 2 2 3" xfId="57453"/>
    <cellStyle name="Normal 3 2 2 2 2 4 4 3 2 3" xfId="26647"/>
    <cellStyle name="Normal 3 2 2 2 2 4 4 3 2 4" xfId="48213"/>
    <cellStyle name="Normal 3 2 2 2 2 4 4 3 3" xfId="8155"/>
    <cellStyle name="Normal 3 2 2 2 2 4 4 3 3 2" xfId="17397"/>
    <cellStyle name="Normal 3 2 2 2 2 4 4 3 3 2 2" xfId="38967"/>
    <cellStyle name="Normal 3 2 2 2 2 4 4 3 3 2 3" xfId="60533"/>
    <cellStyle name="Normal 3 2 2 2 2 4 4 3 3 3" xfId="29727"/>
    <cellStyle name="Normal 3 2 2 2 2 4 4 3 3 4" xfId="51293"/>
    <cellStyle name="Normal 3 2 2 2 2 4 4 3 4" xfId="11235"/>
    <cellStyle name="Normal 3 2 2 2 2 4 4 3 4 2" xfId="32807"/>
    <cellStyle name="Normal 3 2 2 2 2 4 4 3 4 3" xfId="54373"/>
    <cellStyle name="Normal 3 2 2 2 2 4 4 3 5" xfId="20480"/>
    <cellStyle name="Normal 3 2 2 2 2 4 4 3 5 2" xfId="42048"/>
    <cellStyle name="Normal 3 2 2 2 2 4 4 3 6" xfId="23567"/>
    <cellStyle name="Normal 3 2 2 2 2 4 4 3 7" xfId="45132"/>
    <cellStyle name="Normal 3 2 2 2 2 4 4 4" xfId="3535"/>
    <cellStyle name="Normal 3 2 2 2 2 4 4 4 2" xfId="12777"/>
    <cellStyle name="Normal 3 2 2 2 2 4 4 4 2 2" xfId="34347"/>
    <cellStyle name="Normal 3 2 2 2 2 4 4 4 2 3" xfId="55913"/>
    <cellStyle name="Normal 3 2 2 2 2 4 4 4 3" xfId="25107"/>
    <cellStyle name="Normal 3 2 2 2 2 4 4 4 4" xfId="46673"/>
    <cellStyle name="Normal 3 2 2 2 2 4 4 5" xfId="6615"/>
    <cellStyle name="Normal 3 2 2 2 2 4 4 5 2" xfId="15857"/>
    <cellStyle name="Normal 3 2 2 2 2 4 4 5 2 2" xfId="37427"/>
    <cellStyle name="Normal 3 2 2 2 2 4 4 5 2 3" xfId="58993"/>
    <cellStyle name="Normal 3 2 2 2 2 4 4 5 3" xfId="28187"/>
    <cellStyle name="Normal 3 2 2 2 2 4 4 5 4" xfId="49753"/>
    <cellStyle name="Normal 3 2 2 2 2 4 4 6" xfId="9695"/>
    <cellStyle name="Normal 3 2 2 2 2 4 4 6 2" xfId="31267"/>
    <cellStyle name="Normal 3 2 2 2 2 4 4 6 3" xfId="52833"/>
    <cellStyle name="Normal 3 2 2 2 2 4 4 7" xfId="18940"/>
    <cellStyle name="Normal 3 2 2 2 2 4 4 7 2" xfId="40508"/>
    <cellStyle name="Normal 3 2 2 2 2 4 4 8" xfId="22027"/>
    <cellStyle name="Normal 3 2 2 2 2 4 4 9" xfId="43592"/>
    <cellStyle name="Normal 3 2 2 2 2 4 5" xfId="847"/>
    <cellStyle name="Normal 3 2 2 2 2 4 5 2" xfId="2387"/>
    <cellStyle name="Normal 3 2 2 2 2 4 5 2 2" xfId="5471"/>
    <cellStyle name="Normal 3 2 2 2 2 4 5 2 2 2" xfId="14713"/>
    <cellStyle name="Normal 3 2 2 2 2 4 5 2 2 2 2" xfId="36283"/>
    <cellStyle name="Normal 3 2 2 2 2 4 5 2 2 2 3" xfId="57849"/>
    <cellStyle name="Normal 3 2 2 2 2 4 5 2 2 3" xfId="27043"/>
    <cellStyle name="Normal 3 2 2 2 2 4 5 2 2 4" xfId="48609"/>
    <cellStyle name="Normal 3 2 2 2 2 4 5 2 3" xfId="8551"/>
    <cellStyle name="Normal 3 2 2 2 2 4 5 2 3 2" xfId="17793"/>
    <cellStyle name="Normal 3 2 2 2 2 4 5 2 3 2 2" xfId="39363"/>
    <cellStyle name="Normal 3 2 2 2 2 4 5 2 3 2 3" xfId="60929"/>
    <cellStyle name="Normal 3 2 2 2 2 4 5 2 3 3" xfId="30123"/>
    <cellStyle name="Normal 3 2 2 2 2 4 5 2 3 4" xfId="51689"/>
    <cellStyle name="Normal 3 2 2 2 2 4 5 2 4" xfId="11631"/>
    <cellStyle name="Normal 3 2 2 2 2 4 5 2 4 2" xfId="33203"/>
    <cellStyle name="Normal 3 2 2 2 2 4 5 2 4 3" xfId="54769"/>
    <cellStyle name="Normal 3 2 2 2 2 4 5 2 5" xfId="20876"/>
    <cellStyle name="Normal 3 2 2 2 2 4 5 2 5 2" xfId="42444"/>
    <cellStyle name="Normal 3 2 2 2 2 4 5 2 6" xfId="23963"/>
    <cellStyle name="Normal 3 2 2 2 2 4 5 2 7" xfId="45528"/>
    <cellStyle name="Normal 3 2 2 2 2 4 5 3" xfId="3931"/>
    <cellStyle name="Normal 3 2 2 2 2 4 5 3 2" xfId="13173"/>
    <cellStyle name="Normal 3 2 2 2 2 4 5 3 2 2" xfId="34743"/>
    <cellStyle name="Normal 3 2 2 2 2 4 5 3 2 3" xfId="56309"/>
    <cellStyle name="Normal 3 2 2 2 2 4 5 3 3" xfId="25503"/>
    <cellStyle name="Normal 3 2 2 2 2 4 5 3 4" xfId="47069"/>
    <cellStyle name="Normal 3 2 2 2 2 4 5 4" xfId="7011"/>
    <cellStyle name="Normal 3 2 2 2 2 4 5 4 2" xfId="16253"/>
    <cellStyle name="Normal 3 2 2 2 2 4 5 4 2 2" xfId="37823"/>
    <cellStyle name="Normal 3 2 2 2 2 4 5 4 2 3" xfId="59389"/>
    <cellStyle name="Normal 3 2 2 2 2 4 5 4 3" xfId="28583"/>
    <cellStyle name="Normal 3 2 2 2 2 4 5 4 4" xfId="50149"/>
    <cellStyle name="Normal 3 2 2 2 2 4 5 5" xfId="10091"/>
    <cellStyle name="Normal 3 2 2 2 2 4 5 5 2" xfId="31663"/>
    <cellStyle name="Normal 3 2 2 2 2 4 5 5 3" xfId="53229"/>
    <cellStyle name="Normal 3 2 2 2 2 4 5 6" xfId="19336"/>
    <cellStyle name="Normal 3 2 2 2 2 4 5 6 2" xfId="40904"/>
    <cellStyle name="Normal 3 2 2 2 2 4 5 7" xfId="22423"/>
    <cellStyle name="Normal 3 2 2 2 2 4 5 8" xfId="43988"/>
    <cellStyle name="Normal 3 2 2 2 2 4 5 9" xfId="62470"/>
    <cellStyle name="Normal 3 2 2 2 2 4 6" xfId="1617"/>
    <cellStyle name="Normal 3 2 2 2 2 4 6 2" xfId="4701"/>
    <cellStyle name="Normal 3 2 2 2 2 4 6 2 2" xfId="13943"/>
    <cellStyle name="Normal 3 2 2 2 2 4 6 2 2 2" xfId="35513"/>
    <cellStyle name="Normal 3 2 2 2 2 4 6 2 2 3" xfId="57079"/>
    <cellStyle name="Normal 3 2 2 2 2 4 6 2 3" xfId="26273"/>
    <cellStyle name="Normal 3 2 2 2 2 4 6 2 4" xfId="47839"/>
    <cellStyle name="Normal 3 2 2 2 2 4 6 3" xfId="7781"/>
    <cellStyle name="Normal 3 2 2 2 2 4 6 3 2" xfId="17023"/>
    <cellStyle name="Normal 3 2 2 2 2 4 6 3 2 2" xfId="38593"/>
    <cellStyle name="Normal 3 2 2 2 2 4 6 3 2 3" xfId="60159"/>
    <cellStyle name="Normal 3 2 2 2 2 4 6 3 3" xfId="29353"/>
    <cellStyle name="Normal 3 2 2 2 2 4 6 3 4" xfId="50919"/>
    <cellStyle name="Normal 3 2 2 2 2 4 6 4" xfId="10861"/>
    <cellStyle name="Normal 3 2 2 2 2 4 6 4 2" xfId="32433"/>
    <cellStyle name="Normal 3 2 2 2 2 4 6 4 3" xfId="53999"/>
    <cellStyle name="Normal 3 2 2 2 2 4 6 5" xfId="20106"/>
    <cellStyle name="Normal 3 2 2 2 2 4 6 5 2" xfId="41674"/>
    <cellStyle name="Normal 3 2 2 2 2 4 6 6" xfId="23193"/>
    <cellStyle name="Normal 3 2 2 2 2 4 6 7" xfId="44758"/>
    <cellStyle name="Normal 3 2 2 2 2 4 7" xfId="3161"/>
    <cellStyle name="Normal 3 2 2 2 2 4 7 2" xfId="12403"/>
    <cellStyle name="Normal 3 2 2 2 2 4 7 2 2" xfId="33973"/>
    <cellStyle name="Normal 3 2 2 2 2 4 7 2 3" xfId="55539"/>
    <cellStyle name="Normal 3 2 2 2 2 4 7 3" xfId="24733"/>
    <cellStyle name="Normal 3 2 2 2 2 4 7 4" xfId="46299"/>
    <cellStyle name="Normal 3 2 2 2 2 4 8" xfId="6241"/>
    <cellStyle name="Normal 3 2 2 2 2 4 8 2" xfId="15483"/>
    <cellStyle name="Normal 3 2 2 2 2 4 8 2 2" xfId="37053"/>
    <cellStyle name="Normal 3 2 2 2 2 4 8 2 3" xfId="58619"/>
    <cellStyle name="Normal 3 2 2 2 2 4 8 3" xfId="27813"/>
    <cellStyle name="Normal 3 2 2 2 2 4 8 4" xfId="49379"/>
    <cellStyle name="Normal 3 2 2 2 2 4 9" xfId="9321"/>
    <cellStyle name="Normal 3 2 2 2 2 4 9 2" xfId="30893"/>
    <cellStyle name="Normal 3 2 2 2 2 4 9 3" xfId="52459"/>
    <cellStyle name="Normal 3 2 2 2 2 5" xfId="115"/>
    <cellStyle name="Normal 3 2 2 2 2 5 10" xfId="21692"/>
    <cellStyle name="Normal 3 2 2 2 2 5 11" xfId="43257"/>
    <cellStyle name="Normal 3 2 2 2 2 5 12" xfId="61739"/>
    <cellStyle name="Normal 3 2 2 2 2 5 2" xfId="292"/>
    <cellStyle name="Normal 3 2 2 2 2 5 2 10" xfId="43433"/>
    <cellStyle name="Normal 3 2 2 2 2 5 2 11" xfId="61915"/>
    <cellStyle name="Normal 3 2 2 2 2 5 2 2" xfId="666"/>
    <cellStyle name="Normal 3 2 2 2 2 5 2 2 10" xfId="62289"/>
    <cellStyle name="Normal 3 2 2 2 2 5 2 2 2" xfId="1436"/>
    <cellStyle name="Normal 3 2 2 2 2 5 2 2 2 2" xfId="2976"/>
    <cellStyle name="Normal 3 2 2 2 2 5 2 2 2 2 2" xfId="6060"/>
    <cellStyle name="Normal 3 2 2 2 2 5 2 2 2 2 2 2" xfId="15302"/>
    <cellStyle name="Normal 3 2 2 2 2 5 2 2 2 2 2 2 2" xfId="36872"/>
    <cellStyle name="Normal 3 2 2 2 2 5 2 2 2 2 2 2 3" xfId="58438"/>
    <cellStyle name="Normal 3 2 2 2 2 5 2 2 2 2 2 3" xfId="27632"/>
    <cellStyle name="Normal 3 2 2 2 2 5 2 2 2 2 2 4" xfId="49198"/>
    <cellStyle name="Normal 3 2 2 2 2 5 2 2 2 2 3" xfId="9140"/>
    <cellStyle name="Normal 3 2 2 2 2 5 2 2 2 2 3 2" xfId="18382"/>
    <cellStyle name="Normal 3 2 2 2 2 5 2 2 2 2 3 2 2" xfId="39952"/>
    <cellStyle name="Normal 3 2 2 2 2 5 2 2 2 2 3 2 3" xfId="61518"/>
    <cellStyle name="Normal 3 2 2 2 2 5 2 2 2 2 3 3" xfId="30712"/>
    <cellStyle name="Normal 3 2 2 2 2 5 2 2 2 2 3 4" xfId="52278"/>
    <cellStyle name="Normal 3 2 2 2 2 5 2 2 2 2 4" xfId="12220"/>
    <cellStyle name="Normal 3 2 2 2 2 5 2 2 2 2 4 2" xfId="33792"/>
    <cellStyle name="Normal 3 2 2 2 2 5 2 2 2 2 4 3" xfId="55358"/>
    <cellStyle name="Normal 3 2 2 2 2 5 2 2 2 2 5" xfId="21465"/>
    <cellStyle name="Normal 3 2 2 2 2 5 2 2 2 2 5 2" xfId="43033"/>
    <cellStyle name="Normal 3 2 2 2 2 5 2 2 2 2 6" xfId="24552"/>
    <cellStyle name="Normal 3 2 2 2 2 5 2 2 2 2 7" xfId="46117"/>
    <cellStyle name="Normal 3 2 2 2 2 5 2 2 2 3" xfId="4520"/>
    <cellStyle name="Normal 3 2 2 2 2 5 2 2 2 3 2" xfId="13762"/>
    <cellStyle name="Normal 3 2 2 2 2 5 2 2 2 3 2 2" xfId="35332"/>
    <cellStyle name="Normal 3 2 2 2 2 5 2 2 2 3 2 3" xfId="56898"/>
    <cellStyle name="Normal 3 2 2 2 2 5 2 2 2 3 3" xfId="26092"/>
    <cellStyle name="Normal 3 2 2 2 2 5 2 2 2 3 4" xfId="47658"/>
    <cellStyle name="Normal 3 2 2 2 2 5 2 2 2 4" xfId="7600"/>
    <cellStyle name="Normal 3 2 2 2 2 5 2 2 2 4 2" xfId="16842"/>
    <cellStyle name="Normal 3 2 2 2 2 5 2 2 2 4 2 2" xfId="38412"/>
    <cellStyle name="Normal 3 2 2 2 2 5 2 2 2 4 2 3" xfId="59978"/>
    <cellStyle name="Normal 3 2 2 2 2 5 2 2 2 4 3" xfId="29172"/>
    <cellStyle name="Normal 3 2 2 2 2 5 2 2 2 4 4" xfId="50738"/>
    <cellStyle name="Normal 3 2 2 2 2 5 2 2 2 5" xfId="10680"/>
    <cellStyle name="Normal 3 2 2 2 2 5 2 2 2 5 2" xfId="32252"/>
    <cellStyle name="Normal 3 2 2 2 2 5 2 2 2 5 3" xfId="53818"/>
    <cellStyle name="Normal 3 2 2 2 2 5 2 2 2 6" xfId="19925"/>
    <cellStyle name="Normal 3 2 2 2 2 5 2 2 2 6 2" xfId="41493"/>
    <cellStyle name="Normal 3 2 2 2 2 5 2 2 2 7" xfId="23012"/>
    <cellStyle name="Normal 3 2 2 2 2 5 2 2 2 8" xfId="44577"/>
    <cellStyle name="Normal 3 2 2 2 2 5 2 2 2 9" xfId="63059"/>
    <cellStyle name="Normal 3 2 2 2 2 5 2 2 3" xfId="2206"/>
    <cellStyle name="Normal 3 2 2 2 2 5 2 2 3 2" xfId="5290"/>
    <cellStyle name="Normal 3 2 2 2 2 5 2 2 3 2 2" xfId="14532"/>
    <cellStyle name="Normal 3 2 2 2 2 5 2 2 3 2 2 2" xfId="36102"/>
    <cellStyle name="Normal 3 2 2 2 2 5 2 2 3 2 2 3" xfId="57668"/>
    <cellStyle name="Normal 3 2 2 2 2 5 2 2 3 2 3" xfId="26862"/>
    <cellStyle name="Normal 3 2 2 2 2 5 2 2 3 2 4" xfId="48428"/>
    <cellStyle name="Normal 3 2 2 2 2 5 2 2 3 3" xfId="8370"/>
    <cellStyle name="Normal 3 2 2 2 2 5 2 2 3 3 2" xfId="17612"/>
    <cellStyle name="Normal 3 2 2 2 2 5 2 2 3 3 2 2" xfId="39182"/>
    <cellStyle name="Normal 3 2 2 2 2 5 2 2 3 3 2 3" xfId="60748"/>
    <cellStyle name="Normal 3 2 2 2 2 5 2 2 3 3 3" xfId="29942"/>
    <cellStyle name="Normal 3 2 2 2 2 5 2 2 3 3 4" xfId="51508"/>
    <cellStyle name="Normal 3 2 2 2 2 5 2 2 3 4" xfId="11450"/>
    <cellStyle name="Normal 3 2 2 2 2 5 2 2 3 4 2" xfId="33022"/>
    <cellStyle name="Normal 3 2 2 2 2 5 2 2 3 4 3" xfId="54588"/>
    <cellStyle name="Normal 3 2 2 2 2 5 2 2 3 5" xfId="20695"/>
    <cellStyle name="Normal 3 2 2 2 2 5 2 2 3 5 2" xfId="42263"/>
    <cellStyle name="Normal 3 2 2 2 2 5 2 2 3 6" xfId="23782"/>
    <cellStyle name="Normal 3 2 2 2 2 5 2 2 3 7" xfId="45347"/>
    <cellStyle name="Normal 3 2 2 2 2 5 2 2 4" xfId="3750"/>
    <cellStyle name="Normal 3 2 2 2 2 5 2 2 4 2" xfId="12992"/>
    <cellStyle name="Normal 3 2 2 2 2 5 2 2 4 2 2" xfId="34562"/>
    <cellStyle name="Normal 3 2 2 2 2 5 2 2 4 2 3" xfId="56128"/>
    <cellStyle name="Normal 3 2 2 2 2 5 2 2 4 3" xfId="25322"/>
    <cellStyle name="Normal 3 2 2 2 2 5 2 2 4 4" xfId="46888"/>
    <cellStyle name="Normal 3 2 2 2 2 5 2 2 5" xfId="6830"/>
    <cellStyle name="Normal 3 2 2 2 2 5 2 2 5 2" xfId="16072"/>
    <cellStyle name="Normal 3 2 2 2 2 5 2 2 5 2 2" xfId="37642"/>
    <cellStyle name="Normal 3 2 2 2 2 5 2 2 5 2 3" xfId="59208"/>
    <cellStyle name="Normal 3 2 2 2 2 5 2 2 5 3" xfId="28402"/>
    <cellStyle name="Normal 3 2 2 2 2 5 2 2 5 4" xfId="49968"/>
    <cellStyle name="Normal 3 2 2 2 2 5 2 2 6" xfId="9910"/>
    <cellStyle name="Normal 3 2 2 2 2 5 2 2 6 2" xfId="31482"/>
    <cellStyle name="Normal 3 2 2 2 2 5 2 2 6 3" xfId="53048"/>
    <cellStyle name="Normal 3 2 2 2 2 5 2 2 7" xfId="19155"/>
    <cellStyle name="Normal 3 2 2 2 2 5 2 2 7 2" xfId="40723"/>
    <cellStyle name="Normal 3 2 2 2 2 5 2 2 8" xfId="22242"/>
    <cellStyle name="Normal 3 2 2 2 2 5 2 2 9" xfId="43807"/>
    <cellStyle name="Normal 3 2 2 2 2 5 2 3" xfId="1062"/>
    <cellStyle name="Normal 3 2 2 2 2 5 2 3 2" xfId="2602"/>
    <cellStyle name="Normal 3 2 2 2 2 5 2 3 2 2" xfId="5686"/>
    <cellStyle name="Normal 3 2 2 2 2 5 2 3 2 2 2" xfId="14928"/>
    <cellStyle name="Normal 3 2 2 2 2 5 2 3 2 2 2 2" xfId="36498"/>
    <cellStyle name="Normal 3 2 2 2 2 5 2 3 2 2 2 3" xfId="58064"/>
    <cellStyle name="Normal 3 2 2 2 2 5 2 3 2 2 3" xfId="27258"/>
    <cellStyle name="Normal 3 2 2 2 2 5 2 3 2 2 4" xfId="48824"/>
    <cellStyle name="Normal 3 2 2 2 2 5 2 3 2 3" xfId="8766"/>
    <cellStyle name="Normal 3 2 2 2 2 5 2 3 2 3 2" xfId="18008"/>
    <cellStyle name="Normal 3 2 2 2 2 5 2 3 2 3 2 2" xfId="39578"/>
    <cellStyle name="Normal 3 2 2 2 2 5 2 3 2 3 2 3" xfId="61144"/>
    <cellStyle name="Normal 3 2 2 2 2 5 2 3 2 3 3" xfId="30338"/>
    <cellStyle name="Normal 3 2 2 2 2 5 2 3 2 3 4" xfId="51904"/>
    <cellStyle name="Normal 3 2 2 2 2 5 2 3 2 4" xfId="11846"/>
    <cellStyle name="Normal 3 2 2 2 2 5 2 3 2 4 2" xfId="33418"/>
    <cellStyle name="Normal 3 2 2 2 2 5 2 3 2 4 3" xfId="54984"/>
    <cellStyle name="Normal 3 2 2 2 2 5 2 3 2 5" xfId="21091"/>
    <cellStyle name="Normal 3 2 2 2 2 5 2 3 2 5 2" xfId="42659"/>
    <cellStyle name="Normal 3 2 2 2 2 5 2 3 2 6" xfId="24178"/>
    <cellStyle name="Normal 3 2 2 2 2 5 2 3 2 7" xfId="45743"/>
    <cellStyle name="Normal 3 2 2 2 2 5 2 3 3" xfId="4146"/>
    <cellStyle name="Normal 3 2 2 2 2 5 2 3 3 2" xfId="13388"/>
    <cellStyle name="Normal 3 2 2 2 2 5 2 3 3 2 2" xfId="34958"/>
    <cellStyle name="Normal 3 2 2 2 2 5 2 3 3 2 3" xfId="56524"/>
    <cellStyle name="Normal 3 2 2 2 2 5 2 3 3 3" xfId="25718"/>
    <cellStyle name="Normal 3 2 2 2 2 5 2 3 3 4" xfId="47284"/>
    <cellStyle name="Normal 3 2 2 2 2 5 2 3 4" xfId="7226"/>
    <cellStyle name="Normal 3 2 2 2 2 5 2 3 4 2" xfId="16468"/>
    <cellStyle name="Normal 3 2 2 2 2 5 2 3 4 2 2" xfId="38038"/>
    <cellStyle name="Normal 3 2 2 2 2 5 2 3 4 2 3" xfId="59604"/>
    <cellStyle name="Normal 3 2 2 2 2 5 2 3 4 3" xfId="28798"/>
    <cellStyle name="Normal 3 2 2 2 2 5 2 3 4 4" xfId="50364"/>
    <cellStyle name="Normal 3 2 2 2 2 5 2 3 5" xfId="10306"/>
    <cellStyle name="Normal 3 2 2 2 2 5 2 3 5 2" xfId="31878"/>
    <cellStyle name="Normal 3 2 2 2 2 5 2 3 5 3" xfId="53444"/>
    <cellStyle name="Normal 3 2 2 2 2 5 2 3 6" xfId="19551"/>
    <cellStyle name="Normal 3 2 2 2 2 5 2 3 6 2" xfId="41119"/>
    <cellStyle name="Normal 3 2 2 2 2 5 2 3 7" xfId="22638"/>
    <cellStyle name="Normal 3 2 2 2 2 5 2 3 8" xfId="44203"/>
    <cellStyle name="Normal 3 2 2 2 2 5 2 3 9" xfId="62685"/>
    <cellStyle name="Normal 3 2 2 2 2 5 2 4" xfId="1832"/>
    <cellStyle name="Normal 3 2 2 2 2 5 2 4 2" xfId="4916"/>
    <cellStyle name="Normal 3 2 2 2 2 5 2 4 2 2" xfId="14158"/>
    <cellStyle name="Normal 3 2 2 2 2 5 2 4 2 2 2" xfId="35728"/>
    <cellStyle name="Normal 3 2 2 2 2 5 2 4 2 2 3" xfId="57294"/>
    <cellStyle name="Normal 3 2 2 2 2 5 2 4 2 3" xfId="26488"/>
    <cellStyle name="Normal 3 2 2 2 2 5 2 4 2 4" xfId="48054"/>
    <cellStyle name="Normal 3 2 2 2 2 5 2 4 3" xfId="7996"/>
    <cellStyle name="Normal 3 2 2 2 2 5 2 4 3 2" xfId="17238"/>
    <cellStyle name="Normal 3 2 2 2 2 5 2 4 3 2 2" xfId="38808"/>
    <cellStyle name="Normal 3 2 2 2 2 5 2 4 3 2 3" xfId="60374"/>
    <cellStyle name="Normal 3 2 2 2 2 5 2 4 3 3" xfId="29568"/>
    <cellStyle name="Normal 3 2 2 2 2 5 2 4 3 4" xfId="51134"/>
    <cellStyle name="Normal 3 2 2 2 2 5 2 4 4" xfId="11076"/>
    <cellStyle name="Normal 3 2 2 2 2 5 2 4 4 2" xfId="32648"/>
    <cellStyle name="Normal 3 2 2 2 2 5 2 4 4 3" xfId="54214"/>
    <cellStyle name="Normal 3 2 2 2 2 5 2 4 5" xfId="20321"/>
    <cellStyle name="Normal 3 2 2 2 2 5 2 4 5 2" xfId="41889"/>
    <cellStyle name="Normal 3 2 2 2 2 5 2 4 6" xfId="23408"/>
    <cellStyle name="Normal 3 2 2 2 2 5 2 4 7" xfId="44973"/>
    <cellStyle name="Normal 3 2 2 2 2 5 2 5" xfId="3376"/>
    <cellStyle name="Normal 3 2 2 2 2 5 2 5 2" xfId="12618"/>
    <cellStyle name="Normal 3 2 2 2 2 5 2 5 2 2" xfId="34188"/>
    <cellStyle name="Normal 3 2 2 2 2 5 2 5 2 3" xfId="55754"/>
    <cellStyle name="Normal 3 2 2 2 2 5 2 5 3" xfId="24948"/>
    <cellStyle name="Normal 3 2 2 2 2 5 2 5 4" xfId="46514"/>
    <cellStyle name="Normal 3 2 2 2 2 5 2 6" xfId="6456"/>
    <cellStyle name="Normal 3 2 2 2 2 5 2 6 2" xfId="15698"/>
    <cellStyle name="Normal 3 2 2 2 2 5 2 6 2 2" xfId="37268"/>
    <cellStyle name="Normal 3 2 2 2 2 5 2 6 2 3" xfId="58834"/>
    <cellStyle name="Normal 3 2 2 2 2 5 2 6 3" xfId="28028"/>
    <cellStyle name="Normal 3 2 2 2 2 5 2 6 4" xfId="49594"/>
    <cellStyle name="Normal 3 2 2 2 2 5 2 7" xfId="9536"/>
    <cellStyle name="Normal 3 2 2 2 2 5 2 7 2" xfId="31108"/>
    <cellStyle name="Normal 3 2 2 2 2 5 2 7 3" xfId="52674"/>
    <cellStyle name="Normal 3 2 2 2 2 5 2 8" xfId="18781"/>
    <cellStyle name="Normal 3 2 2 2 2 5 2 8 2" xfId="40349"/>
    <cellStyle name="Normal 3 2 2 2 2 5 2 9" xfId="21868"/>
    <cellStyle name="Normal 3 2 2 2 2 5 3" xfId="490"/>
    <cellStyle name="Normal 3 2 2 2 2 5 3 10" xfId="62113"/>
    <cellStyle name="Normal 3 2 2 2 2 5 3 2" xfId="1260"/>
    <cellStyle name="Normal 3 2 2 2 2 5 3 2 2" xfId="2800"/>
    <cellStyle name="Normal 3 2 2 2 2 5 3 2 2 2" xfId="5884"/>
    <cellStyle name="Normal 3 2 2 2 2 5 3 2 2 2 2" xfId="15126"/>
    <cellStyle name="Normal 3 2 2 2 2 5 3 2 2 2 2 2" xfId="36696"/>
    <cellStyle name="Normal 3 2 2 2 2 5 3 2 2 2 2 3" xfId="58262"/>
    <cellStyle name="Normal 3 2 2 2 2 5 3 2 2 2 3" xfId="27456"/>
    <cellStyle name="Normal 3 2 2 2 2 5 3 2 2 2 4" xfId="49022"/>
    <cellStyle name="Normal 3 2 2 2 2 5 3 2 2 3" xfId="8964"/>
    <cellStyle name="Normal 3 2 2 2 2 5 3 2 2 3 2" xfId="18206"/>
    <cellStyle name="Normal 3 2 2 2 2 5 3 2 2 3 2 2" xfId="39776"/>
    <cellStyle name="Normal 3 2 2 2 2 5 3 2 2 3 2 3" xfId="61342"/>
    <cellStyle name="Normal 3 2 2 2 2 5 3 2 2 3 3" xfId="30536"/>
    <cellStyle name="Normal 3 2 2 2 2 5 3 2 2 3 4" xfId="52102"/>
    <cellStyle name="Normal 3 2 2 2 2 5 3 2 2 4" xfId="12044"/>
    <cellStyle name="Normal 3 2 2 2 2 5 3 2 2 4 2" xfId="33616"/>
    <cellStyle name="Normal 3 2 2 2 2 5 3 2 2 4 3" xfId="55182"/>
    <cellStyle name="Normal 3 2 2 2 2 5 3 2 2 5" xfId="21289"/>
    <cellStyle name="Normal 3 2 2 2 2 5 3 2 2 5 2" xfId="42857"/>
    <cellStyle name="Normal 3 2 2 2 2 5 3 2 2 6" xfId="24376"/>
    <cellStyle name="Normal 3 2 2 2 2 5 3 2 2 7" xfId="45941"/>
    <cellStyle name="Normal 3 2 2 2 2 5 3 2 3" xfId="4344"/>
    <cellStyle name="Normal 3 2 2 2 2 5 3 2 3 2" xfId="13586"/>
    <cellStyle name="Normal 3 2 2 2 2 5 3 2 3 2 2" xfId="35156"/>
    <cellStyle name="Normal 3 2 2 2 2 5 3 2 3 2 3" xfId="56722"/>
    <cellStyle name="Normal 3 2 2 2 2 5 3 2 3 3" xfId="25916"/>
    <cellStyle name="Normal 3 2 2 2 2 5 3 2 3 4" xfId="47482"/>
    <cellStyle name="Normal 3 2 2 2 2 5 3 2 4" xfId="7424"/>
    <cellStyle name="Normal 3 2 2 2 2 5 3 2 4 2" xfId="16666"/>
    <cellStyle name="Normal 3 2 2 2 2 5 3 2 4 2 2" xfId="38236"/>
    <cellStyle name="Normal 3 2 2 2 2 5 3 2 4 2 3" xfId="59802"/>
    <cellStyle name="Normal 3 2 2 2 2 5 3 2 4 3" xfId="28996"/>
    <cellStyle name="Normal 3 2 2 2 2 5 3 2 4 4" xfId="50562"/>
    <cellStyle name="Normal 3 2 2 2 2 5 3 2 5" xfId="10504"/>
    <cellStyle name="Normal 3 2 2 2 2 5 3 2 5 2" xfId="32076"/>
    <cellStyle name="Normal 3 2 2 2 2 5 3 2 5 3" xfId="53642"/>
    <cellStyle name="Normal 3 2 2 2 2 5 3 2 6" xfId="19749"/>
    <cellStyle name="Normal 3 2 2 2 2 5 3 2 6 2" xfId="41317"/>
    <cellStyle name="Normal 3 2 2 2 2 5 3 2 7" xfId="22836"/>
    <cellStyle name="Normal 3 2 2 2 2 5 3 2 8" xfId="44401"/>
    <cellStyle name="Normal 3 2 2 2 2 5 3 2 9" xfId="62883"/>
    <cellStyle name="Normal 3 2 2 2 2 5 3 3" xfId="2030"/>
    <cellStyle name="Normal 3 2 2 2 2 5 3 3 2" xfId="5114"/>
    <cellStyle name="Normal 3 2 2 2 2 5 3 3 2 2" xfId="14356"/>
    <cellStyle name="Normal 3 2 2 2 2 5 3 3 2 2 2" xfId="35926"/>
    <cellStyle name="Normal 3 2 2 2 2 5 3 3 2 2 3" xfId="57492"/>
    <cellStyle name="Normal 3 2 2 2 2 5 3 3 2 3" xfId="26686"/>
    <cellStyle name="Normal 3 2 2 2 2 5 3 3 2 4" xfId="48252"/>
    <cellStyle name="Normal 3 2 2 2 2 5 3 3 3" xfId="8194"/>
    <cellStyle name="Normal 3 2 2 2 2 5 3 3 3 2" xfId="17436"/>
    <cellStyle name="Normal 3 2 2 2 2 5 3 3 3 2 2" xfId="39006"/>
    <cellStyle name="Normal 3 2 2 2 2 5 3 3 3 2 3" xfId="60572"/>
    <cellStyle name="Normal 3 2 2 2 2 5 3 3 3 3" xfId="29766"/>
    <cellStyle name="Normal 3 2 2 2 2 5 3 3 3 4" xfId="51332"/>
    <cellStyle name="Normal 3 2 2 2 2 5 3 3 4" xfId="11274"/>
    <cellStyle name="Normal 3 2 2 2 2 5 3 3 4 2" xfId="32846"/>
    <cellStyle name="Normal 3 2 2 2 2 5 3 3 4 3" xfId="54412"/>
    <cellStyle name="Normal 3 2 2 2 2 5 3 3 5" xfId="20519"/>
    <cellStyle name="Normal 3 2 2 2 2 5 3 3 5 2" xfId="42087"/>
    <cellStyle name="Normal 3 2 2 2 2 5 3 3 6" xfId="23606"/>
    <cellStyle name="Normal 3 2 2 2 2 5 3 3 7" xfId="45171"/>
    <cellStyle name="Normal 3 2 2 2 2 5 3 4" xfId="3574"/>
    <cellStyle name="Normal 3 2 2 2 2 5 3 4 2" xfId="12816"/>
    <cellStyle name="Normal 3 2 2 2 2 5 3 4 2 2" xfId="34386"/>
    <cellStyle name="Normal 3 2 2 2 2 5 3 4 2 3" xfId="55952"/>
    <cellStyle name="Normal 3 2 2 2 2 5 3 4 3" xfId="25146"/>
    <cellStyle name="Normal 3 2 2 2 2 5 3 4 4" xfId="46712"/>
    <cellStyle name="Normal 3 2 2 2 2 5 3 5" xfId="6654"/>
    <cellStyle name="Normal 3 2 2 2 2 5 3 5 2" xfId="15896"/>
    <cellStyle name="Normal 3 2 2 2 2 5 3 5 2 2" xfId="37466"/>
    <cellStyle name="Normal 3 2 2 2 2 5 3 5 2 3" xfId="59032"/>
    <cellStyle name="Normal 3 2 2 2 2 5 3 5 3" xfId="28226"/>
    <cellStyle name="Normal 3 2 2 2 2 5 3 5 4" xfId="49792"/>
    <cellStyle name="Normal 3 2 2 2 2 5 3 6" xfId="9734"/>
    <cellStyle name="Normal 3 2 2 2 2 5 3 6 2" xfId="31306"/>
    <cellStyle name="Normal 3 2 2 2 2 5 3 6 3" xfId="52872"/>
    <cellStyle name="Normal 3 2 2 2 2 5 3 7" xfId="18979"/>
    <cellStyle name="Normal 3 2 2 2 2 5 3 7 2" xfId="40547"/>
    <cellStyle name="Normal 3 2 2 2 2 5 3 8" xfId="22066"/>
    <cellStyle name="Normal 3 2 2 2 2 5 3 9" xfId="43631"/>
    <cellStyle name="Normal 3 2 2 2 2 5 4" xfId="886"/>
    <cellStyle name="Normal 3 2 2 2 2 5 4 2" xfId="2426"/>
    <cellStyle name="Normal 3 2 2 2 2 5 4 2 2" xfId="5510"/>
    <cellStyle name="Normal 3 2 2 2 2 5 4 2 2 2" xfId="14752"/>
    <cellStyle name="Normal 3 2 2 2 2 5 4 2 2 2 2" xfId="36322"/>
    <cellStyle name="Normal 3 2 2 2 2 5 4 2 2 2 3" xfId="57888"/>
    <cellStyle name="Normal 3 2 2 2 2 5 4 2 2 3" xfId="27082"/>
    <cellStyle name="Normal 3 2 2 2 2 5 4 2 2 4" xfId="48648"/>
    <cellStyle name="Normal 3 2 2 2 2 5 4 2 3" xfId="8590"/>
    <cellStyle name="Normal 3 2 2 2 2 5 4 2 3 2" xfId="17832"/>
    <cellStyle name="Normal 3 2 2 2 2 5 4 2 3 2 2" xfId="39402"/>
    <cellStyle name="Normal 3 2 2 2 2 5 4 2 3 2 3" xfId="60968"/>
    <cellStyle name="Normal 3 2 2 2 2 5 4 2 3 3" xfId="30162"/>
    <cellStyle name="Normal 3 2 2 2 2 5 4 2 3 4" xfId="51728"/>
    <cellStyle name="Normal 3 2 2 2 2 5 4 2 4" xfId="11670"/>
    <cellStyle name="Normal 3 2 2 2 2 5 4 2 4 2" xfId="33242"/>
    <cellStyle name="Normal 3 2 2 2 2 5 4 2 4 3" xfId="54808"/>
    <cellStyle name="Normal 3 2 2 2 2 5 4 2 5" xfId="20915"/>
    <cellStyle name="Normal 3 2 2 2 2 5 4 2 5 2" xfId="42483"/>
    <cellStyle name="Normal 3 2 2 2 2 5 4 2 6" xfId="24002"/>
    <cellStyle name="Normal 3 2 2 2 2 5 4 2 7" xfId="45567"/>
    <cellStyle name="Normal 3 2 2 2 2 5 4 3" xfId="3970"/>
    <cellStyle name="Normal 3 2 2 2 2 5 4 3 2" xfId="13212"/>
    <cellStyle name="Normal 3 2 2 2 2 5 4 3 2 2" xfId="34782"/>
    <cellStyle name="Normal 3 2 2 2 2 5 4 3 2 3" xfId="56348"/>
    <cellStyle name="Normal 3 2 2 2 2 5 4 3 3" xfId="25542"/>
    <cellStyle name="Normal 3 2 2 2 2 5 4 3 4" xfId="47108"/>
    <cellStyle name="Normal 3 2 2 2 2 5 4 4" xfId="7050"/>
    <cellStyle name="Normal 3 2 2 2 2 5 4 4 2" xfId="16292"/>
    <cellStyle name="Normal 3 2 2 2 2 5 4 4 2 2" xfId="37862"/>
    <cellStyle name="Normal 3 2 2 2 2 5 4 4 2 3" xfId="59428"/>
    <cellStyle name="Normal 3 2 2 2 2 5 4 4 3" xfId="28622"/>
    <cellStyle name="Normal 3 2 2 2 2 5 4 4 4" xfId="50188"/>
    <cellStyle name="Normal 3 2 2 2 2 5 4 5" xfId="10130"/>
    <cellStyle name="Normal 3 2 2 2 2 5 4 5 2" xfId="31702"/>
    <cellStyle name="Normal 3 2 2 2 2 5 4 5 3" xfId="53268"/>
    <cellStyle name="Normal 3 2 2 2 2 5 4 6" xfId="19375"/>
    <cellStyle name="Normal 3 2 2 2 2 5 4 6 2" xfId="40943"/>
    <cellStyle name="Normal 3 2 2 2 2 5 4 7" xfId="22462"/>
    <cellStyle name="Normal 3 2 2 2 2 5 4 8" xfId="44027"/>
    <cellStyle name="Normal 3 2 2 2 2 5 4 9" xfId="62509"/>
    <cellStyle name="Normal 3 2 2 2 2 5 5" xfId="1656"/>
    <cellStyle name="Normal 3 2 2 2 2 5 5 2" xfId="4740"/>
    <cellStyle name="Normal 3 2 2 2 2 5 5 2 2" xfId="13982"/>
    <cellStyle name="Normal 3 2 2 2 2 5 5 2 2 2" xfId="35552"/>
    <cellStyle name="Normal 3 2 2 2 2 5 5 2 2 3" xfId="57118"/>
    <cellStyle name="Normal 3 2 2 2 2 5 5 2 3" xfId="26312"/>
    <cellStyle name="Normal 3 2 2 2 2 5 5 2 4" xfId="47878"/>
    <cellStyle name="Normal 3 2 2 2 2 5 5 3" xfId="7820"/>
    <cellStyle name="Normal 3 2 2 2 2 5 5 3 2" xfId="17062"/>
    <cellStyle name="Normal 3 2 2 2 2 5 5 3 2 2" xfId="38632"/>
    <cellStyle name="Normal 3 2 2 2 2 5 5 3 2 3" xfId="60198"/>
    <cellStyle name="Normal 3 2 2 2 2 5 5 3 3" xfId="29392"/>
    <cellStyle name="Normal 3 2 2 2 2 5 5 3 4" xfId="50958"/>
    <cellStyle name="Normal 3 2 2 2 2 5 5 4" xfId="10900"/>
    <cellStyle name="Normal 3 2 2 2 2 5 5 4 2" xfId="32472"/>
    <cellStyle name="Normal 3 2 2 2 2 5 5 4 3" xfId="54038"/>
    <cellStyle name="Normal 3 2 2 2 2 5 5 5" xfId="20145"/>
    <cellStyle name="Normal 3 2 2 2 2 5 5 5 2" xfId="41713"/>
    <cellStyle name="Normal 3 2 2 2 2 5 5 6" xfId="23232"/>
    <cellStyle name="Normal 3 2 2 2 2 5 5 7" xfId="44797"/>
    <cellStyle name="Normal 3 2 2 2 2 5 6" xfId="3200"/>
    <cellStyle name="Normal 3 2 2 2 2 5 6 2" xfId="12442"/>
    <cellStyle name="Normal 3 2 2 2 2 5 6 2 2" xfId="34012"/>
    <cellStyle name="Normal 3 2 2 2 2 5 6 2 3" xfId="55578"/>
    <cellStyle name="Normal 3 2 2 2 2 5 6 3" xfId="24772"/>
    <cellStyle name="Normal 3 2 2 2 2 5 6 4" xfId="46338"/>
    <cellStyle name="Normal 3 2 2 2 2 5 7" xfId="6280"/>
    <cellStyle name="Normal 3 2 2 2 2 5 7 2" xfId="15522"/>
    <cellStyle name="Normal 3 2 2 2 2 5 7 2 2" xfId="37092"/>
    <cellStyle name="Normal 3 2 2 2 2 5 7 2 3" xfId="58658"/>
    <cellStyle name="Normal 3 2 2 2 2 5 7 3" xfId="27852"/>
    <cellStyle name="Normal 3 2 2 2 2 5 7 4" xfId="49418"/>
    <cellStyle name="Normal 3 2 2 2 2 5 8" xfId="9360"/>
    <cellStyle name="Normal 3 2 2 2 2 5 8 2" xfId="30932"/>
    <cellStyle name="Normal 3 2 2 2 2 5 8 3" xfId="52498"/>
    <cellStyle name="Normal 3 2 2 2 2 5 9" xfId="18605"/>
    <cellStyle name="Normal 3 2 2 2 2 5 9 2" xfId="40173"/>
    <cellStyle name="Normal 3 2 2 2 2 6" xfId="204"/>
    <cellStyle name="Normal 3 2 2 2 2 6 10" xfId="43345"/>
    <cellStyle name="Normal 3 2 2 2 2 6 11" xfId="61827"/>
    <cellStyle name="Normal 3 2 2 2 2 6 2" xfId="578"/>
    <cellStyle name="Normal 3 2 2 2 2 6 2 10" xfId="62201"/>
    <cellStyle name="Normal 3 2 2 2 2 6 2 2" xfId="1348"/>
    <cellStyle name="Normal 3 2 2 2 2 6 2 2 2" xfId="2888"/>
    <cellStyle name="Normal 3 2 2 2 2 6 2 2 2 2" xfId="5972"/>
    <cellStyle name="Normal 3 2 2 2 2 6 2 2 2 2 2" xfId="15214"/>
    <cellStyle name="Normal 3 2 2 2 2 6 2 2 2 2 2 2" xfId="36784"/>
    <cellStyle name="Normal 3 2 2 2 2 6 2 2 2 2 2 3" xfId="58350"/>
    <cellStyle name="Normal 3 2 2 2 2 6 2 2 2 2 3" xfId="27544"/>
    <cellStyle name="Normal 3 2 2 2 2 6 2 2 2 2 4" xfId="49110"/>
    <cellStyle name="Normal 3 2 2 2 2 6 2 2 2 3" xfId="9052"/>
    <cellStyle name="Normal 3 2 2 2 2 6 2 2 2 3 2" xfId="18294"/>
    <cellStyle name="Normal 3 2 2 2 2 6 2 2 2 3 2 2" xfId="39864"/>
    <cellStyle name="Normal 3 2 2 2 2 6 2 2 2 3 2 3" xfId="61430"/>
    <cellStyle name="Normal 3 2 2 2 2 6 2 2 2 3 3" xfId="30624"/>
    <cellStyle name="Normal 3 2 2 2 2 6 2 2 2 3 4" xfId="52190"/>
    <cellStyle name="Normal 3 2 2 2 2 6 2 2 2 4" xfId="12132"/>
    <cellStyle name="Normal 3 2 2 2 2 6 2 2 2 4 2" xfId="33704"/>
    <cellStyle name="Normal 3 2 2 2 2 6 2 2 2 4 3" xfId="55270"/>
    <cellStyle name="Normal 3 2 2 2 2 6 2 2 2 5" xfId="21377"/>
    <cellStyle name="Normal 3 2 2 2 2 6 2 2 2 5 2" xfId="42945"/>
    <cellStyle name="Normal 3 2 2 2 2 6 2 2 2 6" xfId="24464"/>
    <cellStyle name="Normal 3 2 2 2 2 6 2 2 2 7" xfId="46029"/>
    <cellStyle name="Normal 3 2 2 2 2 6 2 2 3" xfId="4432"/>
    <cellStyle name="Normal 3 2 2 2 2 6 2 2 3 2" xfId="13674"/>
    <cellStyle name="Normal 3 2 2 2 2 6 2 2 3 2 2" xfId="35244"/>
    <cellStyle name="Normal 3 2 2 2 2 6 2 2 3 2 3" xfId="56810"/>
    <cellStyle name="Normal 3 2 2 2 2 6 2 2 3 3" xfId="26004"/>
    <cellStyle name="Normal 3 2 2 2 2 6 2 2 3 4" xfId="47570"/>
    <cellStyle name="Normal 3 2 2 2 2 6 2 2 4" xfId="7512"/>
    <cellStyle name="Normal 3 2 2 2 2 6 2 2 4 2" xfId="16754"/>
    <cellStyle name="Normal 3 2 2 2 2 6 2 2 4 2 2" xfId="38324"/>
    <cellStyle name="Normal 3 2 2 2 2 6 2 2 4 2 3" xfId="59890"/>
    <cellStyle name="Normal 3 2 2 2 2 6 2 2 4 3" xfId="29084"/>
    <cellStyle name="Normal 3 2 2 2 2 6 2 2 4 4" xfId="50650"/>
    <cellStyle name="Normal 3 2 2 2 2 6 2 2 5" xfId="10592"/>
    <cellStyle name="Normal 3 2 2 2 2 6 2 2 5 2" xfId="32164"/>
    <cellStyle name="Normal 3 2 2 2 2 6 2 2 5 3" xfId="53730"/>
    <cellStyle name="Normal 3 2 2 2 2 6 2 2 6" xfId="19837"/>
    <cellStyle name="Normal 3 2 2 2 2 6 2 2 6 2" xfId="41405"/>
    <cellStyle name="Normal 3 2 2 2 2 6 2 2 7" xfId="22924"/>
    <cellStyle name="Normal 3 2 2 2 2 6 2 2 8" xfId="44489"/>
    <cellStyle name="Normal 3 2 2 2 2 6 2 2 9" xfId="62971"/>
    <cellStyle name="Normal 3 2 2 2 2 6 2 3" xfId="2118"/>
    <cellStyle name="Normal 3 2 2 2 2 6 2 3 2" xfId="5202"/>
    <cellStyle name="Normal 3 2 2 2 2 6 2 3 2 2" xfId="14444"/>
    <cellStyle name="Normal 3 2 2 2 2 6 2 3 2 2 2" xfId="36014"/>
    <cellStyle name="Normal 3 2 2 2 2 6 2 3 2 2 3" xfId="57580"/>
    <cellStyle name="Normal 3 2 2 2 2 6 2 3 2 3" xfId="26774"/>
    <cellStyle name="Normal 3 2 2 2 2 6 2 3 2 4" xfId="48340"/>
    <cellStyle name="Normal 3 2 2 2 2 6 2 3 3" xfId="8282"/>
    <cellStyle name="Normal 3 2 2 2 2 6 2 3 3 2" xfId="17524"/>
    <cellStyle name="Normal 3 2 2 2 2 6 2 3 3 2 2" xfId="39094"/>
    <cellStyle name="Normal 3 2 2 2 2 6 2 3 3 2 3" xfId="60660"/>
    <cellStyle name="Normal 3 2 2 2 2 6 2 3 3 3" xfId="29854"/>
    <cellStyle name="Normal 3 2 2 2 2 6 2 3 3 4" xfId="51420"/>
    <cellStyle name="Normal 3 2 2 2 2 6 2 3 4" xfId="11362"/>
    <cellStyle name="Normal 3 2 2 2 2 6 2 3 4 2" xfId="32934"/>
    <cellStyle name="Normal 3 2 2 2 2 6 2 3 4 3" xfId="54500"/>
    <cellStyle name="Normal 3 2 2 2 2 6 2 3 5" xfId="20607"/>
    <cellStyle name="Normal 3 2 2 2 2 6 2 3 5 2" xfId="42175"/>
    <cellStyle name="Normal 3 2 2 2 2 6 2 3 6" xfId="23694"/>
    <cellStyle name="Normal 3 2 2 2 2 6 2 3 7" xfId="45259"/>
    <cellStyle name="Normal 3 2 2 2 2 6 2 4" xfId="3662"/>
    <cellStyle name="Normal 3 2 2 2 2 6 2 4 2" xfId="12904"/>
    <cellStyle name="Normal 3 2 2 2 2 6 2 4 2 2" xfId="34474"/>
    <cellStyle name="Normal 3 2 2 2 2 6 2 4 2 3" xfId="56040"/>
    <cellStyle name="Normal 3 2 2 2 2 6 2 4 3" xfId="25234"/>
    <cellStyle name="Normal 3 2 2 2 2 6 2 4 4" xfId="46800"/>
    <cellStyle name="Normal 3 2 2 2 2 6 2 5" xfId="6742"/>
    <cellStyle name="Normal 3 2 2 2 2 6 2 5 2" xfId="15984"/>
    <cellStyle name="Normal 3 2 2 2 2 6 2 5 2 2" xfId="37554"/>
    <cellStyle name="Normal 3 2 2 2 2 6 2 5 2 3" xfId="59120"/>
    <cellStyle name="Normal 3 2 2 2 2 6 2 5 3" xfId="28314"/>
    <cellStyle name="Normal 3 2 2 2 2 6 2 5 4" xfId="49880"/>
    <cellStyle name="Normal 3 2 2 2 2 6 2 6" xfId="9822"/>
    <cellStyle name="Normal 3 2 2 2 2 6 2 6 2" xfId="31394"/>
    <cellStyle name="Normal 3 2 2 2 2 6 2 6 3" xfId="52960"/>
    <cellStyle name="Normal 3 2 2 2 2 6 2 7" xfId="19067"/>
    <cellStyle name="Normal 3 2 2 2 2 6 2 7 2" xfId="40635"/>
    <cellStyle name="Normal 3 2 2 2 2 6 2 8" xfId="22154"/>
    <cellStyle name="Normal 3 2 2 2 2 6 2 9" xfId="43719"/>
    <cellStyle name="Normal 3 2 2 2 2 6 3" xfId="974"/>
    <cellStyle name="Normal 3 2 2 2 2 6 3 2" xfId="2514"/>
    <cellStyle name="Normal 3 2 2 2 2 6 3 2 2" xfId="5598"/>
    <cellStyle name="Normal 3 2 2 2 2 6 3 2 2 2" xfId="14840"/>
    <cellStyle name="Normal 3 2 2 2 2 6 3 2 2 2 2" xfId="36410"/>
    <cellStyle name="Normal 3 2 2 2 2 6 3 2 2 2 3" xfId="57976"/>
    <cellStyle name="Normal 3 2 2 2 2 6 3 2 2 3" xfId="27170"/>
    <cellStyle name="Normal 3 2 2 2 2 6 3 2 2 4" xfId="48736"/>
    <cellStyle name="Normal 3 2 2 2 2 6 3 2 3" xfId="8678"/>
    <cellStyle name="Normal 3 2 2 2 2 6 3 2 3 2" xfId="17920"/>
    <cellStyle name="Normal 3 2 2 2 2 6 3 2 3 2 2" xfId="39490"/>
    <cellStyle name="Normal 3 2 2 2 2 6 3 2 3 2 3" xfId="61056"/>
    <cellStyle name="Normal 3 2 2 2 2 6 3 2 3 3" xfId="30250"/>
    <cellStyle name="Normal 3 2 2 2 2 6 3 2 3 4" xfId="51816"/>
    <cellStyle name="Normal 3 2 2 2 2 6 3 2 4" xfId="11758"/>
    <cellStyle name="Normal 3 2 2 2 2 6 3 2 4 2" xfId="33330"/>
    <cellStyle name="Normal 3 2 2 2 2 6 3 2 4 3" xfId="54896"/>
    <cellStyle name="Normal 3 2 2 2 2 6 3 2 5" xfId="21003"/>
    <cellStyle name="Normal 3 2 2 2 2 6 3 2 5 2" xfId="42571"/>
    <cellStyle name="Normal 3 2 2 2 2 6 3 2 6" xfId="24090"/>
    <cellStyle name="Normal 3 2 2 2 2 6 3 2 7" xfId="45655"/>
    <cellStyle name="Normal 3 2 2 2 2 6 3 3" xfId="4058"/>
    <cellStyle name="Normal 3 2 2 2 2 6 3 3 2" xfId="13300"/>
    <cellStyle name="Normal 3 2 2 2 2 6 3 3 2 2" xfId="34870"/>
    <cellStyle name="Normal 3 2 2 2 2 6 3 3 2 3" xfId="56436"/>
    <cellStyle name="Normal 3 2 2 2 2 6 3 3 3" xfId="25630"/>
    <cellStyle name="Normal 3 2 2 2 2 6 3 3 4" xfId="47196"/>
    <cellStyle name="Normal 3 2 2 2 2 6 3 4" xfId="7138"/>
    <cellStyle name="Normal 3 2 2 2 2 6 3 4 2" xfId="16380"/>
    <cellStyle name="Normal 3 2 2 2 2 6 3 4 2 2" xfId="37950"/>
    <cellStyle name="Normal 3 2 2 2 2 6 3 4 2 3" xfId="59516"/>
    <cellStyle name="Normal 3 2 2 2 2 6 3 4 3" xfId="28710"/>
    <cellStyle name="Normal 3 2 2 2 2 6 3 4 4" xfId="50276"/>
    <cellStyle name="Normal 3 2 2 2 2 6 3 5" xfId="10218"/>
    <cellStyle name="Normal 3 2 2 2 2 6 3 5 2" xfId="31790"/>
    <cellStyle name="Normal 3 2 2 2 2 6 3 5 3" xfId="53356"/>
    <cellStyle name="Normal 3 2 2 2 2 6 3 6" xfId="19463"/>
    <cellStyle name="Normal 3 2 2 2 2 6 3 6 2" xfId="41031"/>
    <cellStyle name="Normal 3 2 2 2 2 6 3 7" xfId="22550"/>
    <cellStyle name="Normal 3 2 2 2 2 6 3 8" xfId="44115"/>
    <cellStyle name="Normal 3 2 2 2 2 6 3 9" xfId="62597"/>
    <cellStyle name="Normal 3 2 2 2 2 6 4" xfId="1744"/>
    <cellStyle name="Normal 3 2 2 2 2 6 4 2" xfId="4828"/>
    <cellStyle name="Normal 3 2 2 2 2 6 4 2 2" xfId="14070"/>
    <cellStyle name="Normal 3 2 2 2 2 6 4 2 2 2" xfId="35640"/>
    <cellStyle name="Normal 3 2 2 2 2 6 4 2 2 3" xfId="57206"/>
    <cellStyle name="Normal 3 2 2 2 2 6 4 2 3" xfId="26400"/>
    <cellStyle name="Normal 3 2 2 2 2 6 4 2 4" xfId="47966"/>
    <cellStyle name="Normal 3 2 2 2 2 6 4 3" xfId="7908"/>
    <cellStyle name="Normal 3 2 2 2 2 6 4 3 2" xfId="17150"/>
    <cellStyle name="Normal 3 2 2 2 2 6 4 3 2 2" xfId="38720"/>
    <cellStyle name="Normal 3 2 2 2 2 6 4 3 2 3" xfId="60286"/>
    <cellStyle name="Normal 3 2 2 2 2 6 4 3 3" xfId="29480"/>
    <cellStyle name="Normal 3 2 2 2 2 6 4 3 4" xfId="51046"/>
    <cellStyle name="Normal 3 2 2 2 2 6 4 4" xfId="10988"/>
    <cellStyle name="Normal 3 2 2 2 2 6 4 4 2" xfId="32560"/>
    <cellStyle name="Normal 3 2 2 2 2 6 4 4 3" xfId="54126"/>
    <cellStyle name="Normal 3 2 2 2 2 6 4 5" xfId="20233"/>
    <cellStyle name="Normal 3 2 2 2 2 6 4 5 2" xfId="41801"/>
    <cellStyle name="Normal 3 2 2 2 2 6 4 6" xfId="23320"/>
    <cellStyle name="Normal 3 2 2 2 2 6 4 7" xfId="44885"/>
    <cellStyle name="Normal 3 2 2 2 2 6 5" xfId="3288"/>
    <cellStyle name="Normal 3 2 2 2 2 6 5 2" xfId="12530"/>
    <cellStyle name="Normal 3 2 2 2 2 6 5 2 2" xfId="34100"/>
    <cellStyle name="Normal 3 2 2 2 2 6 5 2 3" xfId="55666"/>
    <cellStyle name="Normal 3 2 2 2 2 6 5 3" xfId="24860"/>
    <cellStyle name="Normal 3 2 2 2 2 6 5 4" xfId="46426"/>
    <cellStyle name="Normal 3 2 2 2 2 6 6" xfId="6368"/>
    <cellStyle name="Normal 3 2 2 2 2 6 6 2" xfId="15610"/>
    <cellStyle name="Normal 3 2 2 2 2 6 6 2 2" xfId="37180"/>
    <cellStyle name="Normal 3 2 2 2 2 6 6 2 3" xfId="58746"/>
    <cellStyle name="Normal 3 2 2 2 2 6 6 3" xfId="27940"/>
    <cellStyle name="Normal 3 2 2 2 2 6 6 4" xfId="49506"/>
    <cellStyle name="Normal 3 2 2 2 2 6 7" xfId="9448"/>
    <cellStyle name="Normal 3 2 2 2 2 6 7 2" xfId="31020"/>
    <cellStyle name="Normal 3 2 2 2 2 6 7 3" xfId="52586"/>
    <cellStyle name="Normal 3 2 2 2 2 6 8" xfId="18693"/>
    <cellStyle name="Normal 3 2 2 2 2 6 8 2" xfId="40261"/>
    <cellStyle name="Normal 3 2 2 2 2 6 9" xfId="21780"/>
    <cellStyle name="Normal 3 2 2 2 2 7" xfId="363"/>
    <cellStyle name="Normal 3 2 2 2 2 7 10" xfId="43504"/>
    <cellStyle name="Normal 3 2 2 2 2 7 11" xfId="61986"/>
    <cellStyle name="Normal 3 2 2 2 2 7 2" xfId="737"/>
    <cellStyle name="Normal 3 2 2 2 2 7 2 10" xfId="62360"/>
    <cellStyle name="Normal 3 2 2 2 2 7 2 2" xfId="1507"/>
    <cellStyle name="Normal 3 2 2 2 2 7 2 2 2" xfId="3047"/>
    <cellStyle name="Normal 3 2 2 2 2 7 2 2 2 2" xfId="6131"/>
    <cellStyle name="Normal 3 2 2 2 2 7 2 2 2 2 2" xfId="15373"/>
    <cellStyle name="Normal 3 2 2 2 2 7 2 2 2 2 2 2" xfId="36943"/>
    <cellStyle name="Normal 3 2 2 2 2 7 2 2 2 2 2 3" xfId="58509"/>
    <cellStyle name="Normal 3 2 2 2 2 7 2 2 2 2 3" xfId="27703"/>
    <cellStyle name="Normal 3 2 2 2 2 7 2 2 2 2 4" xfId="49269"/>
    <cellStyle name="Normal 3 2 2 2 2 7 2 2 2 3" xfId="9211"/>
    <cellStyle name="Normal 3 2 2 2 2 7 2 2 2 3 2" xfId="18453"/>
    <cellStyle name="Normal 3 2 2 2 2 7 2 2 2 3 2 2" xfId="40023"/>
    <cellStyle name="Normal 3 2 2 2 2 7 2 2 2 3 2 3" xfId="61589"/>
    <cellStyle name="Normal 3 2 2 2 2 7 2 2 2 3 3" xfId="30783"/>
    <cellStyle name="Normal 3 2 2 2 2 7 2 2 2 3 4" xfId="52349"/>
    <cellStyle name="Normal 3 2 2 2 2 7 2 2 2 4" xfId="12291"/>
    <cellStyle name="Normal 3 2 2 2 2 7 2 2 2 4 2" xfId="33863"/>
    <cellStyle name="Normal 3 2 2 2 2 7 2 2 2 4 3" xfId="55429"/>
    <cellStyle name="Normal 3 2 2 2 2 7 2 2 2 5" xfId="21536"/>
    <cellStyle name="Normal 3 2 2 2 2 7 2 2 2 5 2" xfId="43104"/>
    <cellStyle name="Normal 3 2 2 2 2 7 2 2 2 6" xfId="24623"/>
    <cellStyle name="Normal 3 2 2 2 2 7 2 2 2 7" xfId="46188"/>
    <cellStyle name="Normal 3 2 2 2 2 7 2 2 3" xfId="4591"/>
    <cellStyle name="Normal 3 2 2 2 2 7 2 2 3 2" xfId="13833"/>
    <cellStyle name="Normal 3 2 2 2 2 7 2 2 3 2 2" xfId="35403"/>
    <cellStyle name="Normal 3 2 2 2 2 7 2 2 3 2 3" xfId="56969"/>
    <cellStyle name="Normal 3 2 2 2 2 7 2 2 3 3" xfId="26163"/>
    <cellStyle name="Normal 3 2 2 2 2 7 2 2 3 4" xfId="47729"/>
    <cellStyle name="Normal 3 2 2 2 2 7 2 2 4" xfId="7671"/>
    <cellStyle name="Normal 3 2 2 2 2 7 2 2 4 2" xfId="16913"/>
    <cellStyle name="Normal 3 2 2 2 2 7 2 2 4 2 2" xfId="38483"/>
    <cellStyle name="Normal 3 2 2 2 2 7 2 2 4 2 3" xfId="60049"/>
    <cellStyle name="Normal 3 2 2 2 2 7 2 2 4 3" xfId="29243"/>
    <cellStyle name="Normal 3 2 2 2 2 7 2 2 4 4" xfId="50809"/>
    <cellStyle name="Normal 3 2 2 2 2 7 2 2 5" xfId="10751"/>
    <cellStyle name="Normal 3 2 2 2 2 7 2 2 5 2" xfId="32323"/>
    <cellStyle name="Normal 3 2 2 2 2 7 2 2 5 3" xfId="53889"/>
    <cellStyle name="Normal 3 2 2 2 2 7 2 2 6" xfId="19996"/>
    <cellStyle name="Normal 3 2 2 2 2 7 2 2 6 2" xfId="41564"/>
    <cellStyle name="Normal 3 2 2 2 2 7 2 2 7" xfId="23083"/>
    <cellStyle name="Normal 3 2 2 2 2 7 2 2 8" xfId="44648"/>
    <cellStyle name="Normal 3 2 2 2 2 7 2 2 9" xfId="63130"/>
    <cellStyle name="Normal 3 2 2 2 2 7 2 3" xfId="2277"/>
    <cellStyle name="Normal 3 2 2 2 2 7 2 3 2" xfId="5361"/>
    <cellStyle name="Normal 3 2 2 2 2 7 2 3 2 2" xfId="14603"/>
    <cellStyle name="Normal 3 2 2 2 2 7 2 3 2 2 2" xfId="36173"/>
    <cellStyle name="Normal 3 2 2 2 2 7 2 3 2 2 3" xfId="57739"/>
    <cellStyle name="Normal 3 2 2 2 2 7 2 3 2 3" xfId="26933"/>
    <cellStyle name="Normal 3 2 2 2 2 7 2 3 2 4" xfId="48499"/>
    <cellStyle name="Normal 3 2 2 2 2 7 2 3 3" xfId="8441"/>
    <cellStyle name="Normal 3 2 2 2 2 7 2 3 3 2" xfId="17683"/>
    <cellStyle name="Normal 3 2 2 2 2 7 2 3 3 2 2" xfId="39253"/>
    <cellStyle name="Normal 3 2 2 2 2 7 2 3 3 2 3" xfId="60819"/>
    <cellStyle name="Normal 3 2 2 2 2 7 2 3 3 3" xfId="30013"/>
    <cellStyle name="Normal 3 2 2 2 2 7 2 3 3 4" xfId="51579"/>
    <cellStyle name="Normal 3 2 2 2 2 7 2 3 4" xfId="11521"/>
    <cellStyle name="Normal 3 2 2 2 2 7 2 3 4 2" xfId="33093"/>
    <cellStyle name="Normal 3 2 2 2 2 7 2 3 4 3" xfId="54659"/>
    <cellStyle name="Normal 3 2 2 2 2 7 2 3 5" xfId="20766"/>
    <cellStyle name="Normal 3 2 2 2 2 7 2 3 5 2" xfId="42334"/>
    <cellStyle name="Normal 3 2 2 2 2 7 2 3 6" xfId="23853"/>
    <cellStyle name="Normal 3 2 2 2 2 7 2 3 7" xfId="45418"/>
    <cellStyle name="Normal 3 2 2 2 2 7 2 4" xfId="3821"/>
    <cellStyle name="Normal 3 2 2 2 2 7 2 4 2" xfId="13063"/>
    <cellStyle name="Normal 3 2 2 2 2 7 2 4 2 2" xfId="34633"/>
    <cellStyle name="Normal 3 2 2 2 2 7 2 4 2 3" xfId="56199"/>
    <cellStyle name="Normal 3 2 2 2 2 7 2 4 3" xfId="25393"/>
    <cellStyle name="Normal 3 2 2 2 2 7 2 4 4" xfId="46959"/>
    <cellStyle name="Normal 3 2 2 2 2 7 2 5" xfId="6901"/>
    <cellStyle name="Normal 3 2 2 2 2 7 2 5 2" xfId="16143"/>
    <cellStyle name="Normal 3 2 2 2 2 7 2 5 2 2" xfId="37713"/>
    <cellStyle name="Normal 3 2 2 2 2 7 2 5 2 3" xfId="59279"/>
    <cellStyle name="Normal 3 2 2 2 2 7 2 5 3" xfId="28473"/>
    <cellStyle name="Normal 3 2 2 2 2 7 2 5 4" xfId="50039"/>
    <cellStyle name="Normal 3 2 2 2 2 7 2 6" xfId="9981"/>
    <cellStyle name="Normal 3 2 2 2 2 7 2 6 2" xfId="31553"/>
    <cellStyle name="Normal 3 2 2 2 2 7 2 6 3" xfId="53119"/>
    <cellStyle name="Normal 3 2 2 2 2 7 2 7" xfId="19226"/>
    <cellStyle name="Normal 3 2 2 2 2 7 2 7 2" xfId="40794"/>
    <cellStyle name="Normal 3 2 2 2 2 7 2 8" xfId="22313"/>
    <cellStyle name="Normal 3 2 2 2 2 7 2 9" xfId="43878"/>
    <cellStyle name="Normal 3 2 2 2 2 7 3" xfId="1133"/>
    <cellStyle name="Normal 3 2 2 2 2 7 3 2" xfId="2673"/>
    <cellStyle name="Normal 3 2 2 2 2 7 3 2 2" xfId="5757"/>
    <cellStyle name="Normal 3 2 2 2 2 7 3 2 2 2" xfId="14999"/>
    <cellStyle name="Normal 3 2 2 2 2 7 3 2 2 2 2" xfId="36569"/>
    <cellStyle name="Normal 3 2 2 2 2 7 3 2 2 2 3" xfId="58135"/>
    <cellStyle name="Normal 3 2 2 2 2 7 3 2 2 3" xfId="27329"/>
    <cellStyle name="Normal 3 2 2 2 2 7 3 2 2 4" xfId="48895"/>
    <cellStyle name="Normal 3 2 2 2 2 7 3 2 3" xfId="8837"/>
    <cellStyle name="Normal 3 2 2 2 2 7 3 2 3 2" xfId="18079"/>
    <cellStyle name="Normal 3 2 2 2 2 7 3 2 3 2 2" xfId="39649"/>
    <cellStyle name="Normal 3 2 2 2 2 7 3 2 3 2 3" xfId="61215"/>
    <cellStyle name="Normal 3 2 2 2 2 7 3 2 3 3" xfId="30409"/>
    <cellStyle name="Normal 3 2 2 2 2 7 3 2 3 4" xfId="51975"/>
    <cellStyle name="Normal 3 2 2 2 2 7 3 2 4" xfId="11917"/>
    <cellStyle name="Normal 3 2 2 2 2 7 3 2 4 2" xfId="33489"/>
    <cellStyle name="Normal 3 2 2 2 2 7 3 2 4 3" xfId="55055"/>
    <cellStyle name="Normal 3 2 2 2 2 7 3 2 5" xfId="21162"/>
    <cellStyle name="Normal 3 2 2 2 2 7 3 2 5 2" xfId="42730"/>
    <cellStyle name="Normal 3 2 2 2 2 7 3 2 6" xfId="24249"/>
    <cellStyle name="Normal 3 2 2 2 2 7 3 2 7" xfId="45814"/>
    <cellStyle name="Normal 3 2 2 2 2 7 3 3" xfId="4217"/>
    <cellStyle name="Normal 3 2 2 2 2 7 3 3 2" xfId="13459"/>
    <cellStyle name="Normal 3 2 2 2 2 7 3 3 2 2" xfId="35029"/>
    <cellStyle name="Normal 3 2 2 2 2 7 3 3 2 3" xfId="56595"/>
    <cellStyle name="Normal 3 2 2 2 2 7 3 3 3" xfId="25789"/>
    <cellStyle name="Normal 3 2 2 2 2 7 3 3 4" xfId="47355"/>
    <cellStyle name="Normal 3 2 2 2 2 7 3 4" xfId="7297"/>
    <cellStyle name="Normal 3 2 2 2 2 7 3 4 2" xfId="16539"/>
    <cellStyle name="Normal 3 2 2 2 2 7 3 4 2 2" xfId="38109"/>
    <cellStyle name="Normal 3 2 2 2 2 7 3 4 2 3" xfId="59675"/>
    <cellStyle name="Normal 3 2 2 2 2 7 3 4 3" xfId="28869"/>
    <cellStyle name="Normal 3 2 2 2 2 7 3 4 4" xfId="50435"/>
    <cellStyle name="Normal 3 2 2 2 2 7 3 5" xfId="10377"/>
    <cellStyle name="Normal 3 2 2 2 2 7 3 5 2" xfId="31949"/>
    <cellStyle name="Normal 3 2 2 2 2 7 3 5 3" xfId="53515"/>
    <cellStyle name="Normal 3 2 2 2 2 7 3 6" xfId="19622"/>
    <cellStyle name="Normal 3 2 2 2 2 7 3 6 2" xfId="41190"/>
    <cellStyle name="Normal 3 2 2 2 2 7 3 7" xfId="22709"/>
    <cellStyle name="Normal 3 2 2 2 2 7 3 8" xfId="44274"/>
    <cellStyle name="Normal 3 2 2 2 2 7 3 9" xfId="62756"/>
    <cellStyle name="Normal 3 2 2 2 2 7 4" xfId="1903"/>
    <cellStyle name="Normal 3 2 2 2 2 7 4 2" xfId="4987"/>
    <cellStyle name="Normal 3 2 2 2 2 7 4 2 2" xfId="14229"/>
    <cellStyle name="Normal 3 2 2 2 2 7 4 2 2 2" xfId="35799"/>
    <cellStyle name="Normal 3 2 2 2 2 7 4 2 2 3" xfId="57365"/>
    <cellStyle name="Normal 3 2 2 2 2 7 4 2 3" xfId="26559"/>
    <cellStyle name="Normal 3 2 2 2 2 7 4 2 4" xfId="48125"/>
    <cellStyle name="Normal 3 2 2 2 2 7 4 3" xfId="8067"/>
    <cellStyle name="Normal 3 2 2 2 2 7 4 3 2" xfId="17309"/>
    <cellStyle name="Normal 3 2 2 2 2 7 4 3 2 2" xfId="38879"/>
    <cellStyle name="Normal 3 2 2 2 2 7 4 3 2 3" xfId="60445"/>
    <cellStyle name="Normal 3 2 2 2 2 7 4 3 3" xfId="29639"/>
    <cellStyle name="Normal 3 2 2 2 2 7 4 3 4" xfId="51205"/>
    <cellStyle name="Normal 3 2 2 2 2 7 4 4" xfId="11147"/>
    <cellStyle name="Normal 3 2 2 2 2 7 4 4 2" xfId="32719"/>
    <cellStyle name="Normal 3 2 2 2 2 7 4 4 3" xfId="54285"/>
    <cellStyle name="Normal 3 2 2 2 2 7 4 5" xfId="20392"/>
    <cellStyle name="Normal 3 2 2 2 2 7 4 5 2" xfId="41960"/>
    <cellStyle name="Normal 3 2 2 2 2 7 4 6" xfId="23479"/>
    <cellStyle name="Normal 3 2 2 2 2 7 4 7" xfId="45044"/>
    <cellStyle name="Normal 3 2 2 2 2 7 5" xfId="3447"/>
    <cellStyle name="Normal 3 2 2 2 2 7 5 2" xfId="12689"/>
    <cellStyle name="Normal 3 2 2 2 2 7 5 2 2" xfId="34259"/>
    <cellStyle name="Normal 3 2 2 2 2 7 5 2 3" xfId="55825"/>
    <cellStyle name="Normal 3 2 2 2 2 7 5 3" xfId="25019"/>
    <cellStyle name="Normal 3 2 2 2 2 7 5 4" xfId="46585"/>
    <cellStyle name="Normal 3 2 2 2 2 7 6" xfId="6527"/>
    <cellStyle name="Normal 3 2 2 2 2 7 6 2" xfId="15769"/>
    <cellStyle name="Normal 3 2 2 2 2 7 6 2 2" xfId="37339"/>
    <cellStyle name="Normal 3 2 2 2 2 7 6 2 3" xfId="58905"/>
    <cellStyle name="Normal 3 2 2 2 2 7 6 3" xfId="28099"/>
    <cellStyle name="Normal 3 2 2 2 2 7 6 4" xfId="49665"/>
    <cellStyle name="Normal 3 2 2 2 2 7 7" xfId="9607"/>
    <cellStyle name="Normal 3 2 2 2 2 7 7 2" xfId="31179"/>
    <cellStyle name="Normal 3 2 2 2 2 7 7 3" xfId="52745"/>
    <cellStyle name="Normal 3 2 2 2 2 7 8" xfId="18852"/>
    <cellStyle name="Normal 3 2 2 2 2 7 8 2" xfId="40420"/>
    <cellStyle name="Normal 3 2 2 2 2 7 9" xfId="21939"/>
    <cellStyle name="Normal 3 2 2 2 2 8" xfId="402"/>
    <cellStyle name="Normal 3 2 2 2 2 8 10" xfId="62025"/>
    <cellStyle name="Normal 3 2 2 2 2 8 2" xfId="1172"/>
    <cellStyle name="Normal 3 2 2 2 2 8 2 2" xfId="2712"/>
    <cellStyle name="Normal 3 2 2 2 2 8 2 2 2" xfId="5796"/>
    <cellStyle name="Normal 3 2 2 2 2 8 2 2 2 2" xfId="15038"/>
    <cellStyle name="Normal 3 2 2 2 2 8 2 2 2 2 2" xfId="36608"/>
    <cellStyle name="Normal 3 2 2 2 2 8 2 2 2 2 3" xfId="58174"/>
    <cellStyle name="Normal 3 2 2 2 2 8 2 2 2 3" xfId="27368"/>
    <cellStyle name="Normal 3 2 2 2 2 8 2 2 2 4" xfId="48934"/>
    <cellStyle name="Normal 3 2 2 2 2 8 2 2 3" xfId="8876"/>
    <cellStyle name="Normal 3 2 2 2 2 8 2 2 3 2" xfId="18118"/>
    <cellStyle name="Normal 3 2 2 2 2 8 2 2 3 2 2" xfId="39688"/>
    <cellStyle name="Normal 3 2 2 2 2 8 2 2 3 2 3" xfId="61254"/>
    <cellStyle name="Normal 3 2 2 2 2 8 2 2 3 3" xfId="30448"/>
    <cellStyle name="Normal 3 2 2 2 2 8 2 2 3 4" xfId="52014"/>
    <cellStyle name="Normal 3 2 2 2 2 8 2 2 4" xfId="11956"/>
    <cellStyle name="Normal 3 2 2 2 2 8 2 2 4 2" xfId="33528"/>
    <cellStyle name="Normal 3 2 2 2 2 8 2 2 4 3" xfId="55094"/>
    <cellStyle name="Normal 3 2 2 2 2 8 2 2 5" xfId="21201"/>
    <cellStyle name="Normal 3 2 2 2 2 8 2 2 5 2" xfId="42769"/>
    <cellStyle name="Normal 3 2 2 2 2 8 2 2 6" xfId="24288"/>
    <cellStyle name="Normal 3 2 2 2 2 8 2 2 7" xfId="45853"/>
    <cellStyle name="Normal 3 2 2 2 2 8 2 3" xfId="4256"/>
    <cellStyle name="Normal 3 2 2 2 2 8 2 3 2" xfId="13498"/>
    <cellStyle name="Normal 3 2 2 2 2 8 2 3 2 2" xfId="35068"/>
    <cellStyle name="Normal 3 2 2 2 2 8 2 3 2 3" xfId="56634"/>
    <cellStyle name="Normal 3 2 2 2 2 8 2 3 3" xfId="25828"/>
    <cellStyle name="Normal 3 2 2 2 2 8 2 3 4" xfId="47394"/>
    <cellStyle name="Normal 3 2 2 2 2 8 2 4" xfId="7336"/>
    <cellStyle name="Normal 3 2 2 2 2 8 2 4 2" xfId="16578"/>
    <cellStyle name="Normal 3 2 2 2 2 8 2 4 2 2" xfId="38148"/>
    <cellStyle name="Normal 3 2 2 2 2 8 2 4 2 3" xfId="59714"/>
    <cellStyle name="Normal 3 2 2 2 2 8 2 4 3" xfId="28908"/>
    <cellStyle name="Normal 3 2 2 2 2 8 2 4 4" xfId="50474"/>
    <cellStyle name="Normal 3 2 2 2 2 8 2 5" xfId="10416"/>
    <cellStyle name="Normal 3 2 2 2 2 8 2 5 2" xfId="31988"/>
    <cellStyle name="Normal 3 2 2 2 2 8 2 5 3" xfId="53554"/>
    <cellStyle name="Normal 3 2 2 2 2 8 2 6" xfId="19661"/>
    <cellStyle name="Normal 3 2 2 2 2 8 2 6 2" xfId="41229"/>
    <cellStyle name="Normal 3 2 2 2 2 8 2 7" xfId="22748"/>
    <cellStyle name="Normal 3 2 2 2 2 8 2 8" xfId="44313"/>
    <cellStyle name="Normal 3 2 2 2 2 8 2 9" xfId="62795"/>
    <cellStyle name="Normal 3 2 2 2 2 8 3" xfId="1942"/>
    <cellStyle name="Normal 3 2 2 2 2 8 3 2" xfId="5026"/>
    <cellStyle name="Normal 3 2 2 2 2 8 3 2 2" xfId="14268"/>
    <cellStyle name="Normal 3 2 2 2 2 8 3 2 2 2" xfId="35838"/>
    <cellStyle name="Normal 3 2 2 2 2 8 3 2 2 3" xfId="57404"/>
    <cellStyle name="Normal 3 2 2 2 2 8 3 2 3" xfId="26598"/>
    <cellStyle name="Normal 3 2 2 2 2 8 3 2 4" xfId="48164"/>
    <cellStyle name="Normal 3 2 2 2 2 8 3 3" xfId="8106"/>
    <cellStyle name="Normal 3 2 2 2 2 8 3 3 2" xfId="17348"/>
    <cellStyle name="Normal 3 2 2 2 2 8 3 3 2 2" xfId="38918"/>
    <cellStyle name="Normal 3 2 2 2 2 8 3 3 2 3" xfId="60484"/>
    <cellStyle name="Normal 3 2 2 2 2 8 3 3 3" xfId="29678"/>
    <cellStyle name="Normal 3 2 2 2 2 8 3 3 4" xfId="51244"/>
    <cellStyle name="Normal 3 2 2 2 2 8 3 4" xfId="11186"/>
    <cellStyle name="Normal 3 2 2 2 2 8 3 4 2" xfId="32758"/>
    <cellStyle name="Normal 3 2 2 2 2 8 3 4 3" xfId="54324"/>
    <cellStyle name="Normal 3 2 2 2 2 8 3 5" xfId="20431"/>
    <cellStyle name="Normal 3 2 2 2 2 8 3 5 2" xfId="41999"/>
    <cellStyle name="Normal 3 2 2 2 2 8 3 6" xfId="23518"/>
    <cellStyle name="Normal 3 2 2 2 2 8 3 7" xfId="45083"/>
    <cellStyle name="Normal 3 2 2 2 2 8 4" xfId="3486"/>
    <cellStyle name="Normal 3 2 2 2 2 8 4 2" xfId="12728"/>
    <cellStyle name="Normal 3 2 2 2 2 8 4 2 2" xfId="34298"/>
    <cellStyle name="Normal 3 2 2 2 2 8 4 2 3" xfId="55864"/>
    <cellStyle name="Normal 3 2 2 2 2 8 4 3" xfId="25058"/>
    <cellStyle name="Normal 3 2 2 2 2 8 4 4" xfId="46624"/>
    <cellStyle name="Normal 3 2 2 2 2 8 5" xfId="6566"/>
    <cellStyle name="Normal 3 2 2 2 2 8 5 2" xfId="15808"/>
    <cellStyle name="Normal 3 2 2 2 2 8 5 2 2" xfId="37378"/>
    <cellStyle name="Normal 3 2 2 2 2 8 5 2 3" xfId="58944"/>
    <cellStyle name="Normal 3 2 2 2 2 8 5 3" xfId="28138"/>
    <cellStyle name="Normal 3 2 2 2 2 8 5 4" xfId="49704"/>
    <cellStyle name="Normal 3 2 2 2 2 8 6" xfId="9646"/>
    <cellStyle name="Normal 3 2 2 2 2 8 6 2" xfId="31218"/>
    <cellStyle name="Normal 3 2 2 2 2 8 6 3" xfId="52784"/>
    <cellStyle name="Normal 3 2 2 2 2 8 7" xfId="18891"/>
    <cellStyle name="Normal 3 2 2 2 2 8 7 2" xfId="40459"/>
    <cellStyle name="Normal 3 2 2 2 2 8 8" xfId="21978"/>
    <cellStyle name="Normal 3 2 2 2 2 8 9" xfId="43543"/>
    <cellStyle name="Normal 3 2 2 2 2 9" xfId="759"/>
    <cellStyle name="Normal 3 2 2 2 2 9 10" xfId="62382"/>
    <cellStyle name="Normal 3 2 2 2 2 9 2" xfId="1529"/>
    <cellStyle name="Normal 3 2 2 2 2 9 2 2" xfId="3069"/>
    <cellStyle name="Normal 3 2 2 2 2 9 2 2 2" xfId="6153"/>
    <cellStyle name="Normal 3 2 2 2 2 9 2 2 2 2" xfId="15395"/>
    <cellStyle name="Normal 3 2 2 2 2 9 2 2 2 2 2" xfId="36965"/>
    <cellStyle name="Normal 3 2 2 2 2 9 2 2 2 2 3" xfId="58531"/>
    <cellStyle name="Normal 3 2 2 2 2 9 2 2 2 3" xfId="27725"/>
    <cellStyle name="Normal 3 2 2 2 2 9 2 2 2 4" xfId="49291"/>
    <cellStyle name="Normal 3 2 2 2 2 9 2 2 3" xfId="9233"/>
    <cellStyle name="Normal 3 2 2 2 2 9 2 2 3 2" xfId="18475"/>
    <cellStyle name="Normal 3 2 2 2 2 9 2 2 3 2 2" xfId="40045"/>
    <cellStyle name="Normal 3 2 2 2 2 9 2 2 3 2 3" xfId="61611"/>
    <cellStyle name="Normal 3 2 2 2 2 9 2 2 3 3" xfId="30805"/>
    <cellStyle name="Normal 3 2 2 2 2 9 2 2 3 4" xfId="52371"/>
    <cellStyle name="Normal 3 2 2 2 2 9 2 2 4" xfId="12313"/>
    <cellStyle name="Normal 3 2 2 2 2 9 2 2 4 2" xfId="33885"/>
    <cellStyle name="Normal 3 2 2 2 2 9 2 2 4 3" xfId="55451"/>
    <cellStyle name="Normal 3 2 2 2 2 9 2 2 5" xfId="21558"/>
    <cellStyle name="Normal 3 2 2 2 2 9 2 2 5 2" xfId="43126"/>
    <cellStyle name="Normal 3 2 2 2 2 9 2 2 6" xfId="24645"/>
    <cellStyle name="Normal 3 2 2 2 2 9 2 2 7" xfId="46210"/>
    <cellStyle name="Normal 3 2 2 2 2 9 2 3" xfId="4613"/>
    <cellStyle name="Normal 3 2 2 2 2 9 2 3 2" xfId="13855"/>
    <cellStyle name="Normal 3 2 2 2 2 9 2 3 2 2" xfId="35425"/>
    <cellStyle name="Normal 3 2 2 2 2 9 2 3 2 3" xfId="56991"/>
    <cellStyle name="Normal 3 2 2 2 2 9 2 3 3" xfId="26185"/>
    <cellStyle name="Normal 3 2 2 2 2 9 2 3 4" xfId="47751"/>
    <cellStyle name="Normal 3 2 2 2 2 9 2 4" xfId="7693"/>
    <cellStyle name="Normal 3 2 2 2 2 9 2 4 2" xfId="16935"/>
    <cellStyle name="Normal 3 2 2 2 2 9 2 4 2 2" xfId="38505"/>
    <cellStyle name="Normal 3 2 2 2 2 9 2 4 2 3" xfId="60071"/>
    <cellStyle name="Normal 3 2 2 2 2 9 2 4 3" xfId="29265"/>
    <cellStyle name="Normal 3 2 2 2 2 9 2 4 4" xfId="50831"/>
    <cellStyle name="Normal 3 2 2 2 2 9 2 5" xfId="10773"/>
    <cellStyle name="Normal 3 2 2 2 2 9 2 5 2" xfId="32345"/>
    <cellStyle name="Normal 3 2 2 2 2 9 2 5 3" xfId="53911"/>
    <cellStyle name="Normal 3 2 2 2 2 9 2 6" xfId="20018"/>
    <cellStyle name="Normal 3 2 2 2 2 9 2 6 2" xfId="41586"/>
    <cellStyle name="Normal 3 2 2 2 2 9 2 7" xfId="23105"/>
    <cellStyle name="Normal 3 2 2 2 2 9 2 8" xfId="44670"/>
    <cellStyle name="Normal 3 2 2 2 2 9 2 9" xfId="63152"/>
    <cellStyle name="Normal 3 2 2 2 2 9 3" xfId="2299"/>
    <cellStyle name="Normal 3 2 2 2 2 9 3 2" xfId="5383"/>
    <cellStyle name="Normal 3 2 2 2 2 9 3 2 2" xfId="14625"/>
    <cellStyle name="Normal 3 2 2 2 2 9 3 2 2 2" xfId="36195"/>
    <cellStyle name="Normal 3 2 2 2 2 9 3 2 2 3" xfId="57761"/>
    <cellStyle name="Normal 3 2 2 2 2 9 3 2 3" xfId="26955"/>
    <cellStyle name="Normal 3 2 2 2 2 9 3 2 4" xfId="48521"/>
    <cellStyle name="Normal 3 2 2 2 2 9 3 3" xfId="8463"/>
    <cellStyle name="Normal 3 2 2 2 2 9 3 3 2" xfId="17705"/>
    <cellStyle name="Normal 3 2 2 2 2 9 3 3 2 2" xfId="39275"/>
    <cellStyle name="Normal 3 2 2 2 2 9 3 3 2 3" xfId="60841"/>
    <cellStyle name="Normal 3 2 2 2 2 9 3 3 3" xfId="30035"/>
    <cellStyle name="Normal 3 2 2 2 2 9 3 3 4" xfId="51601"/>
    <cellStyle name="Normal 3 2 2 2 2 9 3 4" xfId="11543"/>
    <cellStyle name="Normal 3 2 2 2 2 9 3 4 2" xfId="33115"/>
    <cellStyle name="Normal 3 2 2 2 2 9 3 4 3" xfId="54681"/>
    <cellStyle name="Normal 3 2 2 2 2 9 3 5" xfId="20788"/>
    <cellStyle name="Normal 3 2 2 2 2 9 3 5 2" xfId="42356"/>
    <cellStyle name="Normal 3 2 2 2 2 9 3 6" xfId="23875"/>
    <cellStyle name="Normal 3 2 2 2 2 9 3 7" xfId="45440"/>
    <cellStyle name="Normal 3 2 2 2 2 9 4" xfId="3843"/>
    <cellStyle name="Normal 3 2 2 2 2 9 4 2" xfId="13085"/>
    <cellStyle name="Normal 3 2 2 2 2 9 4 2 2" xfId="34655"/>
    <cellStyle name="Normal 3 2 2 2 2 9 4 2 3" xfId="56221"/>
    <cellStyle name="Normal 3 2 2 2 2 9 4 3" xfId="25415"/>
    <cellStyle name="Normal 3 2 2 2 2 9 4 4" xfId="46981"/>
    <cellStyle name="Normal 3 2 2 2 2 9 5" xfId="6923"/>
    <cellStyle name="Normal 3 2 2 2 2 9 5 2" xfId="16165"/>
    <cellStyle name="Normal 3 2 2 2 2 9 5 2 2" xfId="37735"/>
    <cellStyle name="Normal 3 2 2 2 2 9 5 2 3" xfId="59301"/>
    <cellStyle name="Normal 3 2 2 2 2 9 5 3" xfId="28495"/>
    <cellStyle name="Normal 3 2 2 2 2 9 5 4" xfId="50061"/>
    <cellStyle name="Normal 3 2 2 2 2 9 6" xfId="10003"/>
    <cellStyle name="Normal 3 2 2 2 2 9 6 2" xfId="31575"/>
    <cellStyle name="Normal 3 2 2 2 2 9 6 3" xfId="53141"/>
    <cellStyle name="Normal 3 2 2 2 2 9 7" xfId="19248"/>
    <cellStyle name="Normal 3 2 2 2 2 9 7 2" xfId="40816"/>
    <cellStyle name="Normal 3 2 2 2 2 9 8" xfId="22335"/>
    <cellStyle name="Normal 3 2 2 2 2 9 9" xfId="43900"/>
    <cellStyle name="Normal 3 2 2 2 3" xfId="31"/>
    <cellStyle name="Normal 3 2 2 2 3 10" xfId="18521"/>
    <cellStyle name="Normal 3 2 2 2 3 10 2" xfId="40089"/>
    <cellStyle name="Normal 3 2 2 2 3 11" xfId="21608"/>
    <cellStyle name="Normal 3 2 2 2 3 12" xfId="43173"/>
    <cellStyle name="Normal 3 2 2 2 3 13" xfId="61655"/>
    <cellStyle name="Normal 3 2 2 2 3 2" xfId="119"/>
    <cellStyle name="Normal 3 2 2 2 3 2 10" xfId="21696"/>
    <cellStyle name="Normal 3 2 2 2 3 2 11" xfId="43261"/>
    <cellStyle name="Normal 3 2 2 2 3 2 12" xfId="61743"/>
    <cellStyle name="Normal 3 2 2 2 3 2 2" xfId="296"/>
    <cellStyle name="Normal 3 2 2 2 3 2 2 10" xfId="43437"/>
    <cellStyle name="Normal 3 2 2 2 3 2 2 11" xfId="61919"/>
    <cellStyle name="Normal 3 2 2 2 3 2 2 2" xfId="670"/>
    <cellStyle name="Normal 3 2 2 2 3 2 2 2 10" xfId="62293"/>
    <cellStyle name="Normal 3 2 2 2 3 2 2 2 2" xfId="1440"/>
    <cellStyle name="Normal 3 2 2 2 3 2 2 2 2 2" xfId="2980"/>
    <cellStyle name="Normal 3 2 2 2 3 2 2 2 2 2 2" xfId="6064"/>
    <cellStyle name="Normal 3 2 2 2 3 2 2 2 2 2 2 2" xfId="15306"/>
    <cellStyle name="Normal 3 2 2 2 3 2 2 2 2 2 2 2 2" xfId="36876"/>
    <cellStyle name="Normal 3 2 2 2 3 2 2 2 2 2 2 2 3" xfId="58442"/>
    <cellStyle name="Normal 3 2 2 2 3 2 2 2 2 2 2 3" xfId="27636"/>
    <cellStyle name="Normal 3 2 2 2 3 2 2 2 2 2 2 4" xfId="49202"/>
    <cellStyle name="Normal 3 2 2 2 3 2 2 2 2 2 3" xfId="9144"/>
    <cellStyle name="Normal 3 2 2 2 3 2 2 2 2 2 3 2" xfId="18386"/>
    <cellStyle name="Normal 3 2 2 2 3 2 2 2 2 2 3 2 2" xfId="39956"/>
    <cellStyle name="Normal 3 2 2 2 3 2 2 2 2 2 3 2 3" xfId="61522"/>
    <cellStyle name="Normal 3 2 2 2 3 2 2 2 2 2 3 3" xfId="30716"/>
    <cellStyle name="Normal 3 2 2 2 3 2 2 2 2 2 3 4" xfId="52282"/>
    <cellStyle name="Normal 3 2 2 2 3 2 2 2 2 2 4" xfId="12224"/>
    <cellStyle name="Normal 3 2 2 2 3 2 2 2 2 2 4 2" xfId="33796"/>
    <cellStyle name="Normal 3 2 2 2 3 2 2 2 2 2 4 3" xfId="55362"/>
    <cellStyle name="Normal 3 2 2 2 3 2 2 2 2 2 5" xfId="21469"/>
    <cellStyle name="Normal 3 2 2 2 3 2 2 2 2 2 5 2" xfId="43037"/>
    <cellStyle name="Normal 3 2 2 2 3 2 2 2 2 2 6" xfId="24556"/>
    <cellStyle name="Normal 3 2 2 2 3 2 2 2 2 2 7" xfId="46121"/>
    <cellStyle name="Normal 3 2 2 2 3 2 2 2 2 3" xfId="4524"/>
    <cellStyle name="Normal 3 2 2 2 3 2 2 2 2 3 2" xfId="13766"/>
    <cellStyle name="Normal 3 2 2 2 3 2 2 2 2 3 2 2" xfId="35336"/>
    <cellStyle name="Normal 3 2 2 2 3 2 2 2 2 3 2 3" xfId="56902"/>
    <cellStyle name="Normal 3 2 2 2 3 2 2 2 2 3 3" xfId="26096"/>
    <cellStyle name="Normal 3 2 2 2 3 2 2 2 2 3 4" xfId="47662"/>
    <cellStyle name="Normal 3 2 2 2 3 2 2 2 2 4" xfId="7604"/>
    <cellStyle name="Normal 3 2 2 2 3 2 2 2 2 4 2" xfId="16846"/>
    <cellStyle name="Normal 3 2 2 2 3 2 2 2 2 4 2 2" xfId="38416"/>
    <cellStyle name="Normal 3 2 2 2 3 2 2 2 2 4 2 3" xfId="59982"/>
    <cellStyle name="Normal 3 2 2 2 3 2 2 2 2 4 3" xfId="29176"/>
    <cellStyle name="Normal 3 2 2 2 3 2 2 2 2 4 4" xfId="50742"/>
    <cellStyle name="Normal 3 2 2 2 3 2 2 2 2 5" xfId="10684"/>
    <cellStyle name="Normal 3 2 2 2 3 2 2 2 2 5 2" xfId="32256"/>
    <cellStyle name="Normal 3 2 2 2 3 2 2 2 2 5 3" xfId="53822"/>
    <cellStyle name="Normal 3 2 2 2 3 2 2 2 2 6" xfId="19929"/>
    <cellStyle name="Normal 3 2 2 2 3 2 2 2 2 6 2" xfId="41497"/>
    <cellStyle name="Normal 3 2 2 2 3 2 2 2 2 7" xfId="23016"/>
    <cellStyle name="Normal 3 2 2 2 3 2 2 2 2 8" xfId="44581"/>
    <cellStyle name="Normal 3 2 2 2 3 2 2 2 2 9" xfId="63063"/>
    <cellStyle name="Normal 3 2 2 2 3 2 2 2 3" xfId="2210"/>
    <cellStyle name="Normal 3 2 2 2 3 2 2 2 3 2" xfId="5294"/>
    <cellStyle name="Normal 3 2 2 2 3 2 2 2 3 2 2" xfId="14536"/>
    <cellStyle name="Normal 3 2 2 2 3 2 2 2 3 2 2 2" xfId="36106"/>
    <cellStyle name="Normal 3 2 2 2 3 2 2 2 3 2 2 3" xfId="57672"/>
    <cellStyle name="Normal 3 2 2 2 3 2 2 2 3 2 3" xfId="26866"/>
    <cellStyle name="Normal 3 2 2 2 3 2 2 2 3 2 4" xfId="48432"/>
    <cellStyle name="Normal 3 2 2 2 3 2 2 2 3 3" xfId="8374"/>
    <cellStyle name="Normal 3 2 2 2 3 2 2 2 3 3 2" xfId="17616"/>
    <cellStyle name="Normal 3 2 2 2 3 2 2 2 3 3 2 2" xfId="39186"/>
    <cellStyle name="Normal 3 2 2 2 3 2 2 2 3 3 2 3" xfId="60752"/>
    <cellStyle name="Normal 3 2 2 2 3 2 2 2 3 3 3" xfId="29946"/>
    <cellStyle name="Normal 3 2 2 2 3 2 2 2 3 3 4" xfId="51512"/>
    <cellStyle name="Normal 3 2 2 2 3 2 2 2 3 4" xfId="11454"/>
    <cellStyle name="Normal 3 2 2 2 3 2 2 2 3 4 2" xfId="33026"/>
    <cellStyle name="Normal 3 2 2 2 3 2 2 2 3 4 3" xfId="54592"/>
    <cellStyle name="Normal 3 2 2 2 3 2 2 2 3 5" xfId="20699"/>
    <cellStyle name="Normal 3 2 2 2 3 2 2 2 3 5 2" xfId="42267"/>
    <cellStyle name="Normal 3 2 2 2 3 2 2 2 3 6" xfId="23786"/>
    <cellStyle name="Normal 3 2 2 2 3 2 2 2 3 7" xfId="45351"/>
    <cellStyle name="Normal 3 2 2 2 3 2 2 2 4" xfId="3754"/>
    <cellStyle name="Normal 3 2 2 2 3 2 2 2 4 2" xfId="12996"/>
    <cellStyle name="Normal 3 2 2 2 3 2 2 2 4 2 2" xfId="34566"/>
    <cellStyle name="Normal 3 2 2 2 3 2 2 2 4 2 3" xfId="56132"/>
    <cellStyle name="Normal 3 2 2 2 3 2 2 2 4 3" xfId="25326"/>
    <cellStyle name="Normal 3 2 2 2 3 2 2 2 4 4" xfId="46892"/>
    <cellStyle name="Normal 3 2 2 2 3 2 2 2 5" xfId="6834"/>
    <cellStyle name="Normal 3 2 2 2 3 2 2 2 5 2" xfId="16076"/>
    <cellStyle name="Normal 3 2 2 2 3 2 2 2 5 2 2" xfId="37646"/>
    <cellStyle name="Normal 3 2 2 2 3 2 2 2 5 2 3" xfId="59212"/>
    <cellStyle name="Normal 3 2 2 2 3 2 2 2 5 3" xfId="28406"/>
    <cellStyle name="Normal 3 2 2 2 3 2 2 2 5 4" xfId="49972"/>
    <cellStyle name="Normal 3 2 2 2 3 2 2 2 6" xfId="9914"/>
    <cellStyle name="Normal 3 2 2 2 3 2 2 2 6 2" xfId="31486"/>
    <cellStyle name="Normal 3 2 2 2 3 2 2 2 6 3" xfId="53052"/>
    <cellStyle name="Normal 3 2 2 2 3 2 2 2 7" xfId="19159"/>
    <cellStyle name="Normal 3 2 2 2 3 2 2 2 7 2" xfId="40727"/>
    <cellStyle name="Normal 3 2 2 2 3 2 2 2 8" xfId="22246"/>
    <cellStyle name="Normal 3 2 2 2 3 2 2 2 9" xfId="43811"/>
    <cellStyle name="Normal 3 2 2 2 3 2 2 3" xfId="1066"/>
    <cellStyle name="Normal 3 2 2 2 3 2 2 3 2" xfId="2606"/>
    <cellStyle name="Normal 3 2 2 2 3 2 2 3 2 2" xfId="5690"/>
    <cellStyle name="Normal 3 2 2 2 3 2 2 3 2 2 2" xfId="14932"/>
    <cellStyle name="Normal 3 2 2 2 3 2 2 3 2 2 2 2" xfId="36502"/>
    <cellStyle name="Normal 3 2 2 2 3 2 2 3 2 2 2 3" xfId="58068"/>
    <cellStyle name="Normal 3 2 2 2 3 2 2 3 2 2 3" xfId="27262"/>
    <cellStyle name="Normal 3 2 2 2 3 2 2 3 2 2 4" xfId="48828"/>
    <cellStyle name="Normal 3 2 2 2 3 2 2 3 2 3" xfId="8770"/>
    <cellStyle name="Normal 3 2 2 2 3 2 2 3 2 3 2" xfId="18012"/>
    <cellStyle name="Normal 3 2 2 2 3 2 2 3 2 3 2 2" xfId="39582"/>
    <cellStyle name="Normal 3 2 2 2 3 2 2 3 2 3 2 3" xfId="61148"/>
    <cellStyle name="Normal 3 2 2 2 3 2 2 3 2 3 3" xfId="30342"/>
    <cellStyle name="Normal 3 2 2 2 3 2 2 3 2 3 4" xfId="51908"/>
    <cellStyle name="Normal 3 2 2 2 3 2 2 3 2 4" xfId="11850"/>
    <cellStyle name="Normal 3 2 2 2 3 2 2 3 2 4 2" xfId="33422"/>
    <cellStyle name="Normal 3 2 2 2 3 2 2 3 2 4 3" xfId="54988"/>
    <cellStyle name="Normal 3 2 2 2 3 2 2 3 2 5" xfId="21095"/>
    <cellStyle name="Normal 3 2 2 2 3 2 2 3 2 5 2" xfId="42663"/>
    <cellStyle name="Normal 3 2 2 2 3 2 2 3 2 6" xfId="24182"/>
    <cellStyle name="Normal 3 2 2 2 3 2 2 3 2 7" xfId="45747"/>
    <cellStyle name="Normal 3 2 2 2 3 2 2 3 3" xfId="4150"/>
    <cellStyle name="Normal 3 2 2 2 3 2 2 3 3 2" xfId="13392"/>
    <cellStyle name="Normal 3 2 2 2 3 2 2 3 3 2 2" xfId="34962"/>
    <cellStyle name="Normal 3 2 2 2 3 2 2 3 3 2 3" xfId="56528"/>
    <cellStyle name="Normal 3 2 2 2 3 2 2 3 3 3" xfId="25722"/>
    <cellStyle name="Normal 3 2 2 2 3 2 2 3 3 4" xfId="47288"/>
    <cellStyle name="Normal 3 2 2 2 3 2 2 3 4" xfId="7230"/>
    <cellStyle name="Normal 3 2 2 2 3 2 2 3 4 2" xfId="16472"/>
    <cellStyle name="Normal 3 2 2 2 3 2 2 3 4 2 2" xfId="38042"/>
    <cellStyle name="Normal 3 2 2 2 3 2 2 3 4 2 3" xfId="59608"/>
    <cellStyle name="Normal 3 2 2 2 3 2 2 3 4 3" xfId="28802"/>
    <cellStyle name="Normal 3 2 2 2 3 2 2 3 4 4" xfId="50368"/>
    <cellStyle name="Normal 3 2 2 2 3 2 2 3 5" xfId="10310"/>
    <cellStyle name="Normal 3 2 2 2 3 2 2 3 5 2" xfId="31882"/>
    <cellStyle name="Normal 3 2 2 2 3 2 2 3 5 3" xfId="53448"/>
    <cellStyle name="Normal 3 2 2 2 3 2 2 3 6" xfId="19555"/>
    <cellStyle name="Normal 3 2 2 2 3 2 2 3 6 2" xfId="41123"/>
    <cellStyle name="Normal 3 2 2 2 3 2 2 3 7" xfId="22642"/>
    <cellStyle name="Normal 3 2 2 2 3 2 2 3 8" xfId="44207"/>
    <cellStyle name="Normal 3 2 2 2 3 2 2 3 9" xfId="62689"/>
    <cellStyle name="Normal 3 2 2 2 3 2 2 4" xfId="1836"/>
    <cellStyle name="Normal 3 2 2 2 3 2 2 4 2" xfId="4920"/>
    <cellStyle name="Normal 3 2 2 2 3 2 2 4 2 2" xfId="14162"/>
    <cellStyle name="Normal 3 2 2 2 3 2 2 4 2 2 2" xfId="35732"/>
    <cellStyle name="Normal 3 2 2 2 3 2 2 4 2 2 3" xfId="57298"/>
    <cellStyle name="Normal 3 2 2 2 3 2 2 4 2 3" xfId="26492"/>
    <cellStyle name="Normal 3 2 2 2 3 2 2 4 2 4" xfId="48058"/>
    <cellStyle name="Normal 3 2 2 2 3 2 2 4 3" xfId="8000"/>
    <cellStyle name="Normal 3 2 2 2 3 2 2 4 3 2" xfId="17242"/>
    <cellStyle name="Normal 3 2 2 2 3 2 2 4 3 2 2" xfId="38812"/>
    <cellStyle name="Normal 3 2 2 2 3 2 2 4 3 2 3" xfId="60378"/>
    <cellStyle name="Normal 3 2 2 2 3 2 2 4 3 3" xfId="29572"/>
    <cellStyle name="Normal 3 2 2 2 3 2 2 4 3 4" xfId="51138"/>
    <cellStyle name="Normal 3 2 2 2 3 2 2 4 4" xfId="11080"/>
    <cellStyle name="Normal 3 2 2 2 3 2 2 4 4 2" xfId="32652"/>
    <cellStyle name="Normal 3 2 2 2 3 2 2 4 4 3" xfId="54218"/>
    <cellStyle name="Normal 3 2 2 2 3 2 2 4 5" xfId="20325"/>
    <cellStyle name="Normal 3 2 2 2 3 2 2 4 5 2" xfId="41893"/>
    <cellStyle name="Normal 3 2 2 2 3 2 2 4 6" xfId="23412"/>
    <cellStyle name="Normal 3 2 2 2 3 2 2 4 7" xfId="44977"/>
    <cellStyle name="Normal 3 2 2 2 3 2 2 5" xfId="3380"/>
    <cellStyle name="Normal 3 2 2 2 3 2 2 5 2" xfId="12622"/>
    <cellStyle name="Normal 3 2 2 2 3 2 2 5 2 2" xfId="34192"/>
    <cellStyle name="Normal 3 2 2 2 3 2 2 5 2 3" xfId="55758"/>
    <cellStyle name="Normal 3 2 2 2 3 2 2 5 3" xfId="24952"/>
    <cellStyle name="Normal 3 2 2 2 3 2 2 5 4" xfId="46518"/>
    <cellStyle name="Normal 3 2 2 2 3 2 2 6" xfId="6460"/>
    <cellStyle name="Normal 3 2 2 2 3 2 2 6 2" xfId="15702"/>
    <cellStyle name="Normal 3 2 2 2 3 2 2 6 2 2" xfId="37272"/>
    <cellStyle name="Normal 3 2 2 2 3 2 2 6 2 3" xfId="58838"/>
    <cellStyle name="Normal 3 2 2 2 3 2 2 6 3" xfId="28032"/>
    <cellStyle name="Normal 3 2 2 2 3 2 2 6 4" xfId="49598"/>
    <cellStyle name="Normal 3 2 2 2 3 2 2 7" xfId="9540"/>
    <cellStyle name="Normal 3 2 2 2 3 2 2 7 2" xfId="31112"/>
    <cellStyle name="Normal 3 2 2 2 3 2 2 7 3" xfId="52678"/>
    <cellStyle name="Normal 3 2 2 2 3 2 2 8" xfId="18785"/>
    <cellStyle name="Normal 3 2 2 2 3 2 2 8 2" xfId="40353"/>
    <cellStyle name="Normal 3 2 2 2 3 2 2 9" xfId="21872"/>
    <cellStyle name="Normal 3 2 2 2 3 2 3" xfId="494"/>
    <cellStyle name="Normal 3 2 2 2 3 2 3 10" xfId="62117"/>
    <cellStyle name="Normal 3 2 2 2 3 2 3 2" xfId="1264"/>
    <cellStyle name="Normal 3 2 2 2 3 2 3 2 2" xfId="2804"/>
    <cellStyle name="Normal 3 2 2 2 3 2 3 2 2 2" xfId="5888"/>
    <cellStyle name="Normal 3 2 2 2 3 2 3 2 2 2 2" xfId="15130"/>
    <cellStyle name="Normal 3 2 2 2 3 2 3 2 2 2 2 2" xfId="36700"/>
    <cellStyle name="Normal 3 2 2 2 3 2 3 2 2 2 2 3" xfId="58266"/>
    <cellStyle name="Normal 3 2 2 2 3 2 3 2 2 2 3" xfId="27460"/>
    <cellStyle name="Normal 3 2 2 2 3 2 3 2 2 2 4" xfId="49026"/>
    <cellStyle name="Normal 3 2 2 2 3 2 3 2 2 3" xfId="8968"/>
    <cellStyle name="Normal 3 2 2 2 3 2 3 2 2 3 2" xfId="18210"/>
    <cellStyle name="Normal 3 2 2 2 3 2 3 2 2 3 2 2" xfId="39780"/>
    <cellStyle name="Normal 3 2 2 2 3 2 3 2 2 3 2 3" xfId="61346"/>
    <cellStyle name="Normal 3 2 2 2 3 2 3 2 2 3 3" xfId="30540"/>
    <cellStyle name="Normal 3 2 2 2 3 2 3 2 2 3 4" xfId="52106"/>
    <cellStyle name="Normal 3 2 2 2 3 2 3 2 2 4" xfId="12048"/>
    <cellStyle name="Normal 3 2 2 2 3 2 3 2 2 4 2" xfId="33620"/>
    <cellStyle name="Normal 3 2 2 2 3 2 3 2 2 4 3" xfId="55186"/>
    <cellStyle name="Normal 3 2 2 2 3 2 3 2 2 5" xfId="21293"/>
    <cellStyle name="Normal 3 2 2 2 3 2 3 2 2 5 2" xfId="42861"/>
    <cellStyle name="Normal 3 2 2 2 3 2 3 2 2 6" xfId="24380"/>
    <cellStyle name="Normal 3 2 2 2 3 2 3 2 2 7" xfId="45945"/>
    <cellStyle name="Normal 3 2 2 2 3 2 3 2 3" xfId="4348"/>
    <cellStyle name="Normal 3 2 2 2 3 2 3 2 3 2" xfId="13590"/>
    <cellStyle name="Normal 3 2 2 2 3 2 3 2 3 2 2" xfId="35160"/>
    <cellStyle name="Normal 3 2 2 2 3 2 3 2 3 2 3" xfId="56726"/>
    <cellStyle name="Normal 3 2 2 2 3 2 3 2 3 3" xfId="25920"/>
    <cellStyle name="Normal 3 2 2 2 3 2 3 2 3 4" xfId="47486"/>
    <cellStyle name="Normal 3 2 2 2 3 2 3 2 4" xfId="7428"/>
    <cellStyle name="Normal 3 2 2 2 3 2 3 2 4 2" xfId="16670"/>
    <cellStyle name="Normal 3 2 2 2 3 2 3 2 4 2 2" xfId="38240"/>
    <cellStyle name="Normal 3 2 2 2 3 2 3 2 4 2 3" xfId="59806"/>
    <cellStyle name="Normal 3 2 2 2 3 2 3 2 4 3" xfId="29000"/>
    <cellStyle name="Normal 3 2 2 2 3 2 3 2 4 4" xfId="50566"/>
    <cellStyle name="Normal 3 2 2 2 3 2 3 2 5" xfId="10508"/>
    <cellStyle name="Normal 3 2 2 2 3 2 3 2 5 2" xfId="32080"/>
    <cellStyle name="Normal 3 2 2 2 3 2 3 2 5 3" xfId="53646"/>
    <cellStyle name="Normal 3 2 2 2 3 2 3 2 6" xfId="19753"/>
    <cellStyle name="Normal 3 2 2 2 3 2 3 2 6 2" xfId="41321"/>
    <cellStyle name="Normal 3 2 2 2 3 2 3 2 7" xfId="22840"/>
    <cellStyle name="Normal 3 2 2 2 3 2 3 2 8" xfId="44405"/>
    <cellStyle name="Normal 3 2 2 2 3 2 3 2 9" xfId="62887"/>
    <cellStyle name="Normal 3 2 2 2 3 2 3 3" xfId="2034"/>
    <cellStyle name="Normal 3 2 2 2 3 2 3 3 2" xfId="5118"/>
    <cellStyle name="Normal 3 2 2 2 3 2 3 3 2 2" xfId="14360"/>
    <cellStyle name="Normal 3 2 2 2 3 2 3 3 2 2 2" xfId="35930"/>
    <cellStyle name="Normal 3 2 2 2 3 2 3 3 2 2 3" xfId="57496"/>
    <cellStyle name="Normal 3 2 2 2 3 2 3 3 2 3" xfId="26690"/>
    <cellStyle name="Normal 3 2 2 2 3 2 3 3 2 4" xfId="48256"/>
    <cellStyle name="Normal 3 2 2 2 3 2 3 3 3" xfId="8198"/>
    <cellStyle name="Normal 3 2 2 2 3 2 3 3 3 2" xfId="17440"/>
    <cellStyle name="Normal 3 2 2 2 3 2 3 3 3 2 2" xfId="39010"/>
    <cellStyle name="Normal 3 2 2 2 3 2 3 3 3 2 3" xfId="60576"/>
    <cellStyle name="Normal 3 2 2 2 3 2 3 3 3 3" xfId="29770"/>
    <cellStyle name="Normal 3 2 2 2 3 2 3 3 3 4" xfId="51336"/>
    <cellStyle name="Normal 3 2 2 2 3 2 3 3 4" xfId="11278"/>
    <cellStyle name="Normal 3 2 2 2 3 2 3 3 4 2" xfId="32850"/>
    <cellStyle name="Normal 3 2 2 2 3 2 3 3 4 3" xfId="54416"/>
    <cellStyle name="Normal 3 2 2 2 3 2 3 3 5" xfId="20523"/>
    <cellStyle name="Normal 3 2 2 2 3 2 3 3 5 2" xfId="42091"/>
    <cellStyle name="Normal 3 2 2 2 3 2 3 3 6" xfId="23610"/>
    <cellStyle name="Normal 3 2 2 2 3 2 3 3 7" xfId="45175"/>
    <cellStyle name="Normal 3 2 2 2 3 2 3 4" xfId="3578"/>
    <cellStyle name="Normal 3 2 2 2 3 2 3 4 2" xfId="12820"/>
    <cellStyle name="Normal 3 2 2 2 3 2 3 4 2 2" xfId="34390"/>
    <cellStyle name="Normal 3 2 2 2 3 2 3 4 2 3" xfId="55956"/>
    <cellStyle name="Normal 3 2 2 2 3 2 3 4 3" xfId="25150"/>
    <cellStyle name="Normal 3 2 2 2 3 2 3 4 4" xfId="46716"/>
    <cellStyle name="Normal 3 2 2 2 3 2 3 5" xfId="6658"/>
    <cellStyle name="Normal 3 2 2 2 3 2 3 5 2" xfId="15900"/>
    <cellStyle name="Normal 3 2 2 2 3 2 3 5 2 2" xfId="37470"/>
    <cellStyle name="Normal 3 2 2 2 3 2 3 5 2 3" xfId="59036"/>
    <cellStyle name="Normal 3 2 2 2 3 2 3 5 3" xfId="28230"/>
    <cellStyle name="Normal 3 2 2 2 3 2 3 5 4" xfId="49796"/>
    <cellStyle name="Normal 3 2 2 2 3 2 3 6" xfId="9738"/>
    <cellStyle name="Normal 3 2 2 2 3 2 3 6 2" xfId="31310"/>
    <cellStyle name="Normal 3 2 2 2 3 2 3 6 3" xfId="52876"/>
    <cellStyle name="Normal 3 2 2 2 3 2 3 7" xfId="18983"/>
    <cellStyle name="Normal 3 2 2 2 3 2 3 7 2" xfId="40551"/>
    <cellStyle name="Normal 3 2 2 2 3 2 3 8" xfId="22070"/>
    <cellStyle name="Normal 3 2 2 2 3 2 3 9" xfId="43635"/>
    <cellStyle name="Normal 3 2 2 2 3 2 4" xfId="890"/>
    <cellStyle name="Normal 3 2 2 2 3 2 4 2" xfId="2430"/>
    <cellStyle name="Normal 3 2 2 2 3 2 4 2 2" xfId="5514"/>
    <cellStyle name="Normal 3 2 2 2 3 2 4 2 2 2" xfId="14756"/>
    <cellStyle name="Normal 3 2 2 2 3 2 4 2 2 2 2" xfId="36326"/>
    <cellStyle name="Normal 3 2 2 2 3 2 4 2 2 2 3" xfId="57892"/>
    <cellStyle name="Normal 3 2 2 2 3 2 4 2 2 3" xfId="27086"/>
    <cellStyle name="Normal 3 2 2 2 3 2 4 2 2 4" xfId="48652"/>
    <cellStyle name="Normal 3 2 2 2 3 2 4 2 3" xfId="8594"/>
    <cellStyle name="Normal 3 2 2 2 3 2 4 2 3 2" xfId="17836"/>
    <cellStyle name="Normal 3 2 2 2 3 2 4 2 3 2 2" xfId="39406"/>
    <cellStyle name="Normal 3 2 2 2 3 2 4 2 3 2 3" xfId="60972"/>
    <cellStyle name="Normal 3 2 2 2 3 2 4 2 3 3" xfId="30166"/>
    <cellStyle name="Normal 3 2 2 2 3 2 4 2 3 4" xfId="51732"/>
    <cellStyle name="Normal 3 2 2 2 3 2 4 2 4" xfId="11674"/>
    <cellStyle name="Normal 3 2 2 2 3 2 4 2 4 2" xfId="33246"/>
    <cellStyle name="Normal 3 2 2 2 3 2 4 2 4 3" xfId="54812"/>
    <cellStyle name="Normal 3 2 2 2 3 2 4 2 5" xfId="20919"/>
    <cellStyle name="Normal 3 2 2 2 3 2 4 2 5 2" xfId="42487"/>
    <cellStyle name="Normal 3 2 2 2 3 2 4 2 6" xfId="24006"/>
    <cellStyle name="Normal 3 2 2 2 3 2 4 2 7" xfId="45571"/>
    <cellStyle name="Normal 3 2 2 2 3 2 4 3" xfId="3974"/>
    <cellStyle name="Normal 3 2 2 2 3 2 4 3 2" xfId="13216"/>
    <cellStyle name="Normal 3 2 2 2 3 2 4 3 2 2" xfId="34786"/>
    <cellStyle name="Normal 3 2 2 2 3 2 4 3 2 3" xfId="56352"/>
    <cellStyle name="Normal 3 2 2 2 3 2 4 3 3" xfId="25546"/>
    <cellStyle name="Normal 3 2 2 2 3 2 4 3 4" xfId="47112"/>
    <cellStyle name="Normal 3 2 2 2 3 2 4 4" xfId="7054"/>
    <cellStyle name="Normal 3 2 2 2 3 2 4 4 2" xfId="16296"/>
    <cellStyle name="Normal 3 2 2 2 3 2 4 4 2 2" xfId="37866"/>
    <cellStyle name="Normal 3 2 2 2 3 2 4 4 2 3" xfId="59432"/>
    <cellStyle name="Normal 3 2 2 2 3 2 4 4 3" xfId="28626"/>
    <cellStyle name="Normal 3 2 2 2 3 2 4 4 4" xfId="50192"/>
    <cellStyle name="Normal 3 2 2 2 3 2 4 5" xfId="10134"/>
    <cellStyle name="Normal 3 2 2 2 3 2 4 5 2" xfId="31706"/>
    <cellStyle name="Normal 3 2 2 2 3 2 4 5 3" xfId="53272"/>
    <cellStyle name="Normal 3 2 2 2 3 2 4 6" xfId="19379"/>
    <cellStyle name="Normal 3 2 2 2 3 2 4 6 2" xfId="40947"/>
    <cellStyle name="Normal 3 2 2 2 3 2 4 7" xfId="22466"/>
    <cellStyle name="Normal 3 2 2 2 3 2 4 8" xfId="44031"/>
    <cellStyle name="Normal 3 2 2 2 3 2 4 9" xfId="62513"/>
    <cellStyle name="Normal 3 2 2 2 3 2 5" xfId="1660"/>
    <cellStyle name="Normal 3 2 2 2 3 2 5 2" xfId="4744"/>
    <cellStyle name="Normal 3 2 2 2 3 2 5 2 2" xfId="13986"/>
    <cellStyle name="Normal 3 2 2 2 3 2 5 2 2 2" xfId="35556"/>
    <cellStyle name="Normal 3 2 2 2 3 2 5 2 2 3" xfId="57122"/>
    <cellStyle name="Normal 3 2 2 2 3 2 5 2 3" xfId="26316"/>
    <cellStyle name="Normal 3 2 2 2 3 2 5 2 4" xfId="47882"/>
    <cellStyle name="Normal 3 2 2 2 3 2 5 3" xfId="7824"/>
    <cellStyle name="Normal 3 2 2 2 3 2 5 3 2" xfId="17066"/>
    <cellStyle name="Normal 3 2 2 2 3 2 5 3 2 2" xfId="38636"/>
    <cellStyle name="Normal 3 2 2 2 3 2 5 3 2 3" xfId="60202"/>
    <cellStyle name="Normal 3 2 2 2 3 2 5 3 3" xfId="29396"/>
    <cellStyle name="Normal 3 2 2 2 3 2 5 3 4" xfId="50962"/>
    <cellStyle name="Normal 3 2 2 2 3 2 5 4" xfId="10904"/>
    <cellStyle name="Normal 3 2 2 2 3 2 5 4 2" xfId="32476"/>
    <cellStyle name="Normal 3 2 2 2 3 2 5 4 3" xfId="54042"/>
    <cellStyle name="Normal 3 2 2 2 3 2 5 5" xfId="20149"/>
    <cellStyle name="Normal 3 2 2 2 3 2 5 5 2" xfId="41717"/>
    <cellStyle name="Normal 3 2 2 2 3 2 5 6" xfId="23236"/>
    <cellStyle name="Normal 3 2 2 2 3 2 5 7" xfId="44801"/>
    <cellStyle name="Normal 3 2 2 2 3 2 6" xfId="3204"/>
    <cellStyle name="Normal 3 2 2 2 3 2 6 2" xfId="12446"/>
    <cellStyle name="Normal 3 2 2 2 3 2 6 2 2" xfId="34016"/>
    <cellStyle name="Normal 3 2 2 2 3 2 6 2 3" xfId="55582"/>
    <cellStyle name="Normal 3 2 2 2 3 2 6 3" xfId="24776"/>
    <cellStyle name="Normal 3 2 2 2 3 2 6 4" xfId="46342"/>
    <cellStyle name="Normal 3 2 2 2 3 2 7" xfId="6284"/>
    <cellStyle name="Normal 3 2 2 2 3 2 7 2" xfId="15526"/>
    <cellStyle name="Normal 3 2 2 2 3 2 7 2 2" xfId="37096"/>
    <cellStyle name="Normal 3 2 2 2 3 2 7 2 3" xfId="58662"/>
    <cellStyle name="Normal 3 2 2 2 3 2 7 3" xfId="27856"/>
    <cellStyle name="Normal 3 2 2 2 3 2 7 4" xfId="49422"/>
    <cellStyle name="Normal 3 2 2 2 3 2 8" xfId="9364"/>
    <cellStyle name="Normal 3 2 2 2 3 2 8 2" xfId="30936"/>
    <cellStyle name="Normal 3 2 2 2 3 2 8 3" xfId="52502"/>
    <cellStyle name="Normal 3 2 2 2 3 2 9" xfId="18609"/>
    <cellStyle name="Normal 3 2 2 2 3 2 9 2" xfId="40177"/>
    <cellStyle name="Normal 3 2 2 2 3 3" xfId="208"/>
    <cellStyle name="Normal 3 2 2 2 3 3 10" xfId="43349"/>
    <cellStyle name="Normal 3 2 2 2 3 3 11" xfId="61831"/>
    <cellStyle name="Normal 3 2 2 2 3 3 2" xfId="582"/>
    <cellStyle name="Normal 3 2 2 2 3 3 2 10" xfId="62205"/>
    <cellStyle name="Normal 3 2 2 2 3 3 2 2" xfId="1352"/>
    <cellStyle name="Normal 3 2 2 2 3 3 2 2 2" xfId="2892"/>
    <cellStyle name="Normal 3 2 2 2 3 3 2 2 2 2" xfId="5976"/>
    <cellStyle name="Normal 3 2 2 2 3 3 2 2 2 2 2" xfId="15218"/>
    <cellStyle name="Normal 3 2 2 2 3 3 2 2 2 2 2 2" xfId="36788"/>
    <cellStyle name="Normal 3 2 2 2 3 3 2 2 2 2 2 3" xfId="58354"/>
    <cellStyle name="Normal 3 2 2 2 3 3 2 2 2 2 3" xfId="27548"/>
    <cellStyle name="Normal 3 2 2 2 3 3 2 2 2 2 4" xfId="49114"/>
    <cellStyle name="Normal 3 2 2 2 3 3 2 2 2 3" xfId="9056"/>
    <cellStyle name="Normal 3 2 2 2 3 3 2 2 2 3 2" xfId="18298"/>
    <cellStyle name="Normal 3 2 2 2 3 3 2 2 2 3 2 2" xfId="39868"/>
    <cellStyle name="Normal 3 2 2 2 3 3 2 2 2 3 2 3" xfId="61434"/>
    <cellStyle name="Normal 3 2 2 2 3 3 2 2 2 3 3" xfId="30628"/>
    <cellStyle name="Normal 3 2 2 2 3 3 2 2 2 3 4" xfId="52194"/>
    <cellStyle name="Normal 3 2 2 2 3 3 2 2 2 4" xfId="12136"/>
    <cellStyle name="Normal 3 2 2 2 3 3 2 2 2 4 2" xfId="33708"/>
    <cellStyle name="Normal 3 2 2 2 3 3 2 2 2 4 3" xfId="55274"/>
    <cellStyle name="Normal 3 2 2 2 3 3 2 2 2 5" xfId="21381"/>
    <cellStyle name="Normal 3 2 2 2 3 3 2 2 2 5 2" xfId="42949"/>
    <cellStyle name="Normal 3 2 2 2 3 3 2 2 2 6" xfId="24468"/>
    <cellStyle name="Normal 3 2 2 2 3 3 2 2 2 7" xfId="46033"/>
    <cellStyle name="Normal 3 2 2 2 3 3 2 2 3" xfId="4436"/>
    <cellStyle name="Normal 3 2 2 2 3 3 2 2 3 2" xfId="13678"/>
    <cellStyle name="Normal 3 2 2 2 3 3 2 2 3 2 2" xfId="35248"/>
    <cellStyle name="Normal 3 2 2 2 3 3 2 2 3 2 3" xfId="56814"/>
    <cellStyle name="Normal 3 2 2 2 3 3 2 2 3 3" xfId="26008"/>
    <cellStyle name="Normal 3 2 2 2 3 3 2 2 3 4" xfId="47574"/>
    <cellStyle name="Normal 3 2 2 2 3 3 2 2 4" xfId="7516"/>
    <cellStyle name="Normal 3 2 2 2 3 3 2 2 4 2" xfId="16758"/>
    <cellStyle name="Normal 3 2 2 2 3 3 2 2 4 2 2" xfId="38328"/>
    <cellStyle name="Normal 3 2 2 2 3 3 2 2 4 2 3" xfId="59894"/>
    <cellStyle name="Normal 3 2 2 2 3 3 2 2 4 3" xfId="29088"/>
    <cellStyle name="Normal 3 2 2 2 3 3 2 2 4 4" xfId="50654"/>
    <cellStyle name="Normal 3 2 2 2 3 3 2 2 5" xfId="10596"/>
    <cellStyle name="Normal 3 2 2 2 3 3 2 2 5 2" xfId="32168"/>
    <cellStyle name="Normal 3 2 2 2 3 3 2 2 5 3" xfId="53734"/>
    <cellStyle name="Normal 3 2 2 2 3 3 2 2 6" xfId="19841"/>
    <cellStyle name="Normal 3 2 2 2 3 3 2 2 6 2" xfId="41409"/>
    <cellStyle name="Normal 3 2 2 2 3 3 2 2 7" xfId="22928"/>
    <cellStyle name="Normal 3 2 2 2 3 3 2 2 8" xfId="44493"/>
    <cellStyle name="Normal 3 2 2 2 3 3 2 2 9" xfId="62975"/>
    <cellStyle name="Normal 3 2 2 2 3 3 2 3" xfId="2122"/>
    <cellStyle name="Normal 3 2 2 2 3 3 2 3 2" xfId="5206"/>
    <cellStyle name="Normal 3 2 2 2 3 3 2 3 2 2" xfId="14448"/>
    <cellStyle name="Normal 3 2 2 2 3 3 2 3 2 2 2" xfId="36018"/>
    <cellStyle name="Normal 3 2 2 2 3 3 2 3 2 2 3" xfId="57584"/>
    <cellStyle name="Normal 3 2 2 2 3 3 2 3 2 3" xfId="26778"/>
    <cellStyle name="Normal 3 2 2 2 3 3 2 3 2 4" xfId="48344"/>
    <cellStyle name="Normal 3 2 2 2 3 3 2 3 3" xfId="8286"/>
    <cellStyle name="Normal 3 2 2 2 3 3 2 3 3 2" xfId="17528"/>
    <cellStyle name="Normal 3 2 2 2 3 3 2 3 3 2 2" xfId="39098"/>
    <cellStyle name="Normal 3 2 2 2 3 3 2 3 3 2 3" xfId="60664"/>
    <cellStyle name="Normal 3 2 2 2 3 3 2 3 3 3" xfId="29858"/>
    <cellStyle name="Normal 3 2 2 2 3 3 2 3 3 4" xfId="51424"/>
    <cellStyle name="Normal 3 2 2 2 3 3 2 3 4" xfId="11366"/>
    <cellStyle name="Normal 3 2 2 2 3 3 2 3 4 2" xfId="32938"/>
    <cellStyle name="Normal 3 2 2 2 3 3 2 3 4 3" xfId="54504"/>
    <cellStyle name="Normal 3 2 2 2 3 3 2 3 5" xfId="20611"/>
    <cellStyle name="Normal 3 2 2 2 3 3 2 3 5 2" xfId="42179"/>
    <cellStyle name="Normal 3 2 2 2 3 3 2 3 6" xfId="23698"/>
    <cellStyle name="Normal 3 2 2 2 3 3 2 3 7" xfId="45263"/>
    <cellStyle name="Normal 3 2 2 2 3 3 2 4" xfId="3666"/>
    <cellStyle name="Normal 3 2 2 2 3 3 2 4 2" xfId="12908"/>
    <cellStyle name="Normal 3 2 2 2 3 3 2 4 2 2" xfId="34478"/>
    <cellStyle name="Normal 3 2 2 2 3 3 2 4 2 3" xfId="56044"/>
    <cellStyle name="Normal 3 2 2 2 3 3 2 4 3" xfId="25238"/>
    <cellStyle name="Normal 3 2 2 2 3 3 2 4 4" xfId="46804"/>
    <cellStyle name="Normal 3 2 2 2 3 3 2 5" xfId="6746"/>
    <cellStyle name="Normal 3 2 2 2 3 3 2 5 2" xfId="15988"/>
    <cellStyle name="Normal 3 2 2 2 3 3 2 5 2 2" xfId="37558"/>
    <cellStyle name="Normal 3 2 2 2 3 3 2 5 2 3" xfId="59124"/>
    <cellStyle name="Normal 3 2 2 2 3 3 2 5 3" xfId="28318"/>
    <cellStyle name="Normal 3 2 2 2 3 3 2 5 4" xfId="49884"/>
    <cellStyle name="Normal 3 2 2 2 3 3 2 6" xfId="9826"/>
    <cellStyle name="Normal 3 2 2 2 3 3 2 6 2" xfId="31398"/>
    <cellStyle name="Normal 3 2 2 2 3 3 2 6 3" xfId="52964"/>
    <cellStyle name="Normal 3 2 2 2 3 3 2 7" xfId="19071"/>
    <cellStyle name="Normal 3 2 2 2 3 3 2 7 2" xfId="40639"/>
    <cellStyle name="Normal 3 2 2 2 3 3 2 8" xfId="22158"/>
    <cellStyle name="Normal 3 2 2 2 3 3 2 9" xfId="43723"/>
    <cellStyle name="Normal 3 2 2 2 3 3 3" xfId="978"/>
    <cellStyle name="Normal 3 2 2 2 3 3 3 2" xfId="2518"/>
    <cellStyle name="Normal 3 2 2 2 3 3 3 2 2" xfId="5602"/>
    <cellStyle name="Normal 3 2 2 2 3 3 3 2 2 2" xfId="14844"/>
    <cellStyle name="Normal 3 2 2 2 3 3 3 2 2 2 2" xfId="36414"/>
    <cellStyle name="Normal 3 2 2 2 3 3 3 2 2 2 3" xfId="57980"/>
    <cellStyle name="Normal 3 2 2 2 3 3 3 2 2 3" xfId="27174"/>
    <cellStyle name="Normal 3 2 2 2 3 3 3 2 2 4" xfId="48740"/>
    <cellStyle name="Normal 3 2 2 2 3 3 3 2 3" xfId="8682"/>
    <cellStyle name="Normal 3 2 2 2 3 3 3 2 3 2" xfId="17924"/>
    <cellStyle name="Normal 3 2 2 2 3 3 3 2 3 2 2" xfId="39494"/>
    <cellStyle name="Normal 3 2 2 2 3 3 3 2 3 2 3" xfId="61060"/>
    <cellStyle name="Normal 3 2 2 2 3 3 3 2 3 3" xfId="30254"/>
    <cellStyle name="Normal 3 2 2 2 3 3 3 2 3 4" xfId="51820"/>
    <cellStyle name="Normal 3 2 2 2 3 3 3 2 4" xfId="11762"/>
    <cellStyle name="Normal 3 2 2 2 3 3 3 2 4 2" xfId="33334"/>
    <cellStyle name="Normal 3 2 2 2 3 3 3 2 4 3" xfId="54900"/>
    <cellStyle name="Normal 3 2 2 2 3 3 3 2 5" xfId="21007"/>
    <cellStyle name="Normal 3 2 2 2 3 3 3 2 5 2" xfId="42575"/>
    <cellStyle name="Normal 3 2 2 2 3 3 3 2 6" xfId="24094"/>
    <cellStyle name="Normal 3 2 2 2 3 3 3 2 7" xfId="45659"/>
    <cellStyle name="Normal 3 2 2 2 3 3 3 3" xfId="4062"/>
    <cellStyle name="Normal 3 2 2 2 3 3 3 3 2" xfId="13304"/>
    <cellStyle name="Normal 3 2 2 2 3 3 3 3 2 2" xfId="34874"/>
    <cellStyle name="Normal 3 2 2 2 3 3 3 3 2 3" xfId="56440"/>
    <cellStyle name="Normal 3 2 2 2 3 3 3 3 3" xfId="25634"/>
    <cellStyle name="Normal 3 2 2 2 3 3 3 3 4" xfId="47200"/>
    <cellStyle name="Normal 3 2 2 2 3 3 3 4" xfId="7142"/>
    <cellStyle name="Normal 3 2 2 2 3 3 3 4 2" xfId="16384"/>
    <cellStyle name="Normal 3 2 2 2 3 3 3 4 2 2" xfId="37954"/>
    <cellStyle name="Normal 3 2 2 2 3 3 3 4 2 3" xfId="59520"/>
    <cellStyle name="Normal 3 2 2 2 3 3 3 4 3" xfId="28714"/>
    <cellStyle name="Normal 3 2 2 2 3 3 3 4 4" xfId="50280"/>
    <cellStyle name="Normal 3 2 2 2 3 3 3 5" xfId="10222"/>
    <cellStyle name="Normal 3 2 2 2 3 3 3 5 2" xfId="31794"/>
    <cellStyle name="Normal 3 2 2 2 3 3 3 5 3" xfId="53360"/>
    <cellStyle name="Normal 3 2 2 2 3 3 3 6" xfId="19467"/>
    <cellStyle name="Normal 3 2 2 2 3 3 3 6 2" xfId="41035"/>
    <cellStyle name="Normal 3 2 2 2 3 3 3 7" xfId="22554"/>
    <cellStyle name="Normal 3 2 2 2 3 3 3 8" xfId="44119"/>
    <cellStyle name="Normal 3 2 2 2 3 3 3 9" xfId="62601"/>
    <cellStyle name="Normal 3 2 2 2 3 3 4" xfId="1748"/>
    <cellStyle name="Normal 3 2 2 2 3 3 4 2" xfId="4832"/>
    <cellStyle name="Normal 3 2 2 2 3 3 4 2 2" xfId="14074"/>
    <cellStyle name="Normal 3 2 2 2 3 3 4 2 2 2" xfId="35644"/>
    <cellStyle name="Normal 3 2 2 2 3 3 4 2 2 3" xfId="57210"/>
    <cellStyle name="Normal 3 2 2 2 3 3 4 2 3" xfId="26404"/>
    <cellStyle name="Normal 3 2 2 2 3 3 4 2 4" xfId="47970"/>
    <cellStyle name="Normal 3 2 2 2 3 3 4 3" xfId="7912"/>
    <cellStyle name="Normal 3 2 2 2 3 3 4 3 2" xfId="17154"/>
    <cellStyle name="Normal 3 2 2 2 3 3 4 3 2 2" xfId="38724"/>
    <cellStyle name="Normal 3 2 2 2 3 3 4 3 2 3" xfId="60290"/>
    <cellStyle name="Normal 3 2 2 2 3 3 4 3 3" xfId="29484"/>
    <cellStyle name="Normal 3 2 2 2 3 3 4 3 4" xfId="51050"/>
    <cellStyle name="Normal 3 2 2 2 3 3 4 4" xfId="10992"/>
    <cellStyle name="Normal 3 2 2 2 3 3 4 4 2" xfId="32564"/>
    <cellStyle name="Normal 3 2 2 2 3 3 4 4 3" xfId="54130"/>
    <cellStyle name="Normal 3 2 2 2 3 3 4 5" xfId="20237"/>
    <cellStyle name="Normal 3 2 2 2 3 3 4 5 2" xfId="41805"/>
    <cellStyle name="Normal 3 2 2 2 3 3 4 6" xfId="23324"/>
    <cellStyle name="Normal 3 2 2 2 3 3 4 7" xfId="44889"/>
    <cellStyle name="Normal 3 2 2 2 3 3 5" xfId="3292"/>
    <cellStyle name="Normal 3 2 2 2 3 3 5 2" xfId="12534"/>
    <cellStyle name="Normal 3 2 2 2 3 3 5 2 2" xfId="34104"/>
    <cellStyle name="Normal 3 2 2 2 3 3 5 2 3" xfId="55670"/>
    <cellStyle name="Normal 3 2 2 2 3 3 5 3" xfId="24864"/>
    <cellStyle name="Normal 3 2 2 2 3 3 5 4" xfId="46430"/>
    <cellStyle name="Normal 3 2 2 2 3 3 6" xfId="6372"/>
    <cellStyle name="Normal 3 2 2 2 3 3 6 2" xfId="15614"/>
    <cellStyle name="Normal 3 2 2 2 3 3 6 2 2" xfId="37184"/>
    <cellStyle name="Normal 3 2 2 2 3 3 6 2 3" xfId="58750"/>
    <cellStyle name="Normal 3 2 2 2 3 3 6 3" xfId="27944"/>
    <cellStyle name="Normal 3 2 2 2 3 3 6 4" xfId="49510"/>
    <cellStyle name="Normal 3 2 2 2 3 3 7" xfId="9452"/>
    <cellStyle name="Normal 3 2 2 2 3 3 7 2" xfId="31024"/>
    <cellStyle name="Normal 3 2 2 2 3 3 7 3" xfId="52590"/>
    <cellStyle name="Normal 3 2 2 2 3 3 8" xfId="18697"/>
    <cellStyle name="Normal 3 2 2 2 3 3 8 2" xfId="40265"/>
    <cellStyle name="Normal 3 2 2 2 3 3 9" xfId="21784"/>
    <cellStyle name="Normal 3 2 2 2 3 4" xfId="406"/>
    <cellStyle name="Normal 3 2 2 2 3 4 10" xfId="62029"/>
    <cellStyle name="Normal 3 2 2 2 3 4 2" xfId="1176"/>
    <cellStyle name="Normal 3 2 2 2 3 4 2 2" xfId="2716"/>
    <cellStyle name="Normal 3 2 2 2 3 4 2 2 2" xfId="5800"/>
    <cellStyle name="Normal 3 2 2 2 3 4 2 2 2 2" xfId="15042"/>
    <cellStyle name="Normal 3 2 2 2 3 4 2 2 2 2 2" xfId="36612"/>
    <cellStyle name="Normal 3 2 2 2 3 4 2 2 2 2 3" xfId="58178"/>
    <cellStyle name="Normal 3 2 2 2 3 4 2 2 2 3" xfId="27372"/>
    <cellStyle name="Normal 3 2 2 2 3 4 2 2 2 4" xfId="48938"/>
    <cellStyle name="Normal 3 2 2 2 3 4 2 2 3" xfId="8880"/>
    <cellStyle name="Normal 3 2 2 2 3 4 2 2 3 2" xfId="18122"/>
    <cellStyle name="Normal 3 2 2 2 3 4 2 2 3 2 2" xfId="39692"/>
    <cellStyle name="Normal 3 2 2 2 3 4 2 2 3 2 3" xfId="61258"/>
    <cellStyle name="Normal 3 2 2 2 3 4 2 2 3 3" xfId="30452"/>
    <cellStyle name="Normal 3 2 2 2 3 4 2 2 3 4" xfId="52018"/>
    <cellStyle name="Normal 3 2 2 2 3 4 2 2 4" xfId="11960"/>
    <cellStyle name="Normal 3 2 2 2 3 4 2 2 4 2" xfId="33532"/>
    <cellStyle name="Normal 3 2 2 2 3 4 2 2 4 3" xfId="55098"/>
    <cellStyle name="Normal 3 2 2 2 3 4 2 2 5" xfId="21205"/>
    <cellStyle name="Normal 3 2 2 2 3 4 2 2 5 2" xfId="42773"/>
    <cellStyle name="Normal 3 2 2 2 3 4 2 2 6" xfId="24292"/>
    <cellStyle name="Normal 3 2 2 2 3 4 2 2 7" xfId="45857"/>
    <cellStyle name="Normal 3 2 2 2 3 4 2 3" xfId="4260"/>
    <cellStyle name="Normal 3 2 2 2 3 4 2 3 2" xfId="13502"/>
    <cellStyle name="Normal 3 2 2 2 3 4 2 3 2 2" xfId="35072"/>
    <cellStyle name="Normal 3 2 2 2 3 4 2 3 2 3" xfId="56638"/>
    <cellStyle name="Normal 3 2 2 2 3 4 2 3 3" xfId="25832"/>
    <cellStyle name="Normal 3 2 2 2 3 4 2 3 4" xfId="47398"/>
    <cellStyle name="Normal 3 2 2 2 3 4 2 4" xfId="7340"/>
    <cellStyle name="Normal 3 2 2 2 3 4 2 4 2" xfId="16582"/>
    <cellStyle name="Normal 3 2 2 2 3 4 2 4 2 2" xfId="38152"/>
    <cellStyle name="Normal 3 2 2 2 3 4 2 4 2 3" xfId="59718"/>
    <cellStyle name="Normal 3 2 2 2 3 4 2 4 3" xfId="28912"/>
    <cellStyle name="Normal 3 2 2 2 3 4 2 4 4" xfId="50478"/>
    <cellStyle name="Normal 3 2 2 2 3 4 2 5" xfId="10420"/>
    <cellStyle name="Normal 3 2 2 2 3 4 2 5 2" xfId="31992"/>
    <cellStyle name="Normal 3 2 2 2 3 4 2 5 3" xfId="53558"/>
    <cellStyle name="Normal 3 2 2 2 3 4 2 6" xfId="19665"/>
    <cellStyle name="Normal 3 2 2 2 3 4 2 6 2" xfId="41233"/>
    <cellStyle name="Normal 3 2 2 2 3 4 2 7" xfId="22752"/>
    <cellStyle name="Normal 3 2 2 2 3 4 2 8" xfId="44317"/>
    <cellStyle name="Normal 3 2 2 2 3 4 2 9" xfId="62799"/>
    <cellStyle name="Normal 3 2 2 2 3 4 3" xfId="1946"/>
    <cellStyle name="Normal 3 2 2 2 3 4 3 2" xfId="5030"/>
    <cellStyle name="Normal 3 2 2 2 3 4 3 2 2" xfId="14272"/>
    <cellStyle name="Normal 3 2 2 2 3 4 3 2 2 2" xfId="35842"/>
    <cellStyle name="Normal 3 2 2 2 3 4 3 2 2 3" xfId="57408"/>
    <cellStyle name="Normal 3 2 2 2 3 4 3 2 3" xfId="26602"/>
    <cellStyle name="Normal 3 2 2 2 3 4 3 2 4" xfId="48168"/>
    <cellStyle name="Normal 3 2 2 2 3 4 3 3" xfId="8110"/>
    <cellStyle name="Normal 3 2 2 2 3 4 3 3 2" xfId="17352"/>
    <cellStyle name="Normal 3 2 2 2 3 4 3 3 2 2" xfId="38922"/>
    <cellStyle name="Normal 3 2 2 2 3 4 3 3 2 3" xfId="60488"/>
    <cellStyle name="Normal 3 2 2 2 3 4 3 3 3" xfId="29682"/>
    <cellStyle name="Normal 3 2 2 2 3 4 3 3 4" xfId="51248"/>
    <cellStyle name="Normal 3 2 2 2 3 4 3 4" xfId="11190"/>
    <cellStyle name="Normal 3 2 2 2 3 4 3 4 2" xfId="32762"/>
    <cellStyle name="Normal 3 2 2 2 3 4 3 4 3" xfId="54328"/>
    <cellStyle name="Normal 3 2 2 2 3 4 3 5" xfId="20435"/>
    <cellStyle name="Normal 3 2 2 2 3 4 3 5 2" xfId="42003"/>
    <cellStyle name="Normal 3 2 2 2 3 4 3 6" xfId="23522"/>
    <cellStyle name="Normal 3 2 2 2 3 4 3 7" xfId="45087"/>
    <cellStyle name="Normal 3 2 2 2 3 4 4" xfId="3490"/>
    <cellStyle name="Normal 3 2 2 2 3 4 4 2" xfId="12732"/>
    <cellStyle name="Normal 3 2 2 2 3 4 4 2 2" xfId="34302"/>
    <cellStyle name="Normal 3 2 2 2 3 4 4 2 3" xfId="55868"/>
    <cellStyle name="Normal 3 2 2 2 3 4 4 3" xfId="25062"/>
    <cellStyle name="Normal 3 2 2 2 3 4 4 4" xfId="46628"/>
    <cellStyle name="Normal 3 2 2 2 3 4 5" xfId="6570"/>
    <cellStyle name="Normal 3 2 2 2 3 4 5 2" xfId="15812"/>
    <cellStyle name="Normal 3 2 2 2 3 4 5 2 2" xfId="37382"/>
    <cellStyle name="Normal 3 2 2 2 3 4 5 2 3" xfId="58948"/>
    <cellStyle name="Normal 3 2 2 2 3 4 5 3" xfId="28142"/>
    <cellStyle name="Normal 3 2 2 2 3 4 5 4" xfId="49708"/>
    <cellStyle name="Normal 3 2 2 2 3 4 6" xfId="9650"/>
    <cellStyle name="Normal 3 2 2 2 3 4 6 2" xfId="31222"/>
    <cellStyle name="Normal 3 2 2 2 3 4 6 3" xfId="52788"/>
    <cellStyle name="Normal 3 2 2 2 3 4 7" xfId="18895"/>
    <cellStyle name="Normal 3 2 2 2 3 4 7 2" xfId="40463"/>
    <cellStyle name="Normal 3 2 2 2 3 4 8" xfId="21982"/>
    <cellStyle name="Normal 3 2 2 2 3 4 9" xfId="43547"/>
    <cellStyle name="Normal 3 2 2 2 3 5" xfId="802"/>
    <cellStyle name="Normal 3 2 2 2 3 5 2" xfId="2342"/>
    <cellStyle name="Normal 3 2 2 2 3 5 2 2" xfId="5426"/>
    <cellStyle name="Normal 3 2 2 2 3 5 2 2 2" xfId="14668"/>
    <cellStyle name="Normal 3 2 2 2 3 5 2 2 2 2" xfId="36238"/>
    <cellStyle name="Normal 3 2 2 2 3 5 2 2 2 3" xfId="57804"/>
    <cellStyle name="Normal 3 2 2 2 3 5 2 2 3" xfId="26998"/>
    <cellStyle name="Normal 3 2 2 2 3 5 2 2 4" xfId="48564"/>
    <cellStyle name="Normal 3 2 2 2 3 5 2 3" xfId="8506"/>
    <cellStyle name="Normal 3 2 2 2 3 5 2 3 2" xfId="17748"/>
    <cellStyle name="Normal 3 2 2 2 3 5 2 3 2 2" xfId="39318"/>
    <cellStyle name="Normal 3 2 2 2 3 5 2 3 2 3" xfId="60884"/>
    <cellStyle name="Normal 3 2 2 2 3 5 2 3 3" xfId="30078"/>
    <cellStyle name="Normal 3 2 2 2 3 5 2 3 4" xfId="51644"/>
    <cellStyle name="Normal 3 2 2 2 3 5 2 4" xfId="11586"/>
    <cellStyle name="Normal 3 2 2 2 3 5 2 4 2" xfId="33158"/>
    <cellStyle name="Normal 3 2 2 2 3 5 2 4 3" xfId="54724"/>
    <cellStyle name="Normal 3 2 2 2 3 5 2 5" xfId="20831"/>
    <cellStyle name="Normal 3 2 2 2 3 5 2 5 2" xfId="42399"/>
    <cellStyle name="Normal 3 2 2 2 3 5 2 6" xfId="23918"/>
    <cellStyle name="Normal 3 2 2 2 3 5 2 7" xfId="45483"/>
    <cellStyle name="Normal 3 2 2 2 3 5 3" xfId="3886"/>
    <cellStyle name="Normal 3 2 2 2 3 5 3 2" xfId="13128"/>
    <cellStyle name="Normal 3 2 2 2 3 5 3 2 2" xfId="34698"/>
    <cellStyle name="Normal 3 2 2 2 3 5 3 2 3" xfId="56264"/>
    <cellStyle name="Normal 3 2 2 2 3 5 3 3" xfId="25458"/>
    <cellStyle name="Normal 3 2 2 2 3 5 3 4" xfId="47024"/>
    <cellStyle name="Normal 3 2 2 2 3 5 4" xfId="6966"/>
    <cellStyle name="Normal 3 2 2 2 3 5 4 2" xfId="16208"/>
    <cellStyle name="Normal 3 2 2 2 3 5 4 2 2" xfId="37778"/>
    <cellStyle name="Normal 3 2 2 2 3 5 4 2 3" xfId="59344"/>
    <cellStyle name="Normal 3 2 2 2 3 5 4 3" xfId="28538"/>
    <cellStyle name="Normal 3 2 2 2 3 5 4 4" xfId="50104"/>
    <cellStyle name="Normal 3 2 2 2 3 5 5" xfId="10046"/>
    <cellStyle name="Normal 3 2 2 2 3 5 5 2" xfId="31618"/>
    <cellStyle name="Normal 3 2 2 2 3 5 5 3" xfId="53184"/>
    <cellStyle name="Normal 3 2 2 2 3 5 6" xfId="19291"/>
    <cellStyle name="Normal 3 2 2 2 3 5 6 2" xfId="40859"/>
    <cellStyle name="Normal 3 2 2 2 3 5 7" xfId="22378"/>
    <cellStyle name="Normal 3 2 2 2 3 5 8" xfId="43943"/>
    <cellStyle name="Normal 3 2 2 2 3 5 9" xfId="62425"/>
    <cellStyle name="Normal 3 2 2 2 3 6" xfId="1572"/>
    <cellStyle name="Normal 3 2 2 2 3 6 2" xfId="4656"/>
    <cellStyle name="Normal 3 2 2 2 3 6 2 2" xfId="13898"/>
    <cellStyle name="Normal 3 2 2 2 3 6 2 2 2" xfId="35468"/>
    <cellStyle name="Normal 3 2 2 2 3 6 2 2 3" xfId="57034"/>
    <cellStyle name="Normal 3 2 2 2 3 6 2 3" xfId="26228"/>
    <cellStyle name="Normal 3 2 2 2 3 6 2 4" xfId="47794"/>
    <cellStyle name="Normal 3 2 2 2 3 6 3" xfId="7736"/>
    <cellStyle name="Normal 3 2 2 2 3 6 3 2" xfId="16978"/>
    <cellStyle name="Normal 3 2 2 2 3 6 3 2 2" xfId="38548"/>
    <cellStyle name="Normal 3 2 2 2 3 6 3 2 3" xfId="60114"/>
    <cellStyle name="Normal 3 2 2 2 3 6 3 3" xfId="29308"/>
    <cellStyle name="Normal 3 2 2 2 3 6 3 4" xfId="50874"/>
    <cellStyle name="Normal 3 2 2 2 3 6 4" xfId="10816"/>
    <cellStyle name="Normal 3 2 2 2 3 6 4 2" xfId="32388"/>
    <cellStyle name="Normal 3 2 2 2 3 6 4 3" xfId="53954"/>
    <cellStyle name="Normal 3 2 2 2 3 6 5" xfId="20061"/>
    <cellStyle name="Normal 3 2 2 2 3 6 5 2" xfId="41629"/>
    <cellStyle name="Normal 3 2 2 2 3 6 6" xfId="23148"/>
    <cellStyle name="Normal 3 2 2 2 3 6 7" xfId="44713"/>
    <cellStyle name="Normal 3 2 2 2 3 7" xfId="3116"/>
    <cellStyle name="Normal 3 2 2 2 3 7 2" xfId="12358"/>
    <cellStyle name="Normal 3 2 2 2 3 7 2 2" xfId="33928"/>
    <cellStyle name="Normal 3 2 2 2 3 7 2 3" xfId="55494"/>
    <cellStyle name="Normal 3 2 2 2 3 7 3" xfId="24688"/>
    <cellStyle name="Normal 3 2 2 2 3 7 4" xfId="46254"/>
    <cellStyle name="Normal 3 2 2 2 3 8" xfId="6196"/>
    <cellStyle name="Normal 3 2 2 2 3 8 2" xfId="15438"/>
    <cellStyle name="Normal 3 2 2 2 3 8 2 2" xfId="37008"/>
    <cellStyle name="Normal 3 2 2 2 3 8 2 3" xfId="58574"/>
    <cellStyle name="Normal 3 2 2 2 3 8 3" xfId="27768"/>
    <cellStyle name="Normal 3 2 2 2 3 8 4" xfId="49334"/>
    <cellStyle name="Normal 3 2 2 2 3 9" xfId="9276"/>
    <cellStyle name="Normal 3 2 2 2 3 9 2" xfId="30848"/>
    <cellStyle name="Normal 3 2 2 2 3 9 3" xfId="52414"/>
    <cellStyle name="Normal 3 2 2 2 4" xfId="53"/>
    <cellStyle name="Normal 3 2 2 2 4 10" xfId="18543"/>
    <cellStyle name="Normal 3 2 2 2 4 10 2" xfId="40111"/>
    <cellStyle name="Normal 3 2 2 2 4 11" xfId="21630"/>
    <cellStyle name="Normal 3 2 2 2 4 12" xfId="43195"/>
    <cellStyle name="Normal 3 2 2 2 4 13" xfId="61677"/>
    <cellStyle name="Normal 3 2 2 2 4 2" xfId="141"/>
    <cellStyle name="Normal 3 2 2 2 4 2 10" xfId="21718"/>
    <cellStyle name="Normal 3 2 2 2 4 2 11" xfId="43283"/>
    <cellStyle name="Normal 3 2 2 2 4 2 12" xfId="61765"/>
    <cellStyle name="Normal 3 2 2 2 4 2 2" xfId="318"/>
    <cellStyle name="Normal 3 2 2 2 4 2 2 10" xfId="43459"/>
    <cellStyle name="Normal 3 2 2 2 4 2 2 11" xfId="61941"/>
    <cellStyle name="Normal 3 2 2 2 4 2 2 2" xfId="692"/>
    <cellStyle name="Normal 3 2 2 2 4 2 2 2 10" xfId="62315"/>
    <cellStyle name="Normal 3 2 2 2 4 2 2 2 2" xfId="1462"/>
    <cellStyle name="Normal 3 2 2 2 4 2 2 2 2 2" xfId="3002"/>
    <cellStyle name="Normal 3 2 2 2 4 2 2 2 2 2 2" xfId="6086"/>
    <cellStyle name="Normal 3 2 2 2 4 2 2 2 2 2 2 2" xfId="15328"/>
    <cellStyle name="Normal 3 2 2 2 4 2 2 2 2 2 2 2 2" xfId="36898"/>
    <cellStyle name="Normal 3 2 2 2 4 2 2 2 2 2 2 2 3" xfId="58464"/>
    <cellStyle name="Normal 3 2 2 2 4 2 2 2 2 2 2 3" xfId="27658"/>
    <cellStyle name="Normal 3 2 2 2 4 2 2 2 2 2 2 4" xfId="49224"/>
    <cellStyle name="Normal 3 2 2 2 4 2 2 2 2 2 3" xfId="9166"/>
    <cellStyle name="Normal 3 2 2 2 4 2 2 2 2 2 3 2" xfId="18408"/>
    <cellStyle name="Normal 3 2 2 2 4 2 2 2 2 2 3 2 2" xfId="39978"/>
    <cellStyle name="Normal 3 2 2 2 4 2 2 2 2 2 3 2 3" xfId="61544"/>
    <cellStyle name="Normal 3 2 2 2 4 2 2 2 2 2 3 3" xfId="30738"/>
    <cellStyle name="Normal 3 2 2 2 4 2 2 2 2 2 3 4" xfId="52304"/>
    <cellStyle name="Normal 3 2 2 2 4 2 2 2 2 2 4" xfId="12246"/>
    <cellStyle name="Normal 3 2 2 2 4 2 2 2 2 2 4 2" xfId="33818"/>
    <cellStyle name="Normal 3 2 2 2 4 2 2 2 2 2 4 3" xfId="55384"/>
    <cellStyle name="Normal 3 2 2 2 4 2 2 2 2 2 5" xfId="21491"/>
    <cellStyle name="Normal 3 2 2 2 4 2 2 2 2 2 5 2" xfId="43059"/>
    <cellStyle name="Normal 3 2 2 2 4 2 2 2 2 2 6" xfId="24578"/>
    <cellStyle name="Normal 3 2 2 2 4 2 2 2 2 2 7" xfId="46143"/>
    <cellStyle name="Normal 3 2 2 2 4 2 2 2 2 3" xfId="4546"/>
    <cellStyle name="Normal 3 2 2 2 4 2 2 2 2 3 2" xfId="13788"/>
    <cellStyle name="Normal 3 2 2 2 4 2 2 2 2 3 2 2" xfId="35358"/>
    <cellStyle name="Normal 3 2 2 2 4 2 2 2 2 3 2 3" xfId="56924"/>
    <cellStyle name="Normal 3 2 2 2 4 2 2 2 2 3 3" xfId="26118"/>
    <cellStyle name="Normal 3 2 2 2 4 2 2 2 2 3 4" xfId="47684"/>
    <cellStyle name="Normal 3 2 2 2 4 2 2 2 2 4" xfId="7626"/>
    <cellStyle name="Normal 3 2 2 2 4 2 2 2 2 4 2" xfId="16868"/>
    <cellStyle name="Normal 3 2 2 2 4 2 2 2 2 4 2 2" xfId="38438"/>
    <cellStyle name="Normal 3 2 2 2 4 2 2 2 2 4 2 3" xfId="60004"/>
    <cellStyle name="Normal 3 2 2 2 4 2 2 2 2 4 3" xfId="29198"/>
    <cellStyle name="Normal 3 2 2 2 4 2 2 2 2 4 4" xfId="50764"/>
    <cellStyle name="Normal 3 2 2 2 4 2 2 2 2 5" xfId="10706"/>
    <cellStyle name="Normal 3 2 2 2 4 2 2 2 2 5 2" xfId="32278"/>
    <cellStyle name="Normal 3 2 2 2 4 2 2 2 2 5 3" xfId="53844"/>
    <cellStyle name="Normal 3 2 2 2 4 2 2 2 2 6" xfId="19951"/>
    <cellStyle name="Normal 3 2 2 2 4 2 2 2 2 6 2" xfId="41519"/>
    <cellStyle name="Normal 3 2 2 2 4 2 2 2 2 7" xfId="23038"/>
    <cellStyle name="Normal 3 2 2 2 4 2 2 2 2 8" xfId="44603"/>
    <cellStyle name="Normal 3 2 2 2 4 2 2 2 2 9" xfId="63085"/>
    <cellStyle name="Normal 3 2 2 2 4 2 2 2 3" xfId="2232"/>
    <cellStyle name="Normal 3 2 2 2 4 2 2 2 3 2" xfId="5316"/>
    <cellStyle name="Normal 3 2 2 2 4 2 2 2 3 2 2" xfId="14558"/>
    <cellStyle name="Normal 3 2 2 2 4 2 2 2 3 2 2 2" xfId="36128"/>
    <cellStyle name="Normal 3 2 2 2 4 2 2 2 3 2 2 3" xfId="57694"/>
    <cellStyle name="Normal 3 2 2 2 4 2 2 2 3 2 3" xfId="26888"/>
    <cellStyle name="Normal 3 2 2 2 4 2 2 2 3 2 4" xfId="48454"/>
    <cellStyle name="Normal 3 2 2 2 4 2 2 2 3 3" xfId="8396"/>
    <cellStyle name="Normal 3 2 2 2 4 2 2 2 3 3 2" xfId="17638"/>
    <cellStyle name="Normal 3 2 2 2 4 2 2 2 3 3 2 2" xfId="39208"/>
    <cellStyle name="Normal 3 2 2 2 4 2 2 2 3 3 2 3" xfId="60774"/>
    <cellStyle name="Normal 3 2 2 2 4 2 2 2 3 3 3" xfId="29968"/>
    <cellStyle name="Normal 3 2 2 2 4 2 2 2 3 3 4" xfId="51534"/>
    <cellStyle name="Normal 3 2 2 2 4 2 2 2 3 4" xfId="11476"/>
    <cellStyle name="Normal 3 2 2 2 4 2 2 2 3 4 2" xfId="33048"/>
    <cellStyle name="Normal 3 2 2 2 4 2 2 2 3 4 3" xfId="54614"/>
    <cellStyle name="Normal 3 2 2 2 4 2 2 2 3 5" xfId="20721"/>
    <cellStyle name="Normal 3 2 2 2 4 2 2 2 3 5 2" xfId="42289"/>
    <cellStyle name="Normal 3 2 2 2 4 2 2 2 3 6" xfId="23808"/>
    <cellStyle name="Normal 3 2 2 2 4 2 2 2 3 7" xfId="45373"/>
    <cellStyle name="Normal 3 2 2 2 4 2 2 2 4" xfId="3776"/>
    <cellStyle name="Normal 3 2 2 2 4 2 2 2 4 2" xfId="13018"/>
    <cellStyle name="Normal 3 2 2 2 4 2 2 2 4 2 2" xfId="34588"/>
    <cellStyle name="Normal 3 2 2 2 4 2 2 2 4 2 3" xfId="56154"/>
    <cellStyle name="Normal 3 2 2 2 4 2 2 2 4 3" xfId="25348"/>
    <cellStyle name="Normal 3 2 2 2 4 2 2 2 4 4" xfId="46914"/>
    <cellStyle name="Normal 3 2 2 2 4 2 2 2 5" xfId="6856"/>
    <cellStyle name="Normal 3 2 2 2 4 2 2 2 5 2" xfId="16098"/>
    <cellStyle name="Normal 3 2 2 2 4 2 2 2 5 2 2" xfId="37668"/>
    <cellStyle name="Normal 3 2 2 2 4 2 2 2 5 2 3" xfId="59234"/>
    <cellStyle name="Normal 3 2 2 2 4 2 2 2 5 3" xfId="28428"/>
    <cellStyle name="Normal 3 2 2 2 4 2 2 2 5 4" xfId="49994"/>
    <cellStyle name="Normal 3 2 2 2 4 2 2 2 6" xfId="9936"/>
    <cellStyle name="Normal 3 2 2 2 4 2 2 2 6 2" xfId="31508"/>
    <cellStyle name="Normal 3 2 2 2 4 2 2 2 6 3" xfId="53074"/>
    <cellStyle name="Normal 3 2 2 2 4 2 2 2 7" xfId="19181"/>
    <cellStyle name="Normal 3 2 2 2 4 2 2 2 7 2" xfId="40749"/>
    <cellStyle name="Normal 3 2 2 2 4 2 2 2 8" xfId="22268"/>
    <cellStyle name="Normal 3 2 2 2 4 2 2 2 9" xfId="43833"/>
    <cellStyle name="Normal 3 2 2 2 4 2 2 3" xfId="1088"/>
    <cellStyle name="Normal 3 2 2 2 4 2 2 3 2" xfId="2628"/>
    <cellStyle name="Normal 3 2 2 2 4 2 2 3 2 2" xfId="5712"/>
    <cellStyle name="Normal 3 2 2 2 4 2 2 3 2 2 2" xfId="14954"/>
    <cellStyle name="Normal 3 2 2 2 4 2 2 3 2 2 2 2" xfId="36524"/>
    <cellStyle name="Normal 3 2 2 2 4 2 2 3 2 2 2 3" xfId="58090"/>
    <cellStyle name="Normal 3 2 2 2 4 2 2 3 2 2 3" xfId="27284"/>
    <cellStyle name="Normal 3 2 2 2 4 2 2 3 2 2 4" xfId="48850"/>
    <cellStyle name="Normal 3 2 2 2 4 2 2 3 2 3" xfId="8792"/>
    <cellStyle name="Normal 3 2 2 2 4 2 2 3 2 3 2" xfId="18034"/>
    <cellStyle name="Normal 3 2 2 2 4 2 2 3 2 3 2 2" xfId="39604"/>
    <cellStyle name="Normal 3 2 2 2 4 2 2 3 2 3 2 3" xfId="61170"/>
    <cellStyle name="Normal 3 2 2 2 4 2 2 3 2 3 3" xfId="30364"/>
    <cellStyle name="Normal 3 2 2 2 4 2 2 3 2 3 4" xfId="51930"/>
    <cellStyle name="Normal 3 2 2 2 4 2 2 3 2 4" xfId="11872"/>
    <cellStyle name="Normal 3 2 2 2 4 2 2 3 2 4 2" xfId="33444"/>
    <cellStyle name="Normal 3 2 2 2 4 2 2 3 2 4 3" xfId="55010"/>
    <cellStyle name="Normal 3 2 2 2 4 2 2 3 2 5" xfId="21117"/>
    <cellStyle name="Normal 3 2 2 2 4 2 2 3 2 5 2" xfId="42685"/>
    <cellStyle name="Normal 3 2 2 2 4 2 2 3 2 6" xfId="24204"/>
    <cellStyle name="Normal 3 2 2 2 4 2 2 3 2 7" xfId="45769"/>
    <cellStyle name="Normal 3 2 2 2 4 2 2 3 3" xfId="4172"/>
    <cellStyle name="Normal 3 2 2 2 4 2 2 3 3 2" xfId="13414"/>
    <cellStyle name="Normal 3 2 2 2 4 2 2 3 3 2 2" xfId="34984"/>
    <cellStyle name="Normal 3 2 2 2 4 2 2 3 3 2 3" xfId="56550"/>
    <cellStyle name="Normal 3 2 2 2 4 2 2 3 3 3" xfId="25744"/>
    <cellStyle name="Normal 3 2 2 2 4 2 2 3 3 4" xfId="47310"/>
    <cellStyle name="Normal 3 2 2 2 4 2 2 3 4" xfId="7252"/>
    <cellStyle name="Normal 3 2 2 2 4 2 2 3 4 2" xfId="16494"/>
    <cellStyle name="Normal 3 2 2 2 4 2 2 3 4 2 2" xfId="38064"/>
    <cellStyle name="Normal 3 2 2 2 4 2 2 3 4 2 3" xfId="59630"/>
    <cellStyle name="Normal 3 2 2 2 4 2 2 3 4 3" xfId="28824"/>
    <cellStyle name="Normal 3 2 2 2 4 2 2 3 4 4" xfId="50390"/>
    <cellStyle name="Normal 3 2 2 2 4 2 2 3 5" xfId="10332"/>
    <cellStyle name="Normal 3 2 2 2 4 2 2 3 5 2" xfId="31904"/>
    <cellStyle name="Normal 3 2 2 2 4 2 2 3 5 3" xfId="53470"/>
    <cellStyle name="Normal 3 2 2 2 4 2 2 3 6" xfId="19577"/>
    <cellStyle name="Normal 3 2 2 2 4 2 2 3 6 2" xfId="41145"/>
    <cellStyle name="Normal 3 2 2 2 4 2 2 3 7" xfId="22664"/>
    <cellStyle name="Normal 3 2 2 2 4 2 2 3 8" xfId="44229"/>
    <cellStyle name="Normal 3 2 2 2 4 2 2 3 9" xfId="62711"/>
    <cellStyle name="Normal 3 2 2 2 4 2 2 4" xfId="1858"/>
    <cellStyle name="Normal 3 2 2 2 4 2 2 4 2" xfId="4942"/>
    <cellStyle name="Normal 3 2 2 2 4 2 2 4 2 2" xfId="14184"/>
    <cellStyle name="Normal 3 2 2 2 4 2 2 4 2 2 2" xfId="35754"/>
    <cellStyle name="Normal 3 2 2 2 4 2 2 4 2 2 3" xfId="57320"/>
    <cellStyle name="Normal 3 2 2 2 4 2 2 4 2 3" xfId="26514"/>
    <cellStyle name="Normal 3 2 2 2 4 2 2 4 2 4" xfId="48080"/>
    <cellStyle name="Normal 3 2 2 2 4 2 2 4 3" xfId="8022"/>
    <cellStyle name="Normal 3 2 2 2 4 2 2 4 3 2" xfId="17264"/>
    <cellStyle name="Normal 3 2 2 2 4 2 2 4 3 2 2" xfId="38834"/>
    <cellStyle name="Normal 3 2 2 2 4 2 2 4 3 2 3" xfId="60400"/>
    <cellStyle name="Normal 3 2 2 2 4 2 2 4 3 3" xfId="29594"/>
    <cellStyle name="Normal 3 2 2 2 4 2 2 4 3 4" xfId="51160"/>
    <cellStyle name="Normal 3 2 2 2 4 2 2 4 4" xfId="11102"/>
    <cellStyle name="Normal 3 2 2 2 4 2 2 4 4 2" xfId="32674"/>
    <cellStyle name="Normal 3 2 2 2 4 2 2 4 4 3" xfId="54240"/>
    <cellStyle name="Normal 3 2 2 2 4 2 2 4 5" xfId="20347"/>
    <cellStyle name="Normal 3 2 2 2 4 2 2 4 5 2" xfId="41915"/>
    <cellStyle name="Normal 3 2 2 2 4 2 2 4 6" xfId="23434"/>
    <cellStyle name="Normal 3 2 2 2 4 2 2 4 7" xfId="44999"/>
    <cellStyle name="Normal 3 2 2 2 4 2 2 5" xfId="3402"/>
    <cellStyle name="Normal 3 2 2 2 4 2 2 5 2" xfId="12644"/>
    <cellStyle name="Normal 3 2 2 2 4 2 2 5 2 2" xfId="34214"/>
    <cellStyle name="Normal 3 2 2 2 4 2 2 5 2 3" xfId="55780"/>
    <cellStyle name="Normal 3 2 2 2 4 2 2 5 3" xfId="24974"/>
    <cellStyle name="Normal 3 2 2 2 4 2 2 5 4" xfId="46540"/>
    <cellStyle name="Normal 3 2 2 2 4 2 2 6" xfId="6482"/>
    <cellStyle name="Normal 3 2 2 2 4 2 2 6 2" xfId="15724"/>
    <cellStyle name="Normal 3 2 2 2 4 2 2 6 2 2" xfId="37294"/>
    <cellStyle name="Normal 3 2 2 2 4 2 2 6 2 3" xfId="58860"/>
    <cellStyle name="Normal 3 2 2 2 4 2 2 6 3" xfId="28054"/>
    <cellStyle name="Normal 3 2 2 2 4 2 2 6 4" xfId="49620"/>
    <cellStyle name="Normal 3 2 2 2 4 2 2 7" xfId="9562"/>
    <cellStyle name="Normal 3 2 2 2 4 2 2 7 2" xfId="31134"/>
    <cellStyle name="Normal 3 2 2 2 4 2 2 7 3" xfId="52700"/>
    <cellStyle name="Normal 3 2 2 2 4 2 2 8" xfId="18807"/>
    <cellStyle name="Normal 3 2 2 2 4 2 2 8 2" xfId="40375"/>
    <cellStyle name="Normal 3 2 2 2 4 2 2 9" xfId="21894"/>
    <cellStyle name="Normal 3 2 2 2 4 2 3" xfId="516"/>
    <cellStyle name="Normal 3 2 2 2 4 2 3 10" xfId="62139"/>
    <cellStyle name="Normal 3 2 2 2 4 2 3 2" xfId="1286"/>
    <cellStyle name="Normal 3 2 2 2 4 2 3 2 2" xfId="2826"/>
    <cellStyle name="Normal 3 2 2 2 4 2 3 2 2 2" xfId="5910"/>
    <cellStyle name="Normal 3 2 2 2 4 2 3 2 2 2 2" xfId="15152"/>
    <cellStyle name="Normal 3 2 2 2 4 2 3 2 2 2 2 2" xfId="36722"/>
    <cellStyle name="Normal 3 2 2 2 4 2 3 2 2 2 2 3" xfId="58288"/>
    <cellStyle name="Normal 3 2 2 2 4 2 3 2 2 2 3" xfId="27482"/>
    <cellStyle name="Normal 3 2 2 2 4 2 3 2 2 2 4" xfId="49048"/>
    <cellStyle name="Normal 3 2 2 2 4 2 3 2 2 3" xfId="8990"/>
    <cellStyle name="Normal 3 2 2 2 4 2 3 2 2 3 2" xfId="18232"/>
    <cellStyle name="Normal 3 2 2 2 4 2 3 2 2 3 2 2" xfId="39802"/>
    <cellStyle name="Normal 3 2 2 2 4 2 3 2 2 3 2 3" xfId="61368"/>
    <cellStyle name="Normal 3 2 2 2 4 2 3 2 2 3 3" xfId="30562"/>
    <cellStyle name="Normal 3 2 2 2 4 2 3 2 2 3 4" xfId="52128"/>
    <cellStyle name="Normal 3 2 2 2 4 2 3 2 2 4" xfId="12070"/>
    <cellStyle name="Normal 3 2 2 2 4 2 3 2 2 4 2" xfId="33642"/>
    <cellStyle name="Normal 3 2 2 2 4 2 3 2 2 4 3" xfId="55208"/>
    <cellStyle name="Normal 3 2 2 2 4 2 3 2 2 5" xfId="21315"/>
    <cellStyle name="Normal 3 2 2 2 4 2 3 2 2 5 2" xfId="42883"/>
    <cellStyle name="Normal 3 2 2 2 4 2 3 2 2 6" xfId="24402"/>
    <cellStyle name="Normal 3 2 2 2 4 2 3 2 2 7" xfId="45967"/>
    <cellStyle name="Normal 3 2 2 2 4 2 3 2 3" xfId="4370"/>
    <cellStyle name="Normal 3 2 2 2 4 2 3 2 3 2" xfId="13612"/>
    <cellStyle name="Normal 3 2 2 2 4 2 3 2 3 2 2" xfId="35182"/>
    <cellStyle name="Normal 3 2 2 2 4 2 3 2 3 2 3" xfId="56748"/>
    <cellStyle name="Normal 3 2 2 2 4 2 3 2 3 3" xfId="25942"/>
    <cellStyle name="Normal 3 2 2 2 4 2 3 2 3 4" xfId="47508"/>
    <cellStyle name="Normal 3 2 2 2 4 2 3 2 4" xfId="7450"/>
    <cellStyle name="Normal 3 2 2 2 4 2 3 2 4 2" xfId="16692"/>
    <cellStyle name="Normal 3 2 2 2 4 2 3 2 4 2 2" xfId="38262"/>
    <cellStyle name="Normal 3 2 2 2 4 2 3 2 4 2 3" xfId="59828"/>
    <cellStyle name="Normal 3 2 2 2 4 2 3 2 4 3" xfId="29022"/>
    <cellStyle name="Normal 3 2 2 2 4 2 3 2 4 4" xfId="50588"/>
    <cellStyle name="Normal 3 2 2 2 4 2 3 2 5" xfId="10530"/>
    <cellStyle name="Normal 3 2 2 2 4 2 3 2 5 2" xfId="32102"/>
    <cellStyle name="Normal 3 2 2 2 4 2 3 2 5 3" xfId="53668"/>
    <cellStyle name="Normal 3 2 2 2 4 2 3 2 6" xfId="19775"/>
    <cellStyle name="Normal 3 2 2 2 4 2 3 2 6 2" xfId="41343"/>
    <cellStyle name="Normal 3 2 2 2 4 2 3 2 7" xfId="22862"/>
    <cellStyle name="Normal 3 2 2 2 4 2 3 2 8" xfId="44427"/>
    <cellStyle name="Normal 3 2 2 2 4 2 3 2 9" xfId="62909"/>
    <cellStyle name="Normal 3 2 2 2 4 2 3 3" xfId="2056"/>
    <cellStyle name="Normal 3 2 2 2 4 2 3 3 2" xfId="5140"/>
    <cellStyle name="Normal 3 2 2 2 4 2 3 3 2 2" xfId="14382"/>
    <cellStyle name="Normal 3 2 2 2 4 2 3 3 2 2 2" xfId="35952"/>
    <cellStyle name="Normal 3 2 2 2 4 2 3 3 2 2 3" xfId="57518"/>
    <cellStyle name="Normal 3 2 2 2 4 2 3 3 2 3" xfId="26712"/>
    <cellStyle name="Normal 3 2 2 2 4 2 3 3 2 4" xfId="48278"/>
    <cellStyle name="Normal 3 2 2 2 4 2 3 3 3" xfId="8220"/>
    <cellStyle name="Normal 3 2 2 2 4 2 3 3 3 2" xfId="17462"/>
    <cellStyle name="Normal 3 2 2 2 4 2 3 3 3 2 2" xfId="39032"/>
    <cellStyle name="Normal 3 2 2 2 4 2 3 3 3 2 3" xfId="60598"/>
    <cellStyle name="Normal 3 2 2 2 4 2 3 3 3 3" xfId="29792"/>
    <cellStyle name="Normal 3 2 2 2 4 2 3 3 3 4" xfId="51358"/>
    <cellStyle name="Normal 3 2 2 2 4 2 3 3 4" xfId="11300"/>
    <cellStyle name="Normal 3 2 2 2 4 2 3 3 4 2" xfId="32872"/>
    <cellStyle name="Normal 3 2 2 2 4 2 3 3 4 3" xfId="54438"/>
    <cellStyle name="Normal 3 2 2 2 4 2 3 3 5" xfId="20545"/>
    <cellStyle name="Normal 3 2 2 2 4 2 3 3 5 2" xfId="42113"/>
    <cellStyle name="Normal 3 2 2 2 4 2 3 3 6" xfId="23632"/>
    <cellStyle name="Normal 3 2 2 2 4 2 3 3 7" xfId="45197"/>
    <cellStyle name="Normal 3 2 2 2 4 2 3 4" xfId="3600"/>
    <cellStyle name="Normal 3 2 2 2 4 2 3 4 2" xfId="12842"/>
    <cellStyle name="Normal 3 2 2 2 4 2 3 4 2 2" xfId="34412"/>
    <cellStyle name="Normal 3 2 2 2 4 2 3 4 2 3" xfId="55978"/>
    <cellStyle name="Normal 3 2 2 2 4 2 3 4 3" xfId="25172"/>
    <cellStyle name="Normal 3 2 2 2 4 2 3 4 4" xfId="46738"/>
    <cellStyle name="Normal 3 2 2 2 4 2 3 5" xfId="6680"/>
    <cellStyle name="Normal 3 2 2 2 4 2 3 5 2" xfId="15922"/>
    <cellStyle name="Normal 3 2 2 2 4 2 3 5 2 2" xfId="37492"/>
    <cellStyle name="Normal 3 2 2 2 4 2 3 5 2 3" xfId="59058"/>
    <cellStyle name="Normal 3 2 2 2 4 2 3 5 3" xfId="28252"/>
    <cellStyle name="Normal 3 2 2 2 4 2 3 5 4" xfId="49818"/>
    <cellStyle name="Normal 3 2 2 2 4 2 3 6" xfId="9760"/>
    <cellStyle name="Normal 3 2 2 2 4 2 3 6 2" xfId="31332"/>
    <cellStyle name="Normal 3 2 2 2 4 2 3 6 3" xfId="52898"/>
    <cellStyle name="Normal 3 2 2 2 4 2 3 7" xfId="19005"/>
    <cellStyle name="Normal 3 2 2 2 4 2 3 7 2" xfId="40573"/>
    <cellStyle name="Normal 3 2 2 2 4 2 3 8" xfId="22092"/>
    <cellStyle name="Normal 3 2 2 2 4 2 3 9" xfId="43657"/>
    <cellStyle name="Normal 3 2 2 2 4 2 4" xfId="912"/>
    <cellStyle name="Normal 3 2 2 2 4 2 4 2" xfId="2452"/>
    <cellStyle name="Normal 3 2 2 2 4 2 4 2 2" xfId="5536"/>
    <cellStyle name="Normal 3 2 2 2 4 2 4 2 2 2" xfId="14778"/>
    <cellStyle name="Normal 3 2 2 2 4 2 4 2 2 2 2" xfId="36348"/>
    <cellStyle name="Normal 3 2 2 2 4 2 4 2 2 2 3" xfId="57914"/>
    <cellStyle name="Normal 3 2 2 2 4 2 4 2 2 3" xfId="27108"/>
    <cellStyle name="Normal 3 2 2 2 4 2 4 2 2 4" xfId="48674"/>
    <cellStyle name="Normal 3 2 2 2 4 2 4 2 3" xfId="8616"/>
    <cellStyle name="Normal 3 2 2 2 4 2 4 2 3 2" xfId="17858"/>
    <cellStyle name="Normal 3 2 2 2 4 2 4 2 3 2 2" xfId="39428"/>
    <cellStyle name="Normal 3 2 2 2 4 2 4 2 3 2 3" xfId="60994"/>
    <cellStyle name="Normal 3 2 2 2 4 2 4 2 3 3" xfId="30188"/>
    <cellStyle name="Normal 3 2 2 2 4 2 4 2 3 4" xfId="51754"/>
    <cellStyle name="Normal 3 2 2 2 4 2 4 2 4" xfId="11696"/>
    <cellStyle name="Normal 3 2 2 2 4 2 4 2 4 2" xfId="33268"/>
    <cellStyle name="Normal 3 2 2 2 4 2 4 2 4 3" xfId="54834"/>
    <cellStyle name="Normal 3 2 2 2 4 2 4 2 5" xfId="20941"/>
    <cellStyle name="Normal 3 2 2 2 4 2 4 2 5 2" xfId="42509"/>
    <cellStyle name="Normal 3 2 2 2 4 2 4 2 6" xfId="24028"/>
    <cellStyle name="Normal 3 2 2 2 4 2 4 2 7" xfId="45593"/>
    <cellStyle name="Normal 3 2 2 2 4 2 4 3" xfId="3996"/>
    <cellStyle name="Normal 3 2 2 2 4 2 4 3 2" xfId="13238"/>
    <cellStyle name="Normal 3 2 2 2 4 2 4 3 2 2" xfId="34808"/>
    <cellStyle name="Normal 3 2 2 2 4 2 4 3 2 3" xfId="56374"/>
    <cellStyle name="Normal 3 2 2 2 4 2 4 3 3" xfId="25568"/>
    <cellStyle name="Normal 3 2 2 2 4 2 4 3 4" xfId="47134"/>
    <cellStyle name="Normal 3 2 2 2 4 2 4 4" xfId="7076"/>
    <cellStyle name="Normal 3 2 2 2 4 2 4 4 2" xfId="16318"/>
    <cellStyle name="Normal 3 2 2 2 4 2 4 4 2 2" xfId="37888"/>
    <cellStyle name="Normal 3 2 2 2 4 2 4 4 2 3" xfId="59454"/>
    <cellStyle name="Normal 3 2 2 2 4 2 4 4 3" xfId="28648"/>
    <cellStyle name="Normal 3 2 2 2 4 2 4 4 4" xfId="50214"/>
    <cellStyle name="Normal 3 2 2 2 4 2 4 5" xfId="10156"/>
    <cellStyle name="Normal 3 2 2 2 4 2 4 5 2" xfId="31728"/>
    <cellStyle name="Normal 3 2 2 2 4 2 4 5 3" xfId="53294"/>
    <cellStyle name="Normal 3 2 2 2 4 2 4 6" xfId="19401"/>
    <cellStyle name="Normal 3 2 2 2 4 2 4 6 2" xfId="40969"/>
    <cellStyle name="Normal 3 2 2 2 4 2 4 7" xfId="22488"/>
    <cellStyle name="Normal 3 2 2 2 4 2 4 8" xfId="44053"/>
    <cellStyle name="Normal 3 2 2 2 4 2 4 9" xfId="62535"/>
    <cellStyle name="Normal 3 2 2 2 4 2 5" xfId="1682"/>
    <cellStyle name="Normal 3 2 2 2 4 2 5 2" xfId="4766"/>
    <cellStyle name="Normal 3 2 2 2 4 2 5 2 2" xfId="14008"/>
    <cellStyle name="Normal 3 2 2 2 4 2 5 2 2 2" xfId="35578"/>
    <cellStyle name="Normal 3 2 2 2 4 2 5 2 2 3" xfId="57144"/>
    <cellStyle name="Normal 3 2 2 2 4 2 5 2 3" xfId="26338"/>
    <cellStyle name="Normal 3 2 2 2 4 2 5 2 4" xfId="47904"/>
    <cellStyle name="Normal 3 2 2 2 4 2 5 3" xfId="7846"/>
    <cellStyle name="Normal 3 2 2 2 4 2 5 3 2" xfId="17088"/>
    <cellStyle name="Normal 3 2 2 2 4 2 5 3 2 2" xfId="38658"/>
    <cellStyle name="Normal 3 2 2 2 4 2 5 3 2 3" xfId="60224"/>
    <cellStyle name="Normal 3 2 2 2 4 2 5 3 3" xfId="29418"/>
    <cellStyle name="Normal 3 2 2 2 4 2 5 3 4" xfId="50984"/>
    <cellStyle name="Normal 3 2 2 2 4 2 5 4" xfId="10926"/>
    <cellStyle name="Normal 3 2 2 2 4 2 5 4 2" xfId="32498"/>
    <cellStyle name="Normal 3 2 2 2 4 2 5 4 3" xfId="54064"/>
    <cellStyle name="Normal 3 2 2 2 4 2 5 5" xfId="20171"/>
    <cellStyle name="Normal 3 2 2 2 4 2 5 5 2" xfId="41739"/>
    <cellStyle name="Normal 3 2 2 2 4 2 5 6" xfId="23258"/>
    <cellStyle name="Normal 3 2 2 2 4 2 5 7" xfId="44823"/>
    <cellStyle name="Normal 3 2 2 2 4 2 6" xfId="3226"/>
    <cellStyle name="Normal 3 2 2 2 4 2 6 2" xfId="12468"/>
    <cellStyle name="Normal 3 2 2 2 4 2 6 2 2" xfId="34038"/>
    <cellStyle name="Normal 3 2 2 2 4 2 6 2 3" xfId="55604"/>
    <cellStyle name="Normal 3 2 2 2 4 2 6 3" xfId="24798"/>
    <cellStyle name="Normal 3 2 2 2 4 2 6 4" xfId="46364"/>
    <cellStyle name="Normal 3 2 2 2 4 2 7" xfId="6306"/>
    <cellStyle name="Normal 3 2 2 2 4 2 7 2" xfId="15548"/>
    <cellStyle name="Normal 3 2 2 2 4 2 7 2 2" xfId="37118"/>
    <cellStyle name="Normal 3 2 2 2 4 2 7 2 3" xfId="58684"/>
    <cellStyle name="Normal 3 2 2 2 4 2 7 3" xfId="27878"/>
    <cellStyle name="Normal 3 2 2 2 4 2 7 4" xfId="49444"/>
    <cellStyle name="Normal 3 2 2 2 4 2 8" xfId="9386"/>
    <cellStyle name="Normal 3 2 2 2 4 2 8 2" xfId="30958"/>
    <cellStyle name="Normal 3 2 2 2 4 2 8 3" xfId="52524"/>
    <cellStyle name="Normal 3 2 2 2 4 2 9" xfId="18631"/>
    <cellStyle name="Normal 3 2 2 2 4 2 9 2" xfId="40199"/>
    <cellStyle name="Normal 3 2 2 2 4 3" xfId="230"/>
    <cellStyle name="Normal 3 2 2 2 4 3 10" xfId="43371"/>
    <cellStyle name="Normal 3 2 2 2 4 3 11" xfId="61853"/>
    <cellStyle name="Normal 3 2 2 2 4 3 2" xfId="604"/>
    <cellStyle name="Normal 3 2 2 2 4 3 2 10" xfId="62227"/>
    <cellStyle name="Normal 3 2 2 2 4 3 2 2" xfId="1374"/>
    <cellStyle name="Normal 3 2 2 2 4 3 2 2 2" xfId="2914"/>
    <cellStyle name="Normal 3 2 2 2 4 3 2 2 2 2" xfId="5998"/>
    <cellStyle name="Normal 3 2 2 2 4 3 2 2 2 2 2" xfId="15240"/>
    <cellStyle name="Normal 3 2 2 2 4 3 2 2 2 2 2 2" xfId="36810"/>
    <cellStyle name="Normal 3 2 2 2 4 3 2 2 2 2 2 3" xfId="58376"/>
    <cellStyle name="Normal 3 2 2 2 4 3 2 2 2 2 3" xfId="27570"/>
    <cellStyle name="Normal 3 2 2 2 4 3 2 2 2 2 4" xfId="49136"/>
    <cellStyle name="Normal 3 2 2 2 4 3 2 2 2 3" xfId="9078"/>
    <cellStyle name="Normal 3 2 2 2 4 3 2 2 2 3 2" xfId="18320"/>
    <cellStyle name="Normal 3 2 2 2 4 3 2 2 2 3 2 2" xfId="39890"/>
    <cellStyle name="Normal 3 2 2 2 4 3 2 2 2 3 2 3" xfId="61456"/>
    <cellStyle name="Normal 3 2 2 2 4 3 2 2 2 3 3" xfId="30650"/>
    <cellStyle name="Normal 3 2 2 2 4 3 2 2 2 3 4" xfId="52216"/>
    <cellStyle name="Normal 3 2 2 2 4 3 2 2 2 4" xfId="12158"/>
    <cellStyle name="Normal 3 2 2 2 4 3 2 2 2 4 2" xfId="33730"/>
    <cellStyle name="Normal 3 2 2 2 4 3 2 2 2 4 3" xfId="55296"/>
    <cellStyle name="Normal 3 2 2 2 4 3 2 2 2 5" xfId="21403"/>
    <cellStyle name="Normal 3 2 2 2 4 3 2 2 2 5 2" xfId="42971"/>
    <cellStyle name="Normal 3 2 2 2 4 3 2 2 2 6" xfId="24490"/>
    <cellStyle name="Normal 3 2 2 2 4 3 2 2 2 7" xfId="46055"/>
    <cellStyle name="Normal 3 2 2 2 4 3 2 2 3" xfId="4458"/>
    <cellStyle name="Normal 3 2 2 2 4 3 2 2 3 2" xfId="13700"/>
    <cellStyle name="Normal 3 2 2 2 4 3 2 2 3 2 2" xfId="35270"/>
    <cellStyle name="Normal 3 2 2 2 4 3 2 2 3 2 3" xfId="56836"/>
    <cellStyle name="Normal 3 2 2 2 4 3 2 2 3 3" xfId="26030"/>
    <cellStyle name="Normal 3 2 2 2 4 3 2 2 3 4" xfId="47596"/>
    <cellStyle name="Normal 3 2 2 2 4 3 2 2 4" xfId="7538"/>
    <cellStyle name="Normal 3 2 2 2 4 3 2 2 4 2" xfId="16780"/>
    <cellStyle name="Normal 3 2 2 2 4 3 2 2 4 2 2" xfId="38350"/>
    <cellStyle name="Normal 3 2 2 2 4 3 2 2 4 2 3" xfId="59916"/>
    <cellStyle name="Normal 3 2 2 2 4 3 2 2 4 3" xfId="29110"/>
    <cellStyle name="Normal 3 2 2 2 4 3 2 2 4 4" xfId="50676"/>
    <cellStyle name="Normal 3 2 2 2 4 3 2 2 5" xfId="10618"/>
    <cellStyle name="Normal 3 2 2 2 4 3 2 2 5 2" xfId="32190"/>
    <cellStyle name="Normal 3 2 2 2 4 3 2 2 5 3" xfId="53756"/>
    <cellStyle name="Normal 3 2 2 2 4 3 2 2 6" xfId="19863"/>
    <cellStyle name="Normal 3 2 2 2 4 3 2 2 6 2" xfId="41431"/>
    <cellStyle name="Normal 3 2 2 2 4 3 2 2 7" xfId="22950"/>
    <cellStyle name="Normal 3 2 2 2 4 3 2 2 8" xfId="44515"/>
    <cellStyle name="Normal 3 2 2 2 4 3 2 2 9" xfId="62997"/>
    <cellStyle name="Normal 3 2 2 2 4 3 2 3" xfId="2144"/>
    <cellStyle name="Normal 3 2 2 2 4 3 2 3 2" xfId="5228"/>
    <cellStyle name="Normal 3 2 2 2 4 3 2 3 2 2" xfId="14470"/>
    <cellStyle name="Normal 3 2 2 2 4 3 2 3 2 2 2" xfId="36040"/>
    <cellStyle name="Normal 3 2 2 2 4 3 2 3 2 2 3" xfId="57606"/>
    <cellStyle name="Normal 3 2 2 2 4 3 2 3 2 3" xfId="26800"/>
    <cellStyle name="Normal 3 2 2 2 4 3 2 3 2 4" xfId="48366"/>
    <cellStyle name="Normal 3 2 2 2 4 3 2 3 3" xfId="8308"/>
    <cellStyle name="Normal 3 2 2 2 4 3 2 3 3 2" xfId="17550"/>
    <cellStyle name="Normal 3 2 2 2 4 3 2 3 3 2 2" xfId="39120"/>
    <cellStyle name="Normal 3 2 2 2 4 3 2 3 3 2 3" xfId="60686"/>
    <cellStyle name="Normal 3 2 2 2 4 3 2 3 3 3" xfId="29880"/>
    <cellStyle name="Normal 3 2 2 2 4 3 2 3 3 4" xfId="51446"/>
    <cellStyle name="Normal 3 2 2 2 4 3 2 3 4" xfId="11388"/>
    <cellStyle name="Normal 3 2 2 2 4 3 2 3 4 2" xfId="32960"/>
    <cellStyle name="Normal 3 2 2 2 4 3 2 3 4 3" xfId="54526"/>
    <cellStyle name="Normal 3 2 2 2 4 3 2 3 5" xfId="20633"/>
    <cellStyle name="Normal 3 2 2 2 4 3 2 3 5 2" xfId="42201"/>
    <cellStyle name="Normal 3 2 2 2 4 3 2 3 6" xfId="23720"/>
    <cellStyle name="Normal 3 2 2 2 4 3 2 3 7" xfId="45285"/>
    <cellStyle name="Normal 3 2 2 2 4 3 2 4" xfId="3688"/>
    <cellStyle name="Normal 3 2 2 2 4 3 2 4 2" xfId="12930"/>
    <cellStyle name="Normal 3 2 2 2 4 3 2 4 2 2" xfId="34500"/>
    <cellStyle name="Normal 3 2 2 2 4 3 2 4 2 3" xfId="56066"/>
    <cellStyle name="Normal 3 2 2 2 4 3 2 4 3" xfId="25260"/>
    <cellStyle name="Normal 3 2 2 2 4 3 2 4 4" xfId="46826"/>
    <cellStyle name="Normal 3 2 2 2 4 3 2 5" xfId="6768"/>
    <cellStyle name="Normal 3 2 2 2 4 3 2 5 2" xfId="16010"/>
    <cellStyle name="Normal 3 2 2 2 4 3 2 5 2 2" xfId="37580"/>
    <cellStyle name="Normal 3 2 2 2 4 3 2 5 2 3" xfId="59146"/>
    <cellStyle name="Normal 3 2 2 2 4 3 2 5 3" xfId="28340"/>
    <cellStyle name="Normal 3 2 2 2 4 3 2 5 4" xfId="49906"/>
    <cellStyle name="Normal 3 2 2 2 4 3 2 6" xfId="9848"/>
    <cellStyle name="Normal 3 2 2 2 4 3 2 6 2" xfId="31420"/>
    <cellStyle name="Normal 3 2 2 2 4 3 2 6 3" xfId="52986"/>
    <cellStyle name="Normal 3 2 2 2 4 3 2 7" xfId="19093"/>
    <cellStyle name="Normal 3 2 2 2 4 3 2 7 2" xfId="40661"/>
    <cellStyle name="Normal 3 2 2 2 4 3 2 8" xfId="22180"/>
    <cellStyle name="Normal 3 2 2 2 4 3 2 9" xfId="43745"/>
    <cellStyle name="Normal 3 2 2 2 4 3 3" xfId="1000"/>
    <cellStyle name="Normal 3 2 2 2 4 3 3 2" xfId="2540"/>
    <cellStyle name="Normal 3 2 2 2 4 3 3 2 2" xfId="5624"/>
    <cellStyle name="Normal 3 2 2 2 4 3 3 2 2 2" xfId="14866"/>
    <cellStyle name="Normal 3 2 2 2 4 3 3 2 2 2 2" xfId="36436"/>
    <cellStyle name="Normal 3 2 2 2 4 3 3 2 2 2 3" xfId="58002"/>
    <cellStyle name="Normal 3 2 2 2 4 3 3 2 2 3" xfId="27196"/>
    <cellStyle name="Normal 3 2 2 2 4 3 3 2 2 4" xfId="48762"/>
    <cellStyle name="Normal 3 2 2 2 4 3 3 2 3" xfId="8704"/>
    <cellStyle name="Normal 3 2 2 2 4 3 3 2 3 2" xfId="17946"/>
    <cellStyle name="Normal 3 2 2 2 4 3 3 2 3 2 2" xfId="39516"/>
    <cellStyle name="Normal 3 2 2 2 4 3 3 2 3 2 3" xfId="61082"/>
    <cellStyle name="Normal 3 2 2 2 4 3 3 2 3 3" xfId="30276"/>
    <cellStyle name="Normal 3 2 2 2 4 3 3 2 3 4" xfId="51842"/>
    <cellStyle name="Normal 3 2 2 2 4 3 3 2 4" xfId="11784"/>
    <cellStyle name="Normal 3 2 2 2 4 3 3 2 4 2" xfId="33356"/>
    <cellStyle name="Normal 3 2 2 2 4 3 3 2 4 3" xfId="54922"/>
    <cellStyle name="Normal 3 2 2 2 4 3 3 2 5" xfId="21029"/>
    <cellStyle name="Normal 3 2 2 2 4 3 3 2 5 2" xfId="42597"/>
    <cellStyle name="Normal 3 2 2 2 4 3 3 2 6" xfId="24116"/>
    <cellStyle name="Normal 3 2 2 2 4 3 3 2 7" xfId="45681"/>
    <cellStyle name="Normal 3 2 2 2 4 3 3 3" xfId="4084"/>
    <cellStyle name="Normal 3 2 2 2 4 3 3 3 2" xfId="13326"/>
    <cellStyle name="Normal 3 2 2 2 4 3 3 3 2 2" xfId="34896"/>
    <cellStyle name="Normal 3 2 2 2 4 3 3 3 2 3" xfId="56462"/>
    <cellStyle name="Normal 3 2 2 2 4 3 3 3 3" xfId="25656"/>
    <cellStyle name="Normal 3 2 2 2 4 3 3 3 4" xfId="47222"/>
    <cellStyle name="Normal 3 2 2 2 4 3 3 4" xfId="7164"/>
    <cellStyle name="Normal 3 2 2 2 4 3 3 4 2" xfId="16406"/>
    <cellStyle name="Normal 3 2 2 2 4 3 3 4 2 2" xfId="37976"/>
    <cellStyle name="Normal 3 2 2 2 4 3 3 4 2 3" xfId="59542"/>
    <cellStyle name="Normal 3 2 2 2 4 3 3 4 3" xfId="28736"/>
    <cellStyle name="Normal 3 2 2 2 4 3 3 4 4" xfId="50302"/>
    <cellStyle name="Normal 3 2 2 2 4 3 3 5" xfId="10244"/>
    <cellStyle name="Normal 3 2 2 2 4 3 3 5 2" xfId="31816"/>
    <cellStyle name="Normal 3 2 2 2 4 3 3 5 3" xfId="53382"/>
    <cellStyle name="Normal 3 2 2 2 4 3 3 6" xfId="19489"/>
    <cellStyle name="Normal 3 2 2 2 4 3 3 6 2" xfId="41057"/>
    <cellStyle name="Normal 3 2 2 2 4 3 3 7" xfId="22576"/>
    <cellStyle name="Normal 3 2 2 2 4 3 3 8" xfId="44141"/>
    <cellStyle name="Normal 3 2 2 2 4 3 3 9" xfId="62623"/>
    <cellStyle name="Normal 3 2 2 2 4 3 4" xfId="1770"/>
    <cellStyle name="Normal 3 2 2 2 4 3 4 2" xfId="4854"/>
    <cellStyle name="Normal 3 2 2 2 4 3 4 2 2" xfId="14096"/>
    <cellStyle name="Normal 3 2 2 2 4 3 4 2 2 2" xfId="35666"/>
    <cellStyle name="Normal 3 2 2 2 4 3 4 2 2 3" xfId="57232"/>
    <cellStyle name="Normal 3 2 2 2 4 3 4 2 3" xfId="26426"/>
    <cellStyle name="Normal 3 2 2 2 4 3 4 2 4" xfId="47992"/>
    <cellStyle name="Normal 3 2 2 2 4 3 4 3" xfId="7934"/>
    <cellStyle name="Normal 3 2 2 2 4 3 4 3 2" xfId="17176"/>
    <cellStyle name="Normal 3 2 2 2 4 3 4 3 2 2" xfId="38746"/>
    <cellStyle name="Normal 3 2 2 2 4 3 4 3 2 3" xfId="60312"/>
    <cellStyle name="Normal 3 2 2 2 4 3 4 3 3" xfId="29506"/>
    <cellStyle name="Normal 3 2 2 2 4 3 4 3 4" xfId="51072"/>
    <cellStyle name="Normal 3 2 2 2 4 3 4 4" xfId="11014"/>
    <cellStyle name="Normal 3 2 2 2 4 3 4 4 2" xfId="32586"/>
    <cellStyle name="Normal 3 2 2 2 4 3 4 4 3" xfId="54152"/>
    <cellStyle name="Normal 3 2 2 2 4 3 4 5" xfId="20259"/>
    <cellStyle name="Normal 3 2 2 2 4 3 4 5 2" xfId="41827"/>
    <cellStyle name="Normal 3 2 2 2 4 3 4 6" xfId="23346"/>
    <cellStyle name="Normal 3 2 2 2 4 3 4 7" xfId="44911"/>
    <cellStyle name="Normal 3 2 2 2 4 3 5" xfId="3314"/>
    <cellStyle name="Normal 3 2 2 2 4 3 5 2" xfId="12556"/>
    <cellStyle name="Normal 3 2 2 2 4 3 5 2 2" xfId="34126"/>
    <cellStyle name="Normal 3 2 2 2 4 3 5 2 3" xfId="55692"/>
    <cellStyle name="Normal 3 2 2 2 4 3 5 3" xfId="24886"/>
    <cellStyle name="Normal 3 2 2 2 4 3 5 4" xfId="46452"/>
    <cellStyle name="Normal 3 2 2 2 4 3 6" xfId="6394"/>
    <cellStyle name="Normal 3 2 2 2 4 3 6 2" xfId="15636"/>
    <cellStyle name="Normal 3 2 2 2 4 3 6 2 2" xfId="37206"/>
    <cellStyle name="Normal 3 2 2 2 4 3 6 2 3" xfId="58772"/>
    <cellStyle name="Normal 3 2 2 2 4 3 6 3" xfId="27966"/>
    <cellStyle name="Normal 3 2 2 2 4 3 6 4" xfId="49532"/>
    <cellStyle name="Normal 3 2 2 2 4 3 7" xfId="9474"/>
    <cellStyle name="Normal 3 2 2 2 4 3 7 2" xfId="31046"/>
    <cellStyle name="Normal 3 2 2 2 4 3 7 3" xfId="52612"/>
    <cellStyle name="Normal 3 2 2 2 4 3 8" xfId="18719"/>
    <cellStyle name="Normal 3 2 2 2 4 3 8 2" xfId="40287"/>
    <cellStyle name="Normal 3 2 2 2 4 3 9" xfId="21806"/>
    <cellStyle name="Normal 3 2 2 2 4 4" xfId="428"/>
    <cellStyle name="Normal 3 2 2 2 4 4 10" xfId="62051"/>
    <cellStyle name="Normal 3 2 2 2 4 4 2" xfId="1198"/>
    <cellStyle name="Normal 3 2 2 2 4 4 2 2" xfId="2738"/>
    <cellStyle name="Normal 3 2 2 2 4 4 2 2 2" xfId="5822"/>
    <cellStyle name="Normal 3 2 2 2 4 4 2 2 2 2" xfId="15064"/>
    <cellStyle name="Normal 3 2 2 2 4 4 2 2 2 2 2" xfId="36634"/>
    <cellStyle name="Normal 3 2 2 2 4 4 2 2 2 2 3" xfId="58200"/>
    <cellStyle name="Normal 3 2 2 2 4 4 2 2 2 3" xfId="27394"/>
    <cellStyle name="Normal 3 2 2 2 4 4 2 2 2 4" xfId="48960"/>
    <cellStyle name="Normal 3 2 2 2 4 4 2 2 3" xfId="8902"/>
    <cellStyle name="Normal 3 2 2 2 4 4 2 2 3 2" xfId="18144"/>
    <cellStyle name="Normal 3 2 2 2 4 4 2 2 3 2 2" xfId="39714"/>
    <cellStyle name="Normal 3 2 2 2 4 4 2 2 3 2 3" xfId="61280"/>
    <cellStyle name="Normal 3 2 2 2 4 4 2 2 3 3" xfId="30474"/>
    <cellStyle name="Normal 3 2 2 2 4 4 2 2 3 4" xfId="52040"/>
    <cellStyle name="Normal 3 2 2 2 4 4 2 2 4" xfId="11982"/>
    <cellStyle name="Normal 3 2 2 2 4 4 2 2 4 2" xfId="33554"/>
    <cellStyle name="Normal 3 2 2 2 4 4 2 2 4 3" xfId="55120"/>
    <cellStyle name="Normal 3 2 2 2 4 4 2 2 5" xfId="21227"/>
    <cellStyle name="Normal 3 2 2 2 4 4 2 2 5 2" xfId="42795"/>
    <cellStyle name="Normal 3 2 2 2 4 4 2 2 6" xfId="24314"/>
    <cellStyle name="Normal 3 2 2 2 4 4 2 2 7" xfId="45879"/>
    <cellStyle name="Normal 3 2 2 2 4 4 2 3" xfId="4282"/>
    <cellStyle name="Normal 3 2 2 2 4 4 2 3 2" xfId="13524"/>
    <cellStyle name="Normal 3 2 2 2 4 4 2 3 2 2" xfId="35094"/>
    <cellStyle name="Normal 3 2 2 2 4 4 2 3 2 3" xfId="56660"/>
    <cellStyle name="Normal 3 2 2 2 4 4 2 3 3" xfId="25854"/>
    <cellStyle name="Normal 3 2 2 2 4 4 2 3 4" xfId="47420"/>
    <cellStyle name="Normal 3 2 2 2 4 4 2 4" xfId="7362"/>
    <cellStyle name="Normal 3 2 2 2 4 4 2 4 2" xfId="16604"/>
    <cellStyle name="Normal 3 2 2 2 4 4 2 4 2 2" xfId="38174"/>
    <cellStyle name="Normal 3 2 2 2 4 4 2 4 2 3" xfId="59740"/>
    <cellStyle name="Normal 3 2 2 2 4 4 2 4 3" xfId="28934"/>
    <cellStyle name="Normal 3 2 2 2 4 4 2 4 4" xfId="50500"/>
    <cellStyle name="Normal 3 2 2 2 4 4 2 5" xfId="10442"/>
    <cellStyle name="Normal 3 2 2 2 4 4 2 5 2" xfId="32014"/>
    <cellStyle name="Normal 3 2 2 2 4 4 2 5 3" xfId="53580"/>
    <cellStyle name="Normal 3 2 2 2 4 4 2 6" xfId="19687"/>
    <cellStyle name="Normal 3 2 2 2 4 4 2 6 2" xfId="41255"/>
    <cellStyle name="Normal 3 2 2 2 4 4 2 7" xfId="22774"/>
    <cellStyle name="Normal 3 2 2 2 4 4 2 8" xfId="44339"/>
    <cellStyle name="Normal 3 2 2 2 4 4 2 9" xfId="62821"/>
    <cellStyle name="Normal 3 2 2 2 4 4 3" xfId="1968"/>
    <cellStyle name="Normal 3 2 2 2 4 4 3 2" xfId="5052"/>
    <cellStyle name="Normal 3 2 2 2 4 4 3 2 2" xfId="14294"/>
    <cellStyle name="Normal 3 2 2 2 4 4 3 2 2 2" xfId="35864"/>
    <cellStyle name="Normal 3 2 2 2 4 4 3 2 2 3" xfId="57430"/>
    <cellStyle name="Normal 3 2 2 2 4 4 3 2 3" xfId="26624"/>
    <cellStyle name="Normal 3 2 2 2 4 4 3 2 4" xfId="48190"/>
    <cellStyle name="Normal 3 2 2 2 4 4 3 3" xfId="8132"/>
    <cellStyle name="Normal 3 2 2 2 4 4 3 3 2" xfId="17374"/>
    <cellStyle name="Normal 3 2 2 2 4 4 3 3 2 2" xfId="38944"/>
    <cellStyle name="Normal 3 2 2 2 4 4 3 3 2 3" xfId="60510"/>
    <cellStyle name="Normal 3 2 2 2 4 4 3 3 3" xfId="29704"/>
    <cellStyle name="Normal 3 2 2 2 4 4 3 3 4" xfId="51270"/>
    <cellStyle name="Normal 3 2 2 2 4 4 3 4" xfId="11212"/>
    <cellStyle name="Normal 3 2 2 2 4 4 3 4 2" xfId="32784"/>
    <cellStyle name="Normal 3 2 2 2 4 4 3 4 3" xfId="54350"/>
    <cellStyle name="Normal 3 2 2 2 4 4 3 5" xfId="20457"/>
    <cellStyle name="Normal 3 2 2 2 4 4 3 5 2" xfId="42025"/>
    <cellStyle name="Normal 3 2 2 2 4 4 3 6" xfId="23544"/>
    <cellStyle name="Normal 3 2 2 2 4 4 3 7" xfId="45109"/>
    <cellStyle name="Normal 3 2 2 2 4 4 4" xfId="3512"/>
    <cellStyle name="Normal 3 2 2 2 4 4 4 2" xfId="12754"/>
    <cellStyle name="Normal 3 2 2 2 4 4 4 2 2" xfId="34324"/>
    <cellStyle name="Normal 3 2 2 2 4 4 4 2 3" xfId="55890"/>
    <cellStyle name="Normal 3 2 2 2 4 4 4 3" xfId="25084"/>
    <cellStyle name="Normal 3 2 2 2 4 4 4 4" xfId="46650"/>
    <cellStyle name="Normal 3 2 2 2 4 4 5" xfId="6592"/>
    <cellStyle name="Normal 3 2 2 2 4 4 5 2" xfId="15834"/>
    <cellStyle name="Normal 3 2 2 2 4 4 5 2 2" xfId="37404"/>
    <cellStyle name="Normal 3 2 2 2 4 4 5 2 3" xfId="58970"/>
    <cellStyle name="Normal 3 2 2 2 4 4 5 3" xfId="28164"/>
    <cellStyle name="Normal 3 2 2 2 4 4 5 4" xfId="49730"/>
    <cellStyle name="Normal 3 2 2 2 4 4 6" xfId="9672"/>
    <cellStyle name="Normal 3 2 2 2 4 4 6 2" xfId="31244"/>
    <cellStyle name="Normal 3 2 2 2 4 4 6 3" xfId="52810"/>
    <cellStyle name="Normal 3 2 2 2 4 4 7" xfId="18917"/>
    <cellStyle name="Normal 3 2 2 2 4 4 7 2" xfId="40485"/>
    <cellStyle name="Normal 3 2 2 2 4 4 8" xfId="22004"/>
    <cellStyle name="Normal 3 2 2 2 4 4 9" xfId="43569"/>
    <cellStyle name="Normal 3 2 2 2 4 5" xfId="824"/>
    <cellStyle name="Normal 3 2 2 2 4 5 2" xfId="2364"/>
    <cellStyle name="Normal 3 2 2 2 4 5 2 2" xfId="5448"/>
    <cellStyle name="Normal 3 2 2 2 4 5 2 2 2" xfId="14690"/>
    <cellStyle name="Normal 3 2 2 2 4 5 2 2 2 2" xfId="36260"/>
    <cellStyle name="Normal 3 2 2 2 4 5 2 2 2 3" xfId="57826"/>
    <cellStyle name="Normal 3 2 2 2 4 5 2 2 3" xfId="27020"/>
    <cellStyle name="Normal 3 2 2 2 4 5 2 2 4" xfId="48586"/>
    <cellStyle name="Normal 3 2 2 2 4 5 2 3" xfId="8528"/>
    <cellStyle name="Normal 3 2 2 2 4 5 2 3 2" xfId="17770"/>
    <cellStyle name="Normal 3 2 2 2 4 5 2 3 2 2" xfId="39340"/>
    <cellStyle name="Normal 3 2 2 2 4 5 2 3 2 3" xfId="60906"/>
    <cellStyle name="Normal 3 2 2 2 4 5 2 3 3" xfId="30100"/>
    <cellStyle name="Normal 3 2 2 2 4 5 2 3 4" xfId="51666"/>
    <cellStyle name="Normal 3 2 2 2 4 5 2 4" xfId="11608"/>
    <cellStyle name="Normal 3 2 2 2 4 5 2 4 2" xfId="33180"/>
    <cellStyle name="Normal 3 2 2 2 4 5 2 4 3" xfId="54746"/>
    <cellStyle name="Normal 3 2 2 2 4 5 2 5" xfId="20853"/>
    <cellStyle name="Normal 3 2 2 2 4 5 2 5 2" xfId="42421"/>
    <cellStyle name="Normal 3 2 2 2 4 5 2 6" xfId="23940"/>
    <cellStyle name="Normal 3 2 2 2 4 5 2 7" xfId="45505"/>
    <cellStyle name="Normal 3 2 2 2 4 5 3" xfId="3908"/>
    <cellStyle name="Normal 3 2 2 2 4 5 3 2" xfId="13150"/>
    <cellStyle name="Normal 3 2 2 2 4 5 3 2 2" xfId="34720"/>
    <cellStyle name="Normal 3 2 2 2 4 5 3 2 3" xfId="56286"/>
    <cellStyle name="Normal 3 2 2 2 4 5 3 3" xfId="25480"/>
    <cellStyle name="Normal 3 2 2 2 4 5 3 4" xfId="47046"/>
    <cellStyle name="Normal 3 2 2 2 4 5 4" xfId="6988"/>
    <cellStyle name="Normal 3 2 2 2 4 5 4 2" xfId="16230"/>
    <cellStyle name="Normal 3 2 2 2 4 5 4 2 2" xfId="37800"/>
    <cellStyle name="Normal 3 2 2 2 4 5 4 2 3" xfId="59366"/>
    <cellStyle name="Normal 3 2 2 2 4 5 4 3" xfId="28560"/>
    <cellStyle name="Normal 3 2 2 2 4 5 4 4" xfId="50126"/>
    <cellStyle name="Normal 3 2 2 2 4 5 5" xfId="10068"/>
    <cellStyle name="Normal 3 2 2 2 4 5 5 2" xfId="31640"/>
    <cellStyle name="Normal 3 2 2 2 4 5 5 3" xfId="53206"/>
    <cellStyle name="Normal 3 2 2 2 4 5 6" xfId="19313"/>
    <cellStyle name="Normal 3 2 2 2 4 5 6 2" xfId="40881"/>
    <cellStyle name="Normal 3 2 2 2 4 5 7" xfId="22400"/>
    <cellStyle name="Normal 3 2 2 2 4 5 8" xfId="43965"/>
    <cellStyle name="Normal 3 2 2 2 4 5 9" xfId="62447"/>
    <cellStyle name="Normal 3 2 2 2 4 6" xfId="1594"/>
    <cellStyle name="Normal 3 2 2 2 4 6 2" xfId="4678"/>
    <cellStyle name="Normal 3 2 2 2 4 6 2 2" xfId="13920"/>
    <cellStyle name="Normal 3 2 2 2 4 6 2 2 2" xfId="35490"/>
    <cellStyle name="Normal 3 2 2 2 4 6 2 2 3" xfId="57056"/>
    <cellStyle name="Normal 3 2 2 2 4 6 2 3" xfId="26250"/>
    <cellStyle name="Normal 3 2 2 2 4 6 2 4" xfId="47816"/>
    <cellStyle name="Normal 3 2 2 2 4 6 3" xfId="7758"/>
    <cellStyle name="Normal 3 2 2 2 4 6 3 2" xfId="17000"/>
    <cellStyle name="Normal 3 2 2 2 4 6 3 2 2" xfId="38570"/>
    <cellStyle name="Normal 3 2 2 2 4 6 3 2 3" xfId="60136"/>
    <cellStyle name="Normal 3 2 2 2 4 6 3 3" xfId="29330"/>
    <cellStyle name="Normal 3 2 2 2 4 6 3 4" xfId="50896"/>
    <cellStyle name="Normal 3 2 2 2 4 6 4" xfId="10838"/>
    <cellStyle name="Normal 3 2 2 2 4 6 4 2" xfId="32410"/>
    <cellStyle name="Normal 3 2 2 2 4 6 4 3" xfId="53976"/>
    <cellStyle name="Normal 3 2 2 2 4 6 5" xfId="20083"/>
    <cellStyle name="Normal 3 2 2 2 4 6 5 2" xfId="41651"/>
    <cellStyle name="Normal 3 2 2 2 4 6 6" xfId="23170"/>
    <cellStyle name="Normal 3 2 2 2 4 6 7" xfId="44735"/>
    <cellStyle name="Normal 3 2 2 2 4 7" xfId="3138"/>
    <cellStyle name="Normal 3 2 2 2 4 7 2" xfId="12380"/>
    <cellStyle name="Normal 3 2 2 2 4 7 2 2" xfId="33950"/>
    <cellStyle name="Normal 3 2 2 2 4 7 2 3" xfId="55516"/>
    <cellStyle name="Normal 3 2 2 2 4 7 3" xfId="24710"/>
    <cellStyle name="Normal 3 2 2 2 4 7 4" xfId="46276"/>
    <cellStyle name="Normal 3 2 2 2 4 8" xfId="6218"/>
    <cellStyle name="Normal 3 2 2 2 4 8 2" xfId="15460"/>
    <cellStyle name="Normal 3 2 2 2 4 8 2 2" xfId="37030"/>
    <cellStyle name="Normal 3 2 2 2 4 8 2 3" xfId="58596"/>
    <cellStyle name="Normal 3 2 2 2 4 8 3" xfId="27790"/>
    <cellStyle name="Normal 3 2 2 2 4 8 4" xfId="49356"/>
    <cellStyle name="Normal 3 2 2 2 4 9" xfId="9298"/>
    <cellStyle name="Normal 3 2 2 2 4 9 2" xfId="30870"/>
    <cellStyle name="Normal 3 2 2 2 4 9 3" xfId="52436"/>
    <cellStyle name="Normal 3 2 2 2 5" xfId="75"/>
    <cellStyle name="Normal 3 2 2 2 5 10" xfId="18565"/>
    <cellStyle name="Normal 3 2 2 2 5 10 2" xfId="40133"/>
    <cellStyle name="Normal 3 2 2 2 5 11" xfId="21652"/>
    <cellStyle name="Normal 3 2 2 2 5 12" xfId="43217"/>
    <cellStyle name="Normal 3 2 2 2 5 13" xfId="61699"/>
    <cellStyle name="Normal 3 2 2 2 5 2" xfId="163"/>
    <cellStyle name="Normal 3 2 2 2 5 2 10" xfId="21740"/>
    <cellStyle name="Normal 3 2 2 2 5 2 11" xfId="43305"/>
    <cellStyle name="Normal 3 2 2 2 5 2 12" xfId="61787"/>
    <cellStyle name="Normal 3 2 2 2 5 2 2" xfId="340"/>
    <cellStyle name="Normal 3 2 2 2 5 2 2 10" xfId="43481"/>
    <cellStyle name="Normal 3 2 2 2 5 2 2 11" xfId="61963"/>
    <cellStyle name="Normal 3 2 2 2 5 2 2 2" xfId="714"/>
    <cellStyle name="Normal 3 2 2 2 5 2 2 2 10" xfId="62337"/>
    <cellStyle name="Normal 3 2 2 2 5 2 2 2 2" xfId="1484"/>
    <cellStyle name="Normal 3 2 2 2 5 2 2 2 2 2" xfId="3024"/>
    <cellStyle name="Normal 3 2 2 2 5 2 2 2 2 2 2" xfId="6108"/>
    <cellStyle name="Normal 3 2 2 2 5 2 2 2 2 2 2 2" xfId="15350"/>
    <cellStyle name="Normal 3 2 2 2 5 2 2 2 2 2 2 2 2" xfId="36920"/>
    <cellStyle name="Normal 3 2 2 2 5 2 2 2 2 2 2 2 3" xfId="58486"/>
    <cellStyle name="Normal 3 2 2 2 5 2 2 2 2 2 2 3" xfId="27680"/>
    <cellStyle name="Normal 3 2 2 2 5 2 2 2 2 2 2 4" xfId="49246"/>
    <cellStyle name="Normal 3 2 2 2 5 2 2 2 2 2 3" xfId="9188"/>
    <cellStyle name="Normal 3 2 2 2 5 2 2 2 2 2 3 2" xfId="18430"/>
    <cellStyle name="Normal 3 2 2 2 5 2 2 2 2 2 3 2 2" xfId="40000"/>
    <cellStyle name="Normal 3 2 2 2 5 2 2 2 2 2 3 2 3" xfId="61566"/>
    <cellStyle name="Normal 3 2 2 2 5 2 2 2 2 2 3 3" xfId="30760"/>
    <cellStyle name="Normal 3 2 2 2 5 2 2 2 2 2 3 4" xfId="52326"/>
    <cellStyle name="Normal 3 2 2 2 5 2 2 2 2 2 4" xfId="12268"/>
    <cellStyle name="Normal 3 2 2 2 5 2 2 2 2 2 4 2" xfId="33840"/>
    <cellStyle name="Normal 3 2 2 2 5 2 2 2 2 2 4 3" xfId="55406"/>
    <cellStyle name="Normal 3 2 2 2 5 2 2 2 2 2 5" xfId="21513"/>
    <cellStyle name="Normal 3 2 2 2 5 2 2 2 2 2 5 2" xfId="43081"/>
    <cellStyle name="Normal 3 2 2 2 5 2 2 2 2 2 6" xfId="24600"/>
    <cellStyle name="Normal 3 2 2 2 5 2 2 2 2 2 7" xfId="46165"/>
    <cellStyle name="Normal 3 2 2 2 5 2 2 2 2 3" xfId="4568"/>
    <cellStyle name="Normal 3 2 2 2 5 2 2 2 2 3 2" xfId="13810"/>
    <cellStyle name="Normal 3 2 2 2 5 2 2 2 2 3 2 2" xfId="35380"/>
    <cellStyle name="Normal 3 2 2 2 5 2 2 2 2 3 2 3" xfId="56946"/>
    <cellStyle name="Normal 3 2 2 2 5 2 2 2 2 3 3" xfId="26140"/>
    <cellStyle name="Normal 3 2 2 2 5 2 2 2 2 3 4" xfId="47706"/>
    <cellStyle name="Normal 3 2 2 2 5 2 2 2 2 4" xfId="7648"/>
    <cellStyle name="Normal 3 2 2 2 5 2 2 2 2 4 2" xfId="16890"/>
    <cellStyle name="Normal 3 2 2 2 5 2 2 2 2 4 2 2" xfId="38460"/>
    <cellStyle name="Normal 3 2 2 2 5 2 2 2 2 4 2 3" xfId="60026"/>
    <cellStyle name="Normal 3 2 2 2 5 2 2 2 2 4 3" xfId="29220"/>
    <cellStyle name="Normal 3 2 2 2 5 2 2 2 2 4 4" xfId="50786"/>
    <cellStyle name="Normal 3 2 2 2 5 2 2 2 2 5" xfId="10728"/>
    <cellStyle name="Normal 3 2 2 2 5 2 2 2 2 5 2" xfId="32300"/>
    <cellStyle name="Normal 3 2 2 2 5 2 2 2 2 5 3" xfId="53866"/>
    <cellStyle name="Normal 3 2 2 2 5 2 2 2 2 6" xfId="19973"/>
    <cellStyle name="Normal 3 2 2 2 5 2 2 2 2 6 2" xfId="41541"/>
    <cellStyle name="Normal 3 2 2 2 5 2 2 2 2 7" xfId="23060"/>
    <cellStyle name="Normal 3 2 2 2 5 2 2 2 2 8" xfId="44625"/>
    <cellStyle name="Normal 3 2 2 2 5 2 2 2 2 9" xfId="63107"/>
    <cellStyle name="Normal 3 2 2 2 5 2 2 2 3" xfId="2254"/>
    <cellStyle name="Normal 3 2 2 2 5 2 2 2 3 2" xfId="5338"/>
    <cellStyle name="Normal 3 2 2 2 5 2 2 2 3 2 2" xfId="14580"/>
    <cellStyle name="Normal 3 2 2 2 5 2 2 2 3 2 2 2" xfId="36150"/>
    <cellStyle name="Normal 3 2 2 2 5 2 2 2 3 2 2 3" xfId="57716"/>
    <cellStyle name="Normal 3 2 2 2 5 2 2 2 3 2 3" xfId="26910"/>
    <cellStyle name="Normal 3 2 2 2 5 2 2 2 3 2 4" xfId="48476"/>
    <cellStyle name="Normal 3 2 2 2 5 2 2 2 3 3" xfId="8418"/>
    <cellStyle name="Normal 3 2 2 2 5 2 2 2 3 3 2" xfId="17660"/>
    <cellStyle name="Normal 3 2 2 2 5 2 2 2 3 3 2 2" xfId="39230"/>
    <cellStyle name="Normal 3 2 2 2 5 2 2 2 3 3 2 3" xfId="60796"/>
    <cellStyle name="Normal 3 2 2 2 5 2 2 2 3 3 3" xfId="29990"/>
    <cellStyle name="Normal 3 2 2 2 5 2 2 2 3 3 4" xfId="51556"/>
    <cellStyle name="Normal 3 2 2 2 5 2 2 2 3 4" xfId="11498"/>
    <cellStyle name="Normal 3 2 2 2 5 2 2 2 3 4 2" xfId="33070"/>
    <cellStyle name="Normal 3 2 2 2 5 2 2 2 3 4 3" xfId="54636"/>
    <cellStyle name="Normal 3 2 2 2 5 2 2 2 3 5" xfId="20743"/>
    <cellStyle name="Normal 3 2 2 2 5 2 2 2 3 5 2" xfId="42311"/>
    <cellStyle name="Normal 3 2 2 2 5 2 2 2 3 6" xfId="23830"/>
    <cellStyle name="Normal 3 2 2 2 5 2 2 2 3 7" xfId="45395"/>
    <cellStyle name="Normal 3 2 2 2 5 2 2 2 4" xfId="3798"/>
    <cellStyle name="Normal 3 2 2 2 5 2 2 2 4 2" xfId="13040"/>
    <cellStyle name="Normal 3 2 2 2 5 2 2 2 4 2 2" xfId="34610"/>
    <cellStyle name="Normal 3 2 2 2 5 2 2 2 4 2 3" xfId="56176"/>
    <cellStyle name="Normal 3 2 2 2 5 2 2 2 4 3" xfId="25370"/>
    <cellStyle name="Normal 3 2 2 2 5 2 2 2 4 4" xfId="46936"/>
    <cellStyle name="Normal 3 2 2 2 5 2 2 2 5" xfId="6878"/>
    <cellStyle name="Normal 3 2 2 2 5 2 2 2 5 2" xfId="16120"/>
    <cellStyle name="Normal 3 2 2 2 5 2 2 2 5 2 2" xfId="37690"/>
    <cellStyle name="Normal 3 2 2 2 5 2 2 2 5 2 3" xfId="59256"/>
    <cellStyle name="Normal 3 2 2 2 5 2 2 2 5 3" xfId="28450"/>
    <cellStyle name="Normal 3 2 2 2 5 2 2 2 5 4" xfId="50016"/>
    <cellStyle name="Normal 3 2 2 2 5 2 2 2 6" xfId="9958"/>
    <cellStyle name="Normal 3 2 2 2 5 2 2 2 6 2" xfId="31530"/>
    <cellStyle name="Normal 3 2 2 2 5 2 2 2 6 3" xfId="53096"/>
    <cellStyle name="Normal 3 2 2 2 5 2 2 2 7" xfId="19203"/>
    <cellStyle name="Normal 3 2 2 2 5 2 2 2 7 2" xfId="40771"/>
    <cellStyle name="Normal 3 2 2 2 5 2 2 2 8" xfId="22290"/>
    <cellStyle name="Normal 3 2 2 2 5 2 2 2 9" xfId="43855"/>
    <cellStyle name="Normal 3 2 2 2 5 2 2 3" xfId="1110"/>
    <cellStyle name="Normal 3 2 2 2 5 2 2 3 2" xfId="2650"/>
    <cellStyle name="Normal 3 2 2 2 5 2 2 3 2 2" xfId="5734"/>
    <cellStyle name="Normal 3 2 2 2 5 2 2 3 2 2 2" xfId="14976"/>
    <cellStyle name="Normal 3 2 2 2 5 2 2 3 2 2 2 2" xfId="36546"/>
    <cellStyle name="Normal 3 2 2 2 5 2 2 3 2 2 2 3" xfId="58112"/>
    <cellStyle name="Normal 3 2 2 2 5 2 2 3 2 2 3" xfId="27306"/>
    <cellStyle name="Normal 3 2 2 2 5 2 2 3 2 2 4" xfId="48872"/>
    <cellStyle name="Normal 3 2 2 2 5 2 2 3 2 3" xfId="8814"/>
    <cellStyle name="Normal 3 2 2 2 5 2 2 3 2 3 2" xfId="18056"/>
    <cellStyle name="Normal 3 2 2 2 5 2 2 3 2 3 2 2" xfId="39626"/>
    <cellStyle name="Normal 3 2 2 2 5 2 2 3 2 3 2 3" xfId="61192"/>
    <cellStyle name="Normal 3 2 2 2 5 2 2 3 2 3 3" xfId="30386"/>
    <cellStyle name="Normal 3 2 2 2 5 2 2 3 2 3 4" xfId="51952"/>
    <cellStyle name="Normal 3 2 2 2 5 2 2 3 2 4" xfId="11894"/>
    <cellStyle name="Normal 3 2 2 2 5 2 2 3 2 4 2" xfId="33466"/>
    <cellStyle name="Normal 3 2 2 2 5 2 2 3 2 4 3" xfId="55032"/>
    <cellStyle name="Normal 3 2 2 2 5 2 2 3 2 5" xfId="21139"/>
    <cellStyle name="Normal 3 2 2 2 5 2 2 3 2 5 2" xfId="42707"/>
    <cellStyle name="Normal 3 2 2 2 5 2 2 3 2 6" xfId="24226"/>
    <cellStyle name="Normal 3 2 2 2 5 2 2 3 2 7" xfId="45791"/>
    <cellStyle name="Normal 3 2 2 2 5 2 2 3 3" xfId="4194"/>
    <cellStyle name="Normal 3 2 2 2 5 2 2 3 3 2" xfId="13436"/>
    <cellStyle name="Normal 3 2 2 2 5 2 2 3 3 2 2" xfId="35006"/>
    <cellStyle name="Normal 3 2 2 2 5 2 2 3 3 2 3" xfId="56572"/>
    <cellStyle name="Normal 3 2 2 2 5 2 2 3 3 3" xfId="25766"/>
    <cellStyle name="Normal 3 2 2 2 5 2 2 3 3 4" xfId="47332"/>
    <cellStyle name="Normal 3 2 2 2 5 2 2 3 4" xfId="7274"/>
    <cellStyle name="Normal 3 2 2 2 5 2 2 3 4 2" xfId="16516"/>
    <cellStyle name="Normal 3 2 2 2 5 2 2 3 4 2 2" xfId="38086"/>
    <cellStyle name="Normal 3 2 2 2 5 2 2 3 4 2 3" xfId="59652"/>
    <cellStyle name="Normal 3 2 2 2 5 2 2 3 4 3" xfId="28846"/>
    <cellStyle name="Normal 3 2 2 2 5 2 2 3 4 4" xfId="50412"/>
    <cellStyle name="Normal 3 2 2 2 5 2 2 3 5" xfId="10354"/>
    <cellStyle name="Normal 3 2 2 2 5 2 2 3 5 2" xfId="31926"/>
    <cellStyle name="Normal 3 2 2 2 5 2 2 3 5 3" xfId="53492"/>
    <cellStyle name="Normal 3 2 2 2 5 2 2 3 6" xfId="19599"/>
    <cellStyle name="Normal 3 2 2 2 5 2 2 3 6 2" xfId="41167"/>
    <cellStyle name="Normal 3 2 2 2 5 2 2 3 7" xfId="22686"/>
    <cellStyle name="Normal 3 2 2 2 5 2 2 3 8" xfId="44251"/>
    <cellStyle name="Normal 3 2 2 2 5 2 2 3 9" xfId="62733"/>
    <cellStyle name="Normal 3 2 2 2 5 2 2 4" xfId="1880"/>
    <cellStyle name="Normal 3 2 2 2 5 2 2 4 2" xfId="4964"/>
    <cellStyle name="Normal 3 2 2 2 5 2 2 4 2 2" xfId="14206"/>
    <cellStyle name="Normal 3 2 2 2 5 2 2 4 2 2 2" xfId="35776"/>
    <cellStyle name="Normal 3 2 2 2 5 2 2 4 2 2 3" xfId="57342"/>
    <cellStyle name="Normal 3 2 2 2 5 2 2 4 2 3" xfId="26536"/>
    <cellStyle name="Normal 3 2 2 2 5 2 2 4 2 4" xfId="48102"/>
    <cellStyle name="Normal 3 2 2 2 5 2 2 4 3" xfId="8044"/>
    <cellStyle name="Normal 3 2 2 2 5 2 2 4 3 2" xfId="17286"/>
    <cellStyle name="Normal 3 2 2 2 5 2 2 4 3 2 2" xfId="38856"/>
    <cellStyle name="Normal 3 2 2 2 5 2 2 4 3 2 3" xfId="60422"/>
    <cellStyle name="Normal 3 2 2 2 5 2 2 4 3 3" xfId="29616"/>
    <cellStyle name="Normal 3 2 2 2 5 2 2 4 3 4" xfId="51182"/>
    <cellStyle name="Normal 3 2 2 2 5 2 2 4 4" xfId="11124"/>
    <cellStyle name="Normal 3 2 2 2 5 2 2 4 4 2" xfId="32696"/>
    <cellStyle name="Normal 3 2 2 2 5 2 2 4 4 3" xfId="54262"/>
    <cellStyle name="Normal 3 2 2 2 5 2 2 4 5" xfId="20369"/>
    <cellStyle name="Normal 3 2 2 2 5 2 2 4 5 2" xfId="41937"/>
    <cellStyle name="Normal 3 2 2 2 5 2 2 4 6" xfId="23456"/>
    <cellStyle name="Normal 3 2 2 2 5 2 2 4 7" xfId="45021"/>
    <cellStyle name="Normal 3 2 2 2 5 2 2 5" xfId="3424"/>
    <cellStyle name="Normal 3 2 2 2 5 2 2 5 2" xfId="12666"/>
    <cellStyle name="Normal 3 2 2 2 5 2 2 5 2 2" xfId="34236"/>
    <cellStyle name="Normal 3 2 2 2 5 2 2 5 2 3" xfId="55802"/>
    <cellStyle name="Normal 3 2 2 2 5 2 2 5 3" xfId="24996"/>
    <cellStyle name="Normal 3 2 2 2 5 2 2 5 4" xfId="46562"/>
    <cellStyle name="Normal 3 2 2 2 5 2 2 6" xfId="6504"/>
    <cellStyle name="Normal 3 2 2 2 5 2 2 6 2" xfId="15746"/>
    <cellStyle name="Normal 3 2 2 2 5 2 2 6 2 2" xfId="37316"/>
    <cellStyle name="Normal 3 2 2 2 5 2 2 6 2 3" xfId="58882"/>
    <cellStyle name="Normal 3 2 2 2 5 2 2 6 3" xfId="28076"/>
    <cellStyle name="Normal 3 2 2 2 5 2 2 6 4" xfId="49642"/>
    <cellStyle name="Normal 3 2 2 2 5 2 2 7" xfId="9584"/>
    <cellStyle name="Normal 3 2 2 2 5 2 2 7 2" xfId="31156"/>
    <cellStyle name="Normal 3 2 2 2 5 2 2 7 3" xfId="52722"/>
    <cellStyle name="Normal 3 2 2 2 5 2 2 8" xfId="18829"/>
    <cellStyle name="Normal 3 2 2 2 5 2 2 8 2" xfId="40397"/>
    <cellStyle name="Normal 3 2 2 2 5 2 2 9" xfId="21916"/>
    <cellStyle name="Normal 3 2 2 2 5 2 3" xfId="538"/>
    <cellStyle name="Normal 3 2 2 2 5 2 3 10" xfId="62161"/>
    <cellStyle name="Normal 3 2 2 2 5 2 3 2" xfId="1308"/>
    <cellStyle name="Normal 3 2 2 2 5 2 3 2 2" xfId="2848"/>
    <cellStyle name="Normal 3 2 2 2 5 2 3 2 2 2" xfId="5932"/>
    <cellStyle name="Normal 3 2 2 2 5 2 3 2 2 2 2" xfId="15174"/>
    <cellStyle name="Normal 3 2 2 2 5 2 3 2 2 2 2 2" xfId="36744"/>
    <cellStyle name="Normal 3 2 2 2 5 2 3 2 2 2 2 3" xfId="58310"/>
    <cellStyle name="Normal 3 2 2 2 5 2 3 2 2 2 3" xfId="27504"/>
    <cellStyle name="Normal 3 2 2 2 5 2 3 2 2 2 4" xfId="49070"/>
    <cellStyle name="Normal 3 2 2 2 5 2 3 2 2 3" xfId="9012"/>
    <cellStyle name="Normal 3 2 2 2 5 2 3 2 2 3 2" xfId="18254"/>
    <cellStyle name="Normal 3 2 2 2 5 2 3 2 2 3 2 2" xfId="39824"/>
    <cellStyle name="Normal 3 2 2 2 5 2 3 2 2 3 2 3" xfId="61390"/>
    <cellStyle name="Normal 3 2 2 2 5 2 3 2 2 3 3" xfId="30584"/>
    <cellStyle name="Normal 3 2 2 2 5 2 3 2 2 3 4" xfId="52150"/>
    <cellStyle name="Normal 3 2 2 2 5 2 3 2 2 4" xfId="12092"/>
    <cellStyle name="Normal 3 2 2 2 5 2 3 2 2 4 2" xfId="33664"/>
    <cellStyle name="Normal 3 2 2 2 5 2 3 2 2 4 3" xfId="55230"/>
    <cellStyle name="Normal 3 2 2 2 5 2 3 2 2 5" xfId="21337"/>
    <cellStyle name="Normal 3 2 2 2 5 2 3 2 2 5 2" xfId="42905"/>
    <cellStyle name="Normal 3 2 2 2 5 2 3 2 2 6" xfId="24424"/>
    <cellStyle name="Normal 3 2 2 2 5 2 3 2 2 7" xfId="45989"/>
    <cellStyle name="Normal 3 2 2 2 5 2 3 2 3" xfId="4392"/>
    <cellStyle name="Normal 3 2 2 2 5 2 3 2 3 2" xfId="13634"/>
    <cellStyle name="Normal 3 2 2 2 5 2 3 2 3 2 2" xfId="35204"/>
    <cellStyle name="Normal 3 2 2 2 5 2 3 2 3 2 3" xfId="56770"/>
    <cellStyle name="Normal 3 2 2 2 5 2 3 2 3 3" xfId="25964"/>
    <cellStyle name="Normal 3 2 2 2 5 2 3 2 3 4" xfId="47530"/>
    <cellStyle name="Normal 3 2 2 2 5 2 3 2 4" xfId="7472"/>
    <cellStyle name="Normal 3 2 2 2 5 2 3 2 4 2" xfId="16714"/>
    <cellStyle name="Normal 3 2 2 2 5 2 3 2 4 2 2" xfId="38284"/>
    <cellStyle name="Normal 3 2 2 2 5 2 3 2 4 2 3" xfId="59850"/>
    <cellStyle name="Normal 3 2 2 2 5 2 3 2 4 3" xfId="29044"/>
    <cellStyle name="Normal 3 2 2 2 5 2 3 2 4 4" xfId="50610"/>
    <cellStyle name="Normal 3 2 2 2 5 2 3 2 5" xfId="10552"/>
    <cellStyle name="Normal 3 2 2 2 5 2 3 2 5 2" xfId="32124"/>
    <cellStyle name="Normal 3 2 2 2 5 2 3 2 5 3" xfId="53690"/>
    <cellStyle name="Normal 3 2 2 2 5 2 3 2 6" xfId="19797"/>
    <cellStyle name="Normal 3 2 2 2 5 2 3 2 6 2" xfId="41365"/>
    <cellStyle name="Normal 3 2 2 2 5 2 3 2 7" xfId="22884"/>
    <cellStyle name="Normal 3 2 2 2 5 2 3 2 8" xfId="44449"/>
    <cellStyle name="Normal 3 2 2 2 5 2 3 2 9" xfId="62931"/>
    <cellStyle name="Normal 3 2 2 2 5 2 3 3" xfId="2078"/>
    <cellStyle name="Normal 3 2 2 2 5 2 3 3 2" xfId="5162"/>
    <cellStyle name="Normal 3 2 2 2 5 2 3 3 2 2" xfId="14404"/>
    <cellStyle name="Normal 3 2 2 2 5 2 3 3 2 2 2" xfId="35974"/>
    <cellStyle name="Normal 3 2 2 2 5 2 3 3 2 2 3" xfId="57540"/>
    <cellStyle name="Normal 3 2 2 2 5 2 3 3 2 3" xfId="26734"/>
    <cellStyle name="Normal 3 2 2 2 5 2 3 3 2 4" xfId="48300"/>
    <cellStyle name="Normal 3 2 2 2 5 2 3 3 3" xfId="8242"/>
    <cellStyle name="Normal 3 2 2 2 5 2 3 3 3 2" xfId="17484"/>
    <cellStyle name="Normal 3 2 2 2 5 2 3 3 3 2 2" xfId="39054"/>
    <cellStyle name="Normal 3 2 2 2 5 2 3 3 3 2 3" xfId="60620"/>
    <cellStyle name="Normal 3 2 2 2 5 2 3 3 3 3" xfId="29814"/>
    <cellStyle name="Normal 3 2 2 2 5 2 3 3 3 4" xfId="51380"/>
    <cellStyle name="Normal 3 2 2 2 5 2 3 3 4" xfId="11322"/>
    <cellStyle name="Normal 3 2 2 2 5 2 3 3 4 2" xfId="32894"/>
    <cellStyle name="Normal 3 2 2 2 5 2 3 3 4 3" xfId="54460"/>
    <cellStyle name="Normal 3 2 2 2 5 2 3 3 5" xfId="20567"/>
    <cellStyle name="Normal 3 2 2 2 5 2 3 3 5 2" xfId="42135"/>
    <cellStyle name="Normal 3 2 2 2 5 2 3 3 6" xfId="23654"/>
    <cellStyle name="Normal 3 2 2 2 5 2 3 3 7" xfId="45219"/>
    <cellStyle name="Normal 3 2 2 2 5 2 3 4" xfId="3622"/>
    <cellStyle name="Normal 3 2 2 2 5 2 3 4 2" xfId="12864"/>
    <cellStyle name="Normal 3 2 2 2 5 2 3 4 2 2" xfId="34434"/>
    <cellStyle name="Normal 3 2 2 2 5 2 3 4 2 3" xfId="56000"/>
    <cellStyle name="Normal 3 2 2 2 5 2 3 4 3" xfId="25194"/>
    <cellStyle name="Normal 3 2 2 2 5 2 3 4 4" xfId="46760"/>
    <cellStyle name="Normal 3 2 2 2 5 2 3 5" xfId="6702"/>
    <cellStyle name="Normal 3 2 2 2 5 2 3 5 2" xfId="15944"/>
    <cellStyle name="Normal 3 2 2 2 5 2 3 5 2 2" xfId="37514"/>
    <cellStyle name="Normal 3 2 2 2 5 2 3 5 2 3" xfId="59080"/>
    <cellStyle name="Normal 3 2 2 2 5 2 3 5 3" xfId="28274"/>
    <cellStyle name="Normal 3 2 2 2 5 2 3 5 4" xfId="49840"/>
    <cellStyle name="Normal 3 2 2 2 5 2 3 6" xfId="9782"/>
    <cellStyle name="Normal 3 2 2 2 5 2 3 6 2" xfId="31354"/>
    <cellStyle name="Normal 3 2 2 2 5 2 3 6 3" xfId="52920"/>
    <cellStyle name="Normal 3 2 2 2 5 2 3 7" xfId="19027"/>
    <cellStyle name="Normal 3 2 2 2 5 2 3 7 2" xfId="40595"/>
    <cellStyle name="Normal 3 2 2 2 5 2 3 8" xfId="22114"/>
    <cellStyle name="Normal 3 2 2 2 5 2 3 9" xfId="43679"/>
    <cellStyle name="Normal 3 2 2 2 5 2 4" xfId="934"/>
    <cellStyle name="Normal 3 2 2 2 5 2 4 2" xfId="2474"/>
    <cellStyle name="Normal 3 2 2 2 5 2 4 2 2" xfId="5558"/>
    <cellStyle name="Normal 3 2 2 2 5 2 4 2 2 2" xfId="14800"/>
    <cellStyle name="Normal 3 2 2 2 5 2 4 2 2 2 2" xfId="36370"/>
    <cellStyle name="Normal 3 2 2 2 5 2 4 2 2 2 3" xfId="57936"/>
    <cellStyle name="Normal 3 2 2 2 5 2 4 2 2 3" xfId="27130"/>
    <cellStyle name="Normal 3 2 2 2 5 2 4 2 2 4" xfId="48696"/>
    <cellStyle name="Normal 3 2 2 2 5 2 4 2 3" xfId="8638"/>
    <cellStyle name="Normal 3 2 2 2 5 2 4 2 3 2" xfId="17880"/>
    <cellStyle name="Normal 3 2 2 2 5 2 4 2 3 2 2" xfId="39450"/>
    <cellStyle name="Normal 3 2 2 2 5 2 4 2 3 2 3" xfId="61016"/>
    <cellStyle name="Normal 3 2 2 2 5 2 4 2 3 3" xfId="30210"/>
    <cellStyle name="Normal 3 2 2 2 5 2 4 2 3 4" xfId="51776"/>
    <cellStyle name="Normal 3 2 2 2 5 2 4 2 4" xfId="11718"/>
    <cellStyle name="Normal 3 2 2 2 5 2 4 2 4 2" xfId="33290"/>
    <cellStyle name="Normal 3 2 2 2 5 2 4 2 4 3" xfId="54856"/>
    <cellStyle name="Normal 3 2 2 2 5 2 4 2 5" xfId="20963"/>
    <cellStyle name="Normal 3 2 2 2 5 2 4 2 5 2" xfId="42531"/>
    <cellStyle name="Normal 3 2 2 2 5 2 4 2 6" xfId="24050"/>
    <cellStyle name="Normal 3 2 2 2 5 2 4 2 7" xfId="45615"/>
    <cellStyle name="Normal 3 2 2 2 5 2 4 3" xfId="4018"/>
    <cellStyle name="Normal 3 2 2 2 5 2 4 3 2" xfId="13260"/>
    <cellStyle name="Normal 3 2 2 2 5 2 4 3 2 2" xfId="34830"/>
    <cellStyle name="Normal 3 2 2 2 5 2 4 3 2 3" xfId="56396"/>
    <cellStyle name="Normal 3 2 2 2 5 2 4 3 3" xfId="25590"/>
    <cellStyle name="Normal 3 2 2 2 5 2 4 3 4" xfId="47156"/>
    <cellStyle name="Normal 3 2 2 2 5 2 4 4" xfId="7098"/>
    <cellStyle name="Normal 3 2 2 2 5 2 4 4 2" xfId="16340"/>
    <cellStyle name="Normal 3 2 2 2 5 2 4 4 2 2" xfId="37910"/>
    <cellStyle name="Normal 3 2 2 2 5 2 4 4 2 3" xfId="59476"/>
    <cellStyle name="Normal 3 2 2 2 5 2 4 4 3" xfId="28670"/>
    <cellStyle name="Normal 3 2 2 2 5 2 4 4 4" xfId="50236"/>
    <cellStyle name="Normal 3 2 2 2 5 2 4 5" xfId="10178"/>
    <cellStyle name="Normal 3 2 2 2 5 2 4 5 2" xfId="31750"/>
    <cellStyle name="Normal 3 2 2 2 5 2 4 5 3" xfId="53316"/>
    <cellStyle name="Normal 3 2 2 2 5 2 4 6" xfId="19423"/>
    <cellStyle name="Normal 3 2 2 2 5 2 4 6 2" xfId="40991"/>
    <cellStyle name="Normal 3 2 2 2 5 2 4 7" xfId="22510"/>
    <cellStyle name="Normal 3 2 2 2 5 2 4 8" xfId="44075"/>
    <cellStyle name="Normal 3 2 2 2 5 2 4 9" xfId="62557"/>
    <cellStyle name="Normal 3 2 2 2 5 2 5" xfId="1704"/>
    <cellStyle name="Normal 3 2 2 2 5 2 5 2" xfId="4788"/>
    <cellStyle name="Normal 3 2 2 2 5 2 5 2 2" xfId="14030"/>
    <cellStyle name="Normal 3 2 2 2 5 2 5 2 2 2" xfId="35600"/>
    <cellStyle name="Normal 3 2 2 2 5 2 5 2 2 3" xfId="57166"/>
    <cellStyle name="Normal 3 2 2 2 5 2 5 2 3" xfId="26360"/>
    <cellStyle name="Normal 3 2 2 2 5 2 5 2 4" xfId="47926"/>
    <cellStyle name="Normal 3 2 2 2 5 2 5 3" xfId="7868"/>
    <cellStyle name="Normal 3 2 2 2 5 2 5 3 2" xfId="17110"/>
    <cellStyle name="Normal 3 2 2 2 5 2 5 3 2 2" xfId="38680"/>
    <cellStyle name="Normal 3 2 2 2 5 2 5 3 2 3" xfId="60246"/>
    <cellStyle name="Normal 3 2 2 2 5 2 5 3 3" xfId="29440"/>
    <cellStyle name="Normal 3 2 2 2 5 2 5 3 4" xfId="51006"/>
    <cellStyle name="Normal 3 2 2 2 5 2 5 4" xfId="10948"/>
    <cellStyle name="Normal 3 2 2 2 5 2 5 4 2" xfId="32520"/>
    <cellStyle name="Normal 3 2 2 2 5 2 5 4 3" xfId="54086"/>
    <cellStyle name="Normal 3 2 2 2 5 2 5 5" xfId="20193"/>
    <cellStyle name="Normal 3 2 2 2 5 2 5 5 2" xfId="41761"/>
    <cellStyle name="Normal 3 2 2 2 5 2 5 6" xfId="23280"/>
    <cellStyle name="Normal 3 2 2 2 5 2 5 7" xfId="44845"/>
    <cellStyle name="Normal 3 2 2 2 5 2 6" xfId="3248"/>
    <cellStyle name="Normal 3 2 2 2 5 2 6 2" xfId="12490"/>
    <cellStyle name="Normal 3 2 2 2 5 2 6 2 2" xfId="34060"/>
    <cellStyle name="Normal 3 2 2 2 5 2 6 2 3" xfId="55626"/>
    <cellStyle name="Normal 3 2 2 2 5 2 6 3" xfId="24820"/>
    <cellStyle name="Normal 3 2 2 2 5 2 6 4" xfId="46386"/>
    <cellStyle name="Normal 3 2 2 2 5 2 7" xfId="6328"/>
    <cellStyle name="Normal 3 2 2 2 5 2 7 2" xfId="15570"/>
    <cellStyle name="Normal 3 2 2 2 5 2 7 2 2" xfId="37140"/>
    <cellStyle name="Normal 3 2 2 2 5 2 7 2 3" xfId="58706"/>
    <cellStyle name="Normal 3 2 2 2 5 2 7 3" xfId="27900"/>
    <cellStyle name="Normal 3 2 2 2 5 2 7 4" xfId="49466"/>
    <cellStyle name="Normal 3 2 2 2 5 2 8" xfId="9408"/>
    <cellStyle name="Normal 3 2 2 2 5 2 8 2" xfId="30980"/>
    <cellStyle name="Normal 3 2 2 2 5 2 8 3" xfId="52546"/>
    <cellStyle name="Normal 3 2 2 2 5 2 9" xfId="18653"/>
    <cellStyle name="Normal 3 2 2 2 5 2 9 2" xfId="40221"/>
    <cellStyle name="Normal 3 2 2 2 5 3" xfId="252"/>
    <cellStyle name="Normal 3 2 2 2 5 3 10" xfId="43393"/>
    <cellStyle name="Normal 3 2 2 2 5 3 11" xfId="61875"/>
    <cellStyle name="Normal 3 2 2 2 5 3 2" xfId="626"/>
    <cellStyle name="Normal 3 2 2 2 5 3 2 10" xfId="62249"/>
    <cellStyle name="Normal 3 2 2 2 5 3 2 2" xfId="1396"/>
    <cellStyle name="Normal 3 2 2 2 5 3 2 2 2" xfId="2936"/>
    <cellStyle name="Normal 3 2 2 2 5 3 2 2 2 2" xfId="6020"/>
    <cellStyle name="Normal 3 2 2 2 5 3 2 2 2 2 2" xfId="15262"/>
    <cellStyle name="Normal 3 2 2 2 5 3 2 2 2 2 2 2" xfId="36832"/>
    <cellStyle name="Normal 3 2 2 2 5 3 2 2 2 2 2 3" xfId="58398"/>
    <cellStyle name="Normal 3 2 2 2 5 3 2 2 2 2 3" xfId="27592"/>
    <cellStyle name="Normal 3 2 2 2 5 3 2 2 2 2 4" xfId="49158"/>
    <cellStyle name="Normal 3 2 2 2 5 3 2 2 2 3" xfId="9100"/>
    <cellStyle name="Normal 3 2 2 2 5 3 2 2 2 3 2" xfId="18342"/>
    <cellStyle name="Normal 3 2 2 2 5 3 2 2 2 3 2 2" xfId="39912"/>
    <cellStyle name="Normal 3 2 2 2 5 3 2 2 2 3 2 3" xfId="61478"/>
    <cellStyle name="Normal 3 2 2 2 5 3 2 2 2 3 3" xfId="30672"/>
    <cellStyle name="Normal 3 2 2 2 5 3 2 2 2 3 4" xfId="52238"/>
    <cellStyle name="Normal 3 2 2 2 5 3 2 2 2 4" xfId="12180"/>
    <cellStyle name="Normal 3 2 2 2 5 3 2 2 2 4 2" xfId="33752"/>
    <cellStyle name="Normal 3 2 2 2 5 3 2 2 2 4 3" xfId="55318"/>
    <cellStyle name="Normal 3 2 2 2 5 3 2 2 2 5" xfId="21425"/>
    <cellStyle name="Normal 3 2 2 2 5 3 2 2 2 5 2" xfId="42993"/>
    <cellStyle name="Normal 3 2 2 2 5 3 2 2 2 6" xfId="24512"/>
    <cellStyle name="Normal 3 2 2 2 5 3 2 2 2 7" xfId="46077"/>
    <cellStyle name="Normal 3 2 2 2 5 3 2 2 3" xfId="4480"/>
    <cellStyle name="Normal 3 2 2 2 5 3 2 2 3 2" xfId="13722"/>
    <cellStyle name="Normal 3 2 2 2 5 3 2 2 3 2 2" xfId="35292"/>
    <cellStyle name="Normal 3 2 2 2 5 3 2 2 3 2 3" xfId="56858"/>
    <cellStyle name="Normal 3 2 2 2 5 3 2 2 3 3" xfId="26052"/>
    <cellStyle name="Normal 3 2 2 2 5 3 2 2 3 4" xfId="47618"/>
    <cellStyle name="Normal 3 2 2 2 5 3 2 2 4" xfId="7560"/>
    <cellStyle name="Normal 3 2 2 2 5 3 2 2 4 2" xfId="16802"/>
    <cellStyle name="Normal 3 2 2 2 5 3 2 2 4 2 2" xfId="38372"/>
    <cellStyle name="Normal 3 2 2 2 5 3 2 2 4 2 3" xfId="59938"/>
    <cellStyle name="Normal 3 2 2 2 5 3 2 2 4 3" xfId="29132"/>
    <cellStyle name="Normal 3 2 2 2 5 3 2 2 4 4" xfId="50698"/>
    <cellStyle name="Normal 3 2 2 2 5 3 2 2 5" xfId="10640"/>
    <cellStyle name="Normal 3 2 2 2 5 3 2 2 5 2" xfId="32212"/>
    <cellStyle name="Normal 3 2 2 2 5 3 2 2 5 3" xfId="53778"/>
    <cellStyle name="Normal 3 2 2 2 5 3 2 2 6" xfId="19885"/>
    <cellStyle name="Normal 3 2 2 2 5 3 2 2 6 2" xfId="41453"/>
    <cellStyle name="Normal 3 2 2 2 5 3 2 2 7" xfId="22972"/>
    <cellStyle name="Normal 3 2 2 2 5 3 2 2 8" xfId="44537"/>
    <cellStyle name="Normal 3 2 2 2 5 3 2 2 9" xfId="63019"/>
    <cellStyle name="Normal 3 2 2 2 5 3 2 3" xfId="2166"/>
    <cellStyle name="Normal 3 2 2 2 5 3 2 3 2" xfId="5250"/>
    <cellStyle name="Normal 3 2 2 2 5 3 2 3 2 2" xfId="14492"/>
    <cellStyle name="Normal 3 2 2 2 5 3 2 3 2 2 2" xfId="36062"/>
    <cellStyle name="Normal 3 2 2 2 5 3 2 3 2 2 3" xfId="57628"/>
    <cellStyle name="Normal 3 2 2 2 5 3 2 3 2 3" xfId="26822"/>
    <cellStyle name="Normal 3 2 2 2 5 3 2 3 2 4" xfId="48388"/>
    <cellStyle name="Normal 3 2 2 2 5 3 2 3 3" xfId="8330"/>
    <cellStyle name="Normal 3 2 2 2 5 3 2 3 3 2" xfId="17572"/>
    <cellStyle name="Normal 3 2 2 2 5 3 2 3 3 2 2" xfId="39142"/>
    <cellStyle name="Normal 3 2 2 2 5 3 2 3 3 2 3" xfId="60708"/>
    <cellStyle name="Normal 3 2 2 2 5 3 2 3 3 3" xfId="29902"/>
    <cellStyle name="Normal 3 2 2 2 5 3 2 3 3 4" xfId="51468"/>
    <cellStyle name="Normal 3 2 2 2 5 3 2 3 4" xfId="11410"/>
    <cellStyle name="Normal 3 2 2 2 5 3 2 3 4 2" xfId="32982"/>
    <cellStyle name="Normal 3 2 2 2 5 3 2 3 4 3" xfId="54548"/>
    <cellStyle name="Normal 3 2 2 2 5 3 2 3 5" xfId="20655"/>
    <cellStyle name="Normal 3 2 2 2 5 3 2 3 5 2" xfId="42223"/>
    <cellStyle name="Normal 3 2 2 2 5 3 2 3 6" xfId="23742"/>
    <cellStyle name="Normal 3 2 2 2 5 3 2 3 7" xfId="45307"/>
    <cellStyle name="Normal 3 2 2 2 5 3 2 4" xfId="3710"/>
    <cellStyle name="Normal 3 2 2 2 5 3 2 4 2" xfId="12952"/>
    <cellStyle name="Normal 3 2 2 2 5 3 2 4 2 2" xfId="34522"/>
    <cellStyle name="Normal 3 2 2 2 5 3 2 4 2 3" xfId="56088"/>
    <cellStyle name="Normal 3 2 2 2 5 3 2 4 3" xfId="25282"/>
    <cellStyle name="Normal 3 2 2 2 5 3 2 4 4" xfId="46848"/>
    <cellStyle name="Normal 3 2 2 2 5 3 2 5" xfId="6790"/>
    <cellStyle name="Normal 3 2 2 2 5 3 2 5 2" xfId="16032"/>
    <cellStyle name="Normal 3 2 2 2 5 3 2 5 2 2" xfId="37602"/>
    <cellStyle name="Normal 3 2 2 2 5 3 2 5 2 3" xfId="59168"/>
    <cellStyle name="Normal 3 2 2 2 5 3 2 5 3" xfId="28362"/>
    <cellStyle name="Normal 3 2 2 2 5 3 2 5 4" xfId="49928"/>
    <cellStyle name="Normal 3 2 2 2 5 3 2 6" xfId="9870"/>
    <cellStyle name="Normal 3 2 2 2 5 3 2 6 2" xfId="31442"/>
    <cellStyle name="Normal 3 2 2 2 5 3 2 6 3" xfId="53008"/>
    <cellStyle name="Normal 3 2 2 2 5 3 2 7" xfId="19115"/>
    <cellStyle name="Normal 3 2 2 2 5 3 2 7 2" xfId="40683"/>
    <cellStyle name="Normal 3 2 2 2 5 3 2 8" xfId="22202"/>
    <cellStyle name="Normal 3 2 2 2 5 3 2 9" xfId="43767"/>
    <cellStyle name="Normal 3 2 2 2 5 3 3" xfId="1022"/>
    <cellStyle name="Normal 3 2 2 2 5 3 3 2" xfId="2562"/>
    <cellStyle name="Normal 3 2 2 2 5 3 3 2 2" xfId="5646"/>
    <cellStyle name="Normal 3 2 2 2 5 3 3 2 2 2" xfId="14888"/>
    <cellStyle name="Normal 3 2 2 2 5 3 3 2 2 2 2" xfId="36458"/>
    <cellStyle name="Normal 3 2 2 2 5 3 3 2 2 2 3" xfId="58024"/>
    <cellStyle name="Normal 3 2 2 2 5 3 3 2 2 3" xfId="27218"/>
    <cellStyle name="Normal 3 2 2 2 5 3 3 2 2 4" xfId="48784"/>
    <cellStyle name="Normal 3 2 2 2 5 3 3 2 3" xfId="8726"/>
    <cellStyle name="Normal 3 2 2 2 5 3 3 2 3 2" xfId="17968"/>
    <cellStyle name="Normal 3 2 2 2 5 3 3 2 3 2 2" xfId="39538"/>
    <cellStyle name="Normal 3 2 2 2 5 3 3 2 3 2 3" xfId="61104"/>
    <cellStyle name="Normal 3 2 2 2 5 3 3 2 3 3" xfId="30298"/>
    <cellStyle name="Normal 3 2 2 2 5 3 3 2 3 4" xfId="51864"/>
    <cellStyle name="Normal 3 2 2 2 5 3 3 2 4" xfId="11806"/>
    <cellStyle name="Normal 3 2 2 2 5 3 3 2 4 2" xfId="33378"/>
    <cellStyle name="Normal 3 2 2 2 5 3 3 2 4 3" xfId="54944"/>
    <cellStyle name="Normal 3 2 2 2 5 3 3 2 5" xfId="21051"/>
    <cellStyle name="Normal 3 2 2 2 5 3 3 2 5 2" xfId="42619"/>
    <cellStyle name="Normal 3 2 2 2 5 3 3 2 6" xfId="24138"/>
    <cellStyle name="Normal 3 2 2 2 5 3 3 2 7" xfId="45703"/>
    <cellStyle name="Normal 3 2 2 2 5 3 3 3" xfId="4106"/>
    <cellStyle name="Normal 3 2 2 2 5 3 3 3 2" xfId="13348"/>
    <cellStyle name="Normal 3 2 2 2 5 3 3 3 2 2" xfId="34918"/>
    <cellStyle name="Normal 3 2 2 2 5 3 3 3 2 3" xfId="56484"/>
    <cellStyle name="Normal 3 2 2 2 5 3 3 3 3" xfId="25678"/>
    <cellStyle name="Normal 3 2 2 2 5 3 3 3 4" xfId="47244"/>
    <cellStyle name="Normal 3 2 2 2 5 3 3 4" xfId="7186"/>
    <cellStyle name="Normal 3 2 2 2 5 3 3 4 2" xfId="16428"/>
    <cellStyle name="Normal 3 2 2 2 5 3 3 4 2 2" xfId="37998"/>
    <cellStyle name="Normal 3 2 2 2 5 3 3 4 2 3" xfId="59564"/>
    <cellStyle name="Normal 3 2 2 2 5 3 3 4 3" xfId="28758"/>
    <cellStyle name="Normal 3 2 2 2 5 3 3 4 4" xfId="50324"/>
    <cellStyle name="Normal 3 2 2 2 5 3 3 5" xfId="10266"/>
    <cellStyle name="Normal 3 2 2 2 5 3 3 5 2" xfId="31838"/>
    <cellStyle name="Normal 3 2 2 2 5 3 3 5 3" xfId="53404"/>
    <cellStyle name="Normal 3 2 2 2 5 3 3 6" xfId="19511"/>
    <cellStyle name="Normal 3 2 2 2 5 3 3 6 2" xfId="41079"/>
    <cellStyle name="Normal 3 2 2 2 5 3 3 7" xfId="22598"/>
    <cellStyle name="Normal 3 2 2 2 5 3 3 8" xfId="44163"/>
    <cellStyle name="Normal 3 2 2 2 5 3 3 9" xfId="62645"/>
    <cellStyle name="Normal 3 2 2 2 5 3 4" xfId="1792"/>
    <cellStyle name="Normal 3 2 2 2 5 3 4 2" xfId="4876"/>
    <cellStyle name="Normal 3 2 2 2 5 3 4 2 2" xfId="14118"/>
    <cellStyle name="Normal 3 2 2 2 5 3 4 2 2 2" xfId="35688"/>
    <cellStyle name="Normal 3 2 2 2 5 3 4 2 2 3" xfId="57254"/>
    <cellStyle name="Normal 3 2 2 2 5 3 4 2 3" xfId="26448"/>
    <cellStyle name="Normal 3 2 2 2 5 3 4 2 4" xfId="48014"/>
    <cellStyle name="Normal 3 2 2 2 5 3 4 3" xfId="7956"/>
    <cellStyle name="Normal 3 2 2 2 5 3 4 3 2" xfId="17198"/>
    <cellStyle name="Normal 3 2 2 2 5 3 4 3 2 2" xfId="38768"/>
    <cellStyle name="Normal 3 2 2 2 5 3 4 3 2 3" xfId="60334"/>
    <cellStyle name="Normal 3 2 2 2 5 3 4 3 3" xfId="29528"/>
    <cellStyle name="Normal 3 2 2 2 5 3 4 3 4" xfId="51094"/>
    <cellStyle name="Normal 3 2 2 2 5 3 4 4" xfId="11036"/>
    <cellStyle name="Normal 3 2 2 2 5 3 4 4 2" xfId="32608"/>
    <cellStyle name="Normal 3 2 2 2 5 3 4 4 3" xfId="54174"/>
    <cellStyle name="Normal 3 2 2 2 5 3 4 5" xfId="20281"/>
    <cellStyle name="Normal 3 2 2 2 5 3 4 5 2" xfId="41849"/>
    <cellStyle name="Normal 3 2 2 2 5 3 4 6" xfId="23368"/>
    <cellStyle name="Normal 3 2 2 2 5 3 4 7" xfId="44933"/>
    <cellStyle name="Normal 3 2 2 2 5 3 5" xfId="3336"/>
    <cellStyle name="Normal 3 2 2 2 5 3 5 2" xfId="12578"/>
    <cellStyle name="Normal 3 2 2 2 5 3 5 2 2" xfId="34148"/>
    <cellStyle name="Normal 3 2 2 2 5 3 5 2 3" xfId="55714"/>
    <cellStyle name="Normal 3 2 2 2 5 3 5 3" xfId="24908"/>
    <cellStyle name="Normal 3 2 2 2 5 3 5 4" xfId="46474"/>
    <cellStyle name="Normal 3 2 2 2 5 3 6" xfId="6416"/>
    <cellStyle name="Normal 3 2 2 2 5 3 6 2" xfId="15658"/>
    <cellStyle name="Normal 3 2 2 2 5 3 6 2 2" xfId="37228"/>
    <cellStyle name="Normal 3 2 2 2 5 3 6 2 3" xfId="58794"/>
    <cellStyle name="Normal 3 2 2 2 5 3 6 3" xfId="27988"/>
    <cellStyle name="Normal 3 2 2 2 5 3 6 4" xfId="49554"/>
    <cellStyle name="Normal 3 2 2 2 5 3 7" xfId="9496"/>
    <cellStyle name="Normal 3 2 2 2 5 3 7 2" xfId="31068"/>
    <cellStyle name="Normal 3 2 2 2 5 3 7 3" xfId="52634"/>
    <cellStyle name="Normal 3 2 2 2 5 3 8" xfId="18741"/>
    <cellStyle name="Normal 3 2 2 2 5 3 8 2" xfId="40309"/>
    <cellStyle name="Normal 3 2 2 2 5 3 9" xfId="21828"/>
    <cellStyle name="Normal 3 2 2 2 5 4" xfId="450"/>
    <cellStyle name="Normal 3 2 2 2 5 4 10" xfId="62073"/>
    <cellStyle name="Normal 3 2 2 2 5 4 2" xfId="1220"/>
    <cellStyle name="Normal 3 2 2 2 5 4 2 2" xfId="2760"/>
    <cellStyle name="Normal 3 2 2 2 5 4 2 2 2" xfId="5844"/>
    <cellStyle name="Normal 3 2 2 2 5 4 2 2 2 2" xfId="15086"/>
    <cellStyle name="Normal 3 2 2 2 5 4 2 2 2 2 2" xfId="36656"/>
    <cellStyle name="Normal 3 2 2 2 5 4 2 2 2 2 3" xfId="58222"/>
    <cellStyle name="Normal 3 2 2 2 5 4 2 2 2 3" xfId="27416"/>
    <cellStyle name="Normal 3 2 2 2 5 4 2 2 2 4" xfId="48982"/>
    <cellStyle name="Normal 3 2 2 2 5 4 2 2 3" xfId="8924"/>
    <cellStyle name="Normal 3 2 2 2 5 4 2 2 3 2" xfId="18166"/>
    <cellStyle name="Normal 3 2 2 2 5 4 2 2 3 2 2" xfId="39736"/>
    <cellStyle name="Normal 3 2 2 2 5 4 2 2 3 2 3" xfId="61302"/>
    <cellStyle name="Normal 3 2 2 2 5 4 2 2 3 3" xfId="30496"/>
    <cellStyle name="Normal 3 2 2 2 5 4 2 2 3 4" xfId="52062"/>
    <cellStyle name="Normal 3 2 2 2 5 4 2 2 4" xfId="12004"/>
    <cellStyle name="Normal 3 2 2 2 5 4 2 2 4 2" xfId="33576"/>
    <cellStyle name="Normal 3 2 2 2 5 4 2 2 4 3" xfId="55142"/>
    <cellStyle name="Normal 3 2 2 2 5 4 2 2 5" xfId="21249"/>
    <cellStyle name="Normal 3 2 2 2 5 4 2 2 5 2" xfId="42817"/>
    <cellStyle name="Normal 3 2 2 2 5 4 2 2 6" xfId="24336"/>
    <cellStyle name="Normal 3 2 2 2 5 4 2 2 7" xfId="45901"/>
    <cellStyle name="Normal 3 2 2 2 5 4 2 3" xfId="4304"/>
    <cellStyle name="Normal 3 2 2 2 5 4 2 3 2" xfId="13546"/>
    <cellStyle name="Normal 3 2 2 2 5 4 2 3 2 2" xfId="35116"/>
    <cellStyle name="Normal 3 2 2 2 5 4 2 3 2 3" xfId="56682"/>
    <cellStyle name="Normal 3 2 2 2 5 4 2 3 3" xfId="25876"/>
    <cellStyle name="Normal 3 2 2 2 5 4 2 3 4" xfId="47442"/>
    <cellStyle name="Normal 3 2 2 2 5 4 2 4" xfId="7384"/>
    <cellStyle name="Normal 3 2 2 2 5 4 2 4 2" xfId="16626"/>
    <cellStyle name="Normal 3 2 2 2 5 4 2 4 2 2" xfId="38196"/>
    <cellStyle name="Normal 3 2 2 2 5 4 2 4 2 3" xfId="59762"/>
    <cellStyle name="Normal 3 2 2 2 5 4 2 4 3" xfId="28956"/>
    <cellStyle name="Normal 3 2 2 2 5 4 2 4 4" xfId="50522"/>
    <cellStyle name="Normal 3 2 2 2 5 4 2 5" xfId="10464"/>
    <cellStyle name="Normal 3 2 2 2 5 4 2 5 2" xfId="32036"/>
    <cellStyle name="Normal 3 2 2 2 5 4 2 5 3" xfId="53602"/>
    <cellStyle name="Normal 3 2 2 2 5 4 2 6" xfId="19709"/>
    <cellStyle name="Normal 3 2 2 2 5 4 2 6 2" xfId="41277"/>
    <cellStyle name="Normal 3 2 2 2 5 4 2 7" xfId="22796"/>
    <cellStyle name="Normal 3 2 2 2 5 4 2 8" xfId="44361"/>
    <cellStyle name="Normal 3 2 2 2 5 4 2 9" xfId="62843"/>
    <cellStyle name="Normal 3 2 2 2 5 4 3" xfId="1990"/>
    <cellStyle name="Normal 3 2 2 2 5 4 3 2" xfId="5074"/>
    <cellStyle name="Normal 3 2 2 2 5 4 3 2 2" xfId="14316"/>
    <cellStyle name="Normal 3 2 2 2 5 4 3 2 2 2" xfId="35886"/>
    <cellStyle name="Normal 3 2 2 2 5 4 3 2 2 3" xfId="57452"/>
    <cellStyle name="Normal 3 2 2 2 5 4 3 2 3" xfId="26646"/>
    <cellStyle name="Normal 3 2 2 2 5 4 3 2 4" xfId="48212"/>
    <cellStyle name="Normal 3 2 2 2 5 4 3 3" xfId="8154"/>
    <cellStyle name="Normal 3 2 2 2 5 4 3 3 2" xfId="17396"/>
    <cellStyle name="Normal 3 2 2 2 5 4 3 3 2 2" xfId="38966"/>
    <cellStyle name="Normal 3 2 2 2 5 4 3 3 2 3" xfId="60532"/>
    <cellStyle name="Normal 3 2 2 2 5 4 3 3 3" xfId="29726"/>
    <cellStyle name="Normal 3 2 2 2 5 4 3 3 4" xfId="51292"/>
    <cellStyle name="Normal 3 2 2 2 5 4 3 4" xfId="11234"/>
    <cellStyle name="Normal 3 2 2 2 5 4 3 4 2" xfId="32806"/>
    <cellStyle name="Normal 3 2 2 2 5 4 3 4 3" xfId="54372"/>
    <cellStyle name="Normal 3 2 2 2 5 4 3 5" xfId="20479"/>
    <cellStyle name="Normal 3 2 2 2 5 4 3 5 2" xfId="42047"/>
    <cellStyle name="Normal 3 2 2 2 5 4 3 6" xfId="23566"/>
    <cellStyle name="Normal 3 2 2 2 5 4 3 7" xfId="45131"/>
    <cellStyle name="Normal 3 2 2 2 5 4 4" xfId="3534"/>
    <cellStyle name="Normal 3 2 2 2 5 4 4 2" xfId="12776"/>
    <cellStyle name="Normal 3 2 2 2 5 4 4 2 2" xfId="34346"/>
    <cellStyle name="Normal 3 2 2 2 5 4 4 2 3" xfId="55912"/>
    <cellStyle name="Normal 3 2 2 2 5 4 4 3" xfId="25106"/>
    <cellStyle name="Normal 3 2 2 2 5 4 4 4" xfId="46672"/>
    <cellStyle name="Normal 3 2 2 2 5 4 5" xfId="6614"/>
    <cellStyle name="Normal 3 2 2 2 5 4 5 2" xfId="15856"/>
    <cellStyle name="Normal 3 2 2 2 5 4 5 2 2" xfId="37426"/>
    <cellStyle name="Normal 3 2 2 2 5 4 5 2 3" xfId="58992"/>
    <cellStyle name="Normal 3 2 2 2 5 4 5 3" xfId="28186"/>
    <cellStyle name="Normal 3 2 2 2 5 4 5 4" xfId="49752"/>
    <cellStyle name="Normal 3 2 2 2 5 4 6" xfId="9694"/>
    <cellStyle name="Normal 3 2 2 2 5 4 6 2" xfId="31266"/>
    <cellStyle name="Normal 3 2 2 2 5 4 6 3" xfId="52832"/>
    <cellStyle name="Normal 3 2 2 2 5 4 7" xfId="18939"/>
    <cellStyle name="Normal 3 2 2 2 5 4 7 2" xfId="40507"/>
    <cellStyle name="Normal 3 2 2 2 5 4 8" xfId="22026"/>
    <cellStyle name="Normal 3 2 2 2 5 4 9" xfId="43591"/>
    <cellStyle name="Normal 3 2 2 2 5 5" xfId="846"/>
    <cellStyle name="Normal 3 2 2 2 5 5 2" xfId="2386"/>
    <cellStyle name="Normal 3 2 2 2 5 5 2 2" xfId="5470"/>
    <cellStyle name="Normal 3 2 2 2 5 5 2 2 2" xfId="14712"/>
    <cellStyle name="Normal 3 2 2 2 5 5 2 2 2 2" xfId="36282"/>
    <cellStyle name="Normal 3 2 2 2 5 5 2 2 2 3" xfId="57848"/>
    <cellStyle name="Normal 3 2 2 2 5 5 2 2 3" xfId="27042"/>
    <cellStyle name="Normal 3 2 2 2 5 5 2 2 4" xfId="48608"/>
    <cellStyle name="Normal 3 2 2 2 5 5 2 3" xfId="8550"/>
    <cellStyle name="Normal 3 2 2 2 5 5 2 3 2" xfId="17792"/>
    <cellStyle name="Normal 3 2 2 2 5 5 2 3 2 2" xfId="39362"/>
    <cellStyle name="Normal 3 2 2 2 5 5 2 3 2 3" xfId="60928"/>
    <cellStyle name="Normal 3 2 2 2 5 5 2 3 3" xfId="30122"/>
    <cellStyle name="Normal 3 2 2 2 5 5 2 3 4" xfId="51688"/>
    <cellStyle name="Normal 3 2 2 2 5 5 2 4" xfId="11630"/>
    <cellStyle name="Normal 3 2 2 2 5 5 2 4 2" xfId="33202"/>
    <cellStyle name="Normal 3 2 2 2 5 5 2 4 3" xfId="54768"/>
    <cellStyle name="Normal 3 2 2 2 5 5 2 5" xfId="20875"/>
    <cellStyle name="Normal 3 2 2 2 5 5 2 5 2" xfId="42443"/>
    <cellStyle name="Normal 3 2 2 2 5 5 2 6" xfId="23962"/>
    <cellStyle name="Normal 3 2 2 2 5 5 2 7" xfId="45527"/>
    <cellStyle name="Normal 3 2 2 2 5 5 3" xfId="3930"/>
    <cellStyle name="Normal 3 2 2 2 5 5 3 2" xfId="13172"/>
    <cellStyle name="Normal 3 2 2 2 5 5 3 2 2" xfId="34742"/>
    <cellStyle name="Normal 3 2 2 2 5 5 3 2 3" xfId="56308"/>
    <cellStyle name="Normal 3 2 2 2 5 5 3 3" xfId="25502"/>
    <cellStyle name="Normal 3 2 2 2 5 5 3 4" xfId="47068"/>
    <cellStyle name="Normal 3 2 2 2 5 5 4" xfId="7010"/>
    <cellStyle name="Normal 3 2 2 2 5 5 4 2" xfId="16252"/>
    <cellStyle name="Normal 3 2 2 2 5 5 4 2 2" xfId="37822"/>
    <cellStyle name="Normal 3 2 2 2 5 5 4 2 3" xfId="59388"/>
    <cellStyle name="Normal 3 2 2 2 5 5 4 3" xfId="28582"/>
    <cellStyle name="Normal 3 2 2 2 5 5 4 4" xfId="50148"/>
    <cellStyle name="Normal 3 2 2 2 5 5 5" xfId="10090"/>
    <cellStyle name="Normal 3 2 2 2 5 5 5 2" xfId="31662"/>
    <cellStyle name="Normal 3 2 2 2 5 5 5 3" xfId="53228"/>
    <cellStyle name="Normal 3 2 2 2 5 5 6" xfId="19335"/>
    <cellStyle name="Normal 3 2 2 2 5 5 6 2" xfId="40903"/>
    <cellStyle name="Normal 3 2 2 2 5 5 7" xfId="22422"/>
    <cellStyle name="Normal 3 2 2 2 5 5 8" xfId="43987"/>
    <cellStyle name="Normal 3 2 2 2 5 5 9" xfId="62469"/>
    <cellStyle name="Normal 3 2 2 2 5 6" xfId="1616"/>
    <cellStyle name="Normal 3 2 2 2 5 6 2" xfId="4700"/>
    <cellStyle name="Normal 3 2 2 2 5 6 2 2" xfId="13942"/>
    <cellStyle name="Normal 3 2 2 2 5 6 2 2 2" xfId="35512"/>
    <cellStyle name="Normal 3 2 2 2 5 6 2 2 3" xfId="57078"/>
    <cellStyle name="Normal 3 2 2 2 5 6 2 3" xfId="26272"/>
    <cellStyle name="Normal 3 2 2 2 5 6 2 4" xfId="47838"/>
    <cellStyle name="Normal 3 2 2 2 5 6 3" xfId="7780"/>
    <cellStyle name="Normal 3 2 2 2 5 6 3 2" xfId="17022"/>
    <cellStyle name="Normal 3 2 2 2 5 6 3 2 2" xfId="38592"/>
    <cellStyle name="Normal 3 2 2 2 5 6 3 2 3" xfId="60158"/>
    <cellStyle name="Normal 3 2 2 2 5 6 3 3" xfId="29352"/>
    <cellStyle name="Normal 3 2 2 2 5 6 3 4" xfId="50918"/>
    <cellStyle name="Normal 3 2 2 2 5 6 4" xfId="10860"/>
    <cellStyle name="Normal 3 2 2 2 5 6 4 2" xfId="32432"/>
    <cellStyle name="Normal 3 2 2 2 5 6 4 3" xfId="53998"/>
    <cellStyle name="Normal 3 2 2 2 5 6 5" xfId="20105"/>
    <cellStyle name="Normal 3 2 2 2 5 6 5 2" xfId="41673"/>
    <cellStyle name="Normal 3 2 2 2 5 6 6" xfId="23192"/>
    <cellStyle name="Normal 3 2 2 2 5 6 7" xfId="44757"/>
    <cellStyle name="Normal 3 2 2 2 5 7" xfId="3160"/>
    <cellStyle name="Normal 3 2 2 2 5 7 2" xfId="12402"/>
    <cellStyle name="Normal 3 2 2 2 5 7 2 2" xfId="33972"/>
    <cellStyle name="Normal 3 2 2 2 5 7 2 3" xfId="55538"/>
    <cellStyle name="Normal 3 2 2 2 5 7 3" xfId="24732"/>
    <cellStyle name="Normal 3 2 2 2 5 7 4" xfId="46298"/>
    <cellStyle name="Normal 3 2 2 2 5 8" xfId="6240"/>
    <cellStyle name="Normal 3 2 2 2 5 8 2" xfId="15482"/>
    <cellStyle name="Normal 3 2 2 2 5 8 2 2" xfId="37052"/>
    <cellStyle name="Normal 3 2 2 2 5 8 2 3" xfId="58618"/>
    <cellStyle name="Normal 3 2 2 2 5 8 3" xfId="27812"/>
    <cellStyle name="Normal 3 2 2 2 5 8 4" xfId="49378"/>
    <cellStyle name="Normal 3 2 2 2 5 9" xfId="9320"/>
    <cellStyle name="Normal 3 2 2 2 5 9 2" xfId="30892"/>
    <cellStyle name="Normal 3 2 2 2 5 9 3" xfId="52458"/>
    <cellStyle name="Normal 3 2 2 2 6" xfId="104"/>
    <cellStyle name="Normal 3 2 2 2 6 10" xfId="21681"/>
    <cellStyle name="Normal 3 2 2 2 6 11" xfId="43246"/>
    <cellStyle name="Normal 3 2 2 2 6 12" xfId="61728"/>
    <cellStyle name="Normal 3 2 2 2 6 2" xfId="281"/>
    <cellStyle name="Normal 3 2 2 2 6 2 10" xfId="43422"/>
    <cellStyle name="Normal 3 2 2 2 6 2 11" xfId="61904"/>
    <cellStyle name="Normal 3 2 2 2 6 2 2" xfId="655"/>
    <cellStyle name="Normal 3 2 2 2 6 2 2 10" xfId="62278"/>
    <cellStyle name="Normal 3 2 2 2 6 2 2 2" xfId="1425"/>
    <cellStyle name="Normal 3 2 2 2 6 2 2 2 2" xfId="2965"/>
    <cellStyle name="Normal 3 2 2 2 6 2 2 2 2 2" xfId="6049"/>
    <cellStyle name="Normal 3 2 2 2 6 2 2 2 2 2 2" xfId="15291"/>
    <cellStyle name="Normal 3 2 2 2 6 2 2 2 2 2 2 2" xfId="36861"/>
    <cellStyle name="Normal 3 2 2 2 6 2 2 2 2 2 2 3" xfId="58427"/>
    <cellStyle name="Normal 3 2 2 2 6 2 2 2 2 2 3" xfId="27621"/>
    <cellStyle name="Normal 3 2 2 2 6 2 2 2 2 2 4" xfId="49187"/>
    <cellStyle name="Normal 3 2 2 2 6 2 2 2 2 3" xfId="9129"/>
    <cellStyle name="Normal 3 2 2 2 6 2 2 2 2 3 2" xfId="18371"/>
    <cellStyle name="Normal 3 2 2 2 6 2 2 2 2 3 2 2" xfId="39941"/>
    <cellStyle name="Normal 3 2 2 2 6 2 2 2 2 3 2 3" xfId="61507"/>
    <cellStyle name="Normal 3 2 2 2 6 2 2 2 2 3 3" xfId="30701"/>
    <cellStyle name="Normal 3 2 2 2 6 2 2 2 2 3 4" xfId="52267"/>
    <cellStyle name="Normal 3 2 2 2 6 2 2 2 2 4" xfId="12209"/>
    <cellStyle name="Normal 3 2 2 2 6 2 2 2 2 4 2" xfId="33781"/>
    <cellStyle name="Normal 3 2 2 2 6 2 2 2 2 4 3" xfId="55347"/>
    <cellStyle name="Normal 3 2 2 2 6 2 2 2 2 5" xfId="21454"/>
    <cellStyle name="Normal 3 2 2 2 6 2 2 2 2 5 2" xfId="43022"/>
    <cellStyle name="Normal 3 2 2 2 6 2 2 2 2 6" xfId="24541"/>
    <cellStyle name="Normal 3 2 2 2 6 2 2 2 2 7" xfId="46106"/>
    <cellStyle name="Normal 3 2 2 2 6 2 2 2 3" xfId="4509"/>
    <cellStyle name="Normal 3 2 2 2 6 2 2 2 3 2" xfId="13751"/>
    <cellStyle name="Normal 3 2 2 2 6 2 2 2 3 2 2" xfId="35321"/>
    <cellStyle name="Normal 3 2 2 2 6 2 2 2 3 2 3" xfId="56887"/>
    <cellStyle name="Normal 3 2 2 2 6 2 2 2 3 3" xfId="26081"/>
    <cellStyle name="Normal 3 2 2 2 6 2 2 2 3 4" xfId="47647"/>
    <cellStyle name="Normal 3 2 2 2 6 2 2 2 4" xfId="7589"/>
    <cellStyle name="Normal 3 2 2 2 6 2 2 2 4 2" xfId="16831"/>
    <cellStyle name="Normal 3 2 2 2 6 2 2 2 4 2 2" xfId="38401"/>
    <cellStyle name="Normal 3 2 2 2 6 2 2 2 4 2 3" xfId="59967"/>
    <cellStyle name="Normal 3 2 2 2 6 2 2 2 4 3" xfId="29161"/>
    <cellStyle name="Normal 3 2 2 2 6 2 2 2 4 4" xfId="50727"/>
    <cellStyle name="Normal 3 2 2 2 6 2 2 2 5" xfId="10669"/>
    <cellStyle name="Normal 3 2 2 2 6 2 2 2 5 2" xfId="32241"/>
    <cellStyle name="Normal 3 2 2 2 6 2 2 2 5 3" xfId="53807"/>
    <cellStyle name="Normal 3 2 2 2 6 2 2 2 6" xfId="19914"/>
    <cellStyle name="Normal 3 2 2 2 6 2 2 2 6 2" xfId="41482"/>
    <cellStyle name="Normal 3 2 2 2 6 2 2 2 7" xfId="23001"/>
    <cellStyle name="Normal 3 2 2 2 6 2 2 2 8" xfId="44566"/>
    <cellStyle name="Normal 3 2 2 2 6 2 2 2 9" xfId="63048"/>
    <cellStyle name="Normal 3 2 2 2 6 2 2 3" xfId="2195"/>
    <cellStyle name="Normal 3 2 2 2 6 2 2 3 2" xfId="5279"/>
    <cellStyle name="Normal 3 2 2 2 6 2 2 3 2 2" xfId="14521"/>
    <cellStyle name="Normal 3 2 2 2 6 2 2 3 2 2 2" xfId="36091"/>
    <cellStyle name="Normal 3 2 2 2 6 2 2 3 2 2 3" xfId="57657"/>
    <cellStyle name="Normal 3 2 2 2 6 2 2 3 2 3" xfId="26851"/>
    <cellStyle name="Normal 3 2 2 2 6 2 2 3 2 4" xfId="48417"/>
    <cellStyle name="Normal 3 2 2 2 6 2 2 3 3" xfId="8359"/>
    <cellStyle name="Normal 3 2 2 2 6 2 2 3 3 2" xfId="17601"/>
    <cellStyle name="Normal 3 2 2 2 6 2 2 3 3 2 2" xfId="39171"/>
    <cellStyle name="Normal 3 2 2 2 6 2 2 3 3 2 3" xfId="60737"/>
    <cellStyle name="Normal 3 2 2 2 6 2 2 3 3 3" xfId="29931"/>
    <cellStyle name="Normal 3 2 2 2 6 2 2 3 3 4" xfId="51497"/>
    <cellStyle name="Normal 3 2 2 2 6 2 2 3 4" xfId="11439"/>
    <cellStyle name="Normal 3 2 2 2 6 2 2 3 4 2" xfId="33011"/>
    <cellStyle name="Normal 3 2 2 2 6 2 2 3 4 3" xfId="54577"/>
    <cellStyle name="Normal 3 2 2 2 6 2 2 3 5" xfId="20684"/>
    <cellStyle name="Normal 3 2 2 2 6 2 2 3 5 2" xfId="42252"/>
    <cellStyle name="Normal 3 2 2 2 6 2 2 3 6" xfId="23771"/>
    <cellStyle name="Normal 3 2 2 2 6 2 2 3 7" xfId="45336"/>
    <cellStyle name="Normal 3 2 2 2 6 2 2 4" xfId="3739"/>
    <cellStyle name="Normal 3 2 2 2 6 2 2 4 2" xfId="12981"/>
    <cellStyle name="Normal 3 2 2 2 6 2 2 4 2 2" xfId="34551"/>
    <cellStyle name="Normal 3 2 2 2 6 2 2 4 2 3" xfId="56117"/>
    <cellStyle name="Normal 3 2 2 2 6 2 2 4 3" xfId="25311"/>
    <cellStyle name="Normal 3 2 2 2 6 2 2 4 4" xfId="46877"/>
    <cellStyle name="Normal 3 2 2 2 6 2 2 5" xfId="6819"/>
    <cellStyle name="Normal 3 2 2 2 6 2 2 5 2" xfId="16061"/>
    <cellStyle name="Normal 3 2 2 2 6 2 2 5 2 2" xfId="37631"/>
    <cellStyle name="Normal 3 2 2 2 6 2 2 5 2 3" xfId="59197"/>
    <cellStyle name="Normal 3 2 2 2 6 2 2 5 3" xfId="28391"/>
    <cellStyle name="Normal 3 2 2 2 6 2 2 5 4" xfId="49957"/>
    <cellStyle name="Normal 3 2 2 2 6 2 2 6" xfId="9899"/>
    <cellStyle name="Normal 3 2 2 2 6 2 2 6 2" xfId="31471"/>
    <cellStyle name="Normal 3 2 2 2 6 2 2 6 3" xfId="53037"/>
    <cellStyle name="Normal 3 2 2 2 6 2 2 7" xfId="19144"/>
    <cellStyle name="Normal 3 2 2 2 6 2 2 7 2" xfId="40712"/>
    <cellStyle name="Normal 3 2 2 2 6 2 2 8" xfId="22231"/>
    <cellStyle name="Normal 3 2 2 2 6 2 2 9" xfId="43796"/>
    <cellStyle name="Normal 3 2 2 2 6 2 3" xfId="1051"/>
    <cellStyle name="Normal 3 2 2 2 6 2 3 2" xfId="2591"/>
    <cellStyle name="Normal 3 2 2 2 6 2 3 2 2" xfId="5675"/>
    <cellStyle name="Normal 3 2 2 2 6 2 3 2 2 2" xfId="14917"/>
    <cellStyle name="Normal 3 2 2 2 6 2 3 2 2 2 2" xfId="36487"/>
    <cellStyle name="Normal 3 2 2 2 6 2 3 2 2 2 3" xfId="58053"/>
    <cellStyle name="Normal 3 2 2 2 6 2 3 2 2 3" xfId="27247"/>
    <cellStyle name="Normal 3 2 2 2 6 2 3 2 2 4" xfId="48813"/>
    <cellStyle name="Normal 3 2 2 2 6 2 3 2 3" xfId="8755"/>
    <cellStyle name="Normal 3 2 2 2 6 2 3 2 3 2" xfId="17997"/>
    <cellStyle name="Normal 3 2 2 2 6 2 3 2 3 2 2" xfId="39567"/>
    <cellStyle name="Normal 3 2 2 2 6 2 3 2 3 2 3" xfId="61133"/>
    <cellStyle name="Normal 3 2 2 2 6 2 3 2 3 3" xfId="30327"/>
    <cellStyle name="Normal 3 2 2 2 6 2 3 2 3 4" xfId="51893"/>
    <cellStyle name="Normal 3 2 2 2 6 2 3 2 4" xfId="11835"/>
    <cellStyle name="Normal 3 2 2 2 6 2 3 2 4 2" xfId="33407"/>
    <cellStyle name="Normal 3 2 2 2 6 2 3 2 4 3" xfId="54973"/>
    <cellStyle name="Normal 3 2 2 2 6 2 3 2 5" xfId="21080"/>
    <cellStyle name="Normal 3 2 2 2 6 2 3 2 5 2" xfId="42648"/>
    <cellStyle name="Normal 3 2 2 2 6 2 3 2 6" xfId="24167"/>
    <cellStyle name="Normal 3 2 2 2 6 2 3 2 7" xfId="45732"/>
    <cellStyle name="Normal 3 2 2 2 6 2 3 3" xfId="4135"/>
    <cellStyle name="Normal 3 2 2 2 6 2 3 3 2" xfId="13377"/>
    <cellStyle name="Normal 3 2 2 2 6 2 3 3 2 2" xfId="34947"/>
    <cellStyle name="Normal 3 2 2 2 6 2 3 3 2 3" xfId="56513"/>
    <cellStyle name="Normal 3 2 2 2 6 2 3 3 3" xfId="25707"/>
    <cellStyle name="Normal 3 2 2 2 6 2 3 3 4" xfId="47273"/>
    <cellStyle name="Normal 3 2 2 2 6 2 3 4" xfId="7215"/>
    <cellStyle name="Normal 3 2 2 2 6 2 3 4 2" xfId="16457"/>
    <cellStyle name="Normal 3 2 2 2 6 2 3 4 2 2" xfId="38027"/>
    <cellStyle name="Normal 3 2 2 2 6 2 3 4 2 3" xfId="59593"/>
    <cellStyle name="Normal 3 2 2 2 6 2 3 4 3" xfId="28787"/>
    <cellStyle name="Normal 3 2 2 2 6 2 3 4 4" xfId="50353"/>
    <cellStyle name="Normal 3 2 2 2 6 2 3 5" xfId="10295"/>
    <cellStyle name="Normal 3 2 2 2 6 2 3 5 2" xfId="31867"/>
    <cellStyle name="Normal 3 2 2 2 6 2 3 5 3" xfId="53433"/>
    <cellStyle name="Normal 3 2 2 2 6 2 3 6" xfId="19540"/>
    <cellStyle name="Normal 3 2 2 2 6 2 3 6 2" xfId="41108"/>
    <cellStyle name="Normal 3 2 2 2 6 2 3 7" xfId="22627"/>
    <cellStyle name="Normal 3 2 2 2 6 2 3 8" xfId="44192"/>
    <cellStyle name="Normal 3 2 2 2 6 2 3 9" xfId="62674"/>
    <cellStyle name="Normal 3 2 2 2 6 2 4" xfId="1821"/>
    <cellStyle name="Normal 3 2 2 2 6 2 4 2" xfId="4905"/>
    <cellStyle name="Normal 3 2 2 2 6 2 4 2 2" xfId="14147"/>
    <cellStyle name="Normal 3 2 2 2 6 2 4 2 2 2" xfId="35717"/>
    <cellStyle name="Normal 3 2 2 2 6 2 4 2 2 3" xfId="57283"/>
    <cellStyle name="Normal 3 2 2 2 6 2 4 2 3" xfId="26477"/>
    <cellStyle name="Normal 3 2 2 2 6 2 4 2 4" xfId="48043"/>
    <cellStyle name="Normal 3 2 2 2 6 2 4 3" xfId="7985"/>
    <cellStyle name="Normal 3 2 2 2 6 2 4 3 2" xfId="17227"/>
    <cellStyle name="Normal 3 2 2 2 6 2 4 3 2 2" xfId="38797"/>
    <cellStyle name="Normal 3 2 2 2 6 2 4 3 2 3" xfId="60363"/>
    <cellStyle name="Normal 3 2 2 2 6 2 4 3 3" xfId="29557"/>
    <cellStyle name="Normal 3 2 2 2 6 2 4 3 4" xfId="51123"/>
    <cellStyle name="Normal 3 2 2 2 6 2 4 4" xfId="11065"/>
    <cellStyle name="Normal 3 2 2 2 6 2 4 4 2" xfId="32637"/>
    <cellStyle name="Normal 3 2 2 2 6 2 4 4 3" xfId="54203"/>
    <cellStyle name="Normal 3 2 2 2 6 2 4 5" xfId="20310"/>
    <cellStyle name="Normal 3 2 2 2 6 2 4 5 2" xfId="41878"/>
    <cellStyle name="Normal 3 2 2 2 6 2 4 6" xfId="23397"/>
    <cellStyle name="Normal 3 2 2 2 6 2 4 7" xfId="44962"/>
    <cellStyle name="Normal 3 2 2 2 6 2 5" xfId="3365"/>
    <cellStyle name="Normal 3 2 2 2 6 2 5 2" xfId="12607"/>
    <cellStyle name="Normal 3 2 2 2 6 2 5 2 2" xfId="34177"/>
    <cellStyle name="Normal 3 2 2 2 6 2 5 2 3" xfId="55743"/>
    <cellStyle name="Normal 3 2 2 2 6 2 5 3" xfId="24937"/>
    <cellStyle name="Normal 3 2 2 2 6 2 5 4" xfId="46503"/>
    <cellStyle name="Normal 3 2 2 2 6 2 6" xfId="6445"/>
    <cellStyle name="Normal 3 2 2 2 6 2 6 2" xfId="15687"/>
    <cellStyle name="Normal 3 2 2 2 6 2 6 2 2" xfId="37257"/>
    <cellStyle name="Normal 3 2 2 2 6 2 6 2 3" xfId="58823"/>
    <cellStyle name="Normal 3 2 2 2 6 2 6 3" xfId="28017"/>
    <cellStyle name="Normal 3 2 2 2 6 2 6 4" xfId="49583"/>
    <cellStyle name="Normal 3 2 2 2 6 2 7" xfId="9525"/>
    <cellStyle name="Normal 3 2 2 2 6 2 7 2" xfId="31097"/>
    <cellStyle name="Normal 3 2 2 2 6 2 7 3" xfId="52663"/>
    <cellStyle name="Normal 3 2 2 2 6 2 8" xfId="18770"/>
    <cellStyle name="Normal 3 2 2 2 6 2 8 2" xfId="40338"/>
    <cellStyle name="Normal 3 2 2 2 6 2 9" xfId="21857"/>
    <cellStyle name="Normal 3 2 2 2 6 3" xfId="479"/>
    <cellStyle name="Normal 3 2 2 2 6 3 10" xfId="62102"/>
    <cellStyle name="Normal 3 2 2 2 6 3 2" xfId="1249"/>
    <cellStyle name="Normal 3 2 2 2 6 3 2 2" xfId="2789"/>
    <cellStyle name="Normal 3 2 2 2 6 3 2 2 2" xfId="5873"/>
    <cellStyle name="Normal 3 2 2 2 6 3 2 2 2 2" xfId="15115"/>
    <cellStyle name="Normal 3 2 2 2 6 3 2 2 2 2 2" xfId="36685"/>
    <cellStyle name="Normal 3 2 2 2 6 3 2 2 2 2 3" xfId="58251"/>
    <cellStyle name="Normal 3 2 2 2 6 3 2 2 2 3" xfId="27445"/>
    <cellStyle name="Normal 3 2 2 2 6 3 2 2 2 4" xfId="49011"/>
    <cellStyle name="Normal 3 2 2 2 6 3 2 2 3" xfId="8953"/>
    <cellStyle name="Normal 3 2 2 2 6 3 2 2 3 2" xfId="18195"/>
    <cellStyle name="Normal 3 2 2 2 6 3 2 2 3 2 2" xfId="39765"/>
    <cellStyle name="Normal 3 2 2 2 6 3 2 2 3 2 3" xfId="61331"/>
    <cellStyle name="Normal 3 2 2 2 6 3 2 2 3 3" xfId="30525"/>
    <cellStyle name="Normal 3 2 2 2 6 3 2 2 3 4" xfId="52091"/>
    <cellStyle name="Normal 3 2 2 2 6 3 2 2 4" xfId="12033"/>
    <cellStyle name="Normal 3 2 2 2 6 3 2 2 4 2" xfId="33605"/>
    <cellStyle name="Normal 3 2 2 2 6 3 2 2 4 3" xfId="55171"/>
    <cellStyle name="Normal 3 2 2 2 6 3 2 2 5" xfId="21278"/>
    <cellStyle name="Normal 3 2 2 2 6 3 2 2 5 2" xfId="42846"/>
    <cellStyle name="Normal 3 2 2 2 6 3 2 2 6" xfId="24365"/>
    <cellStyle name="Normal 3 2 2 2 6 3 2 2 7" xfId="45930"/>
    <cellStyle name="Normal 3 2 2 2 6 3 2 3" xfId="4333"/>
    <cellStyle name="Normal 3 2 2 2 6 3 2 3 2" xfId="13575"/>
    <cellStyle name="Normal 3 2 2 2 6 3 2 3 2 2" xfId="35145"/>
    <cellStyle name="Normal 3 2 2 2 6 3 2 3 2 3" xfId="56711"/>
    <cellStyle name="Normal 3 2 2 2 6 3 2 3 3" xfId="25905"/>
    <cellStyle name="Normal 3 2 2 2 6 3 2 3 4" xfId="47471"/>
    <cellStyle name="Normal 3 2 2 2 6 3 2 4" xfId="7413"/>
    <cellStyle name="Normal 3 2 2 2 6 3 2 4 2" xfId="16655"/>
    <cellStyle name="Normal 3 2 2 2 6 3 2 4 2 2" xfId="38225"/>
    <cellStyle name="Normal 3 2 2 2 6 3 2 4 2 3" xfId="59791"/>
    <cellStyle name="Normal 3 2 2 2 6 3 2 4 3" xfId="28985"/>
    <cellStyle name="Normal 3 2 2 2 6 3 2 4 4" xfId="50551"/>
    <cellStyle name="Normal 3 2 2 2 6 3 2 5" xfId="10493"/>
    <cellStyle name="Normal 3 2 2 2 6 3 2 5 2" xfId="32065"/>
    <cellStyle name="Normal 3 2 2 2 6 3 2 5 3" xfId="53631"/>
    <cellStyle name="Normal 3 2 2 2 6 3 2 6" xfId="19738"/>
    <cellStyle name="Normal 3 2 2 2 6 3 2 6 2" xfId="41306"/>
    <cellStyle name="Normal 3 2 2 2 6 3 2 7" xfId="22825"/>
    <cellStyle name="Normal 3 2 2 2 6 3 2 8" xfId="44390"/>
    <cellStyle name="Normal 3 2 2 2 6 3 2 9" xfId="62872"/>
    <cellStyle name="Normal 3 2 2 2 6 3 3" xfId="2019"/>
    <cellStyle name="Normal 3 2 2 2 6 3 3 2" xfId="5103"/>
    <cellStyle name="Normal 3 2 2 2 6 3 3 2 2" xfId="14345"/>
    <cellStyle name="Normal 3 2 2 2 6 3 3 2 2 2" xfId="35915"/>
    <cellStyle name="Normal 3 2 2 2 6 3 3 2 2 3" xfId="57481"/>
    <cellStyle name="Normal 3 2 2 2 6 3 3 2 3" xfId="26675"/>
    <cellStyle name="Normal 3 2 2 2 6 3 3 2 4" xfId="48241"/>
    <cellStyle name="Normal 3 2 2 2 6 3 3 3" xfId="8183"/>
    <cellStyle name="Normal 3 2 2 2 6 3 3 3 2" xfId="17425"/>
    <cellStyle name="Normal 3 2 2 2 6 3 3 3 2 2" xfId="38995"/>
    <cellStyle name="Normal 3 2 2 2 6 3 3 3 2 3" xfId="60561"/>
    <cellStyle name="Normal 3 2 2 2 6 3 3 3 3" xfId="29755"/>
    <cellStyle name="Normal 3 2 2 2 6 3 3 3 4" xfId="51321"/>
    <cellStyle name="Normal 3 2 2 2 6 3 3 4" xfId="11263"/>
    <cellStyle name="Normal 3 2 2 2 6 3 3 4 2" xfId="32835"/>
    <cellStyle name="Normal 3 2 2 2 6 3 3 4 3" xfId="54401"/>
    <cellStyle name="Normal 3 2 2 2 6 3 3 5" xfId="20508"/>
    <cellStyle name="Normal 3 2 2 2 6 3 3 5 2" xfId="42076"/>
    <cellStyle name="Normal 3 2 2 2 6 3 3 6" xfId="23595"/>
    <cellStyle name="Normal 3 2 2 2 6 3 3 7" xfId="45160"/>
    <cellStyle name="Normal 3 2 2 2 6 3 4" xfId="3563"/>
    <cellStyle name="Normal 3 2 2 2 6 3 4 2" xfId="12805"/>
    <cellStyle name="Normal 3 2 2 2 6 3 4 2 2" xfId="34375"/>
    <cellStyle name="Normal 3 2 2 2 6 3 4 2 3" xfId="55941"/>
    <cellStyle name="Normal 3 2 2 2 6 3 4 3" xfId="25135"/>
    <cellStyle name="Normal 3 2 2 2 6 3 4 4" xfId="46701"/>
    <cellStyle name="Normal 3 2 2 2 6 3 5" xfId="6643"/>
    <cellStyle name="Normal 3 2 2 2 6 3 5 2" xfId="15885"/>
    <cellStyle name="Normal 3 2 2 2 6 3 5 2 2" xfId="37455"/>
    <cellStyle name="Normal 3 2 2 2 6 3 5 2 3" xfId="59021"/>
    <cellStyle name="Normal 3 2 2 2 6 3 5 3" xfId="28215"/>
    <cellStyle name="Normal 3 2 2 2 6 3 5 4" xfId="49781"/>
    <cellStyle name="Normal 3 2 2 2 6 3 6" xfId="9723"/>
    <cellStyle name="Normal 3 2 2 2 6 3 6 2" xfId="31295"/>
    <cellStyle name="Normal 3 2 2 2 6 3 6 3" xfId="52861"/>
    <cellStyle name="Normal 3 2 2 2 6 3 7" xfId="18968"/>
    <cellStyle name="Normal 3 2 2 2 6 3 7 2" xfId="40536"/>
    <cellStyle name="Normal 3 2 2 2 6 3 8" xfId="22055"/>
    <cellStyle name="Normal 3 2 2 2 6 3 9" xfId="43620"/>
    <cellStyle name="Normal 3 2 2 2 6 4" xfId="875"/>
    <cellStyle name="Normal 3 2 2 2 6 4 2" xfId="2415"/>
    <cellStyle name="Normal 3 2 2 2 6 4 2 2" xfId="5499"/>
    <cellStyle name="Normal 3 2 2 2 6 4 2 2 2" xfId="14741"/>
    <cellStyle name="Normal 3 2 2 2 6 4 2 2 2 2" xfId="36311"/>
    <cellStyle name="Normal 3 2 2 2 6 4 2 2 2 3" xfId="57877"/>
    <cellStyle name="Normal 3 2 2 2 6 4 2 2 3" xfId="27071"/>
    <cellStyle name="Normal 3 2 2 2 6 4 2 2 4" xfId="48637"/>
    <cellStyle name="Normal 3 2 2 2 6 4 2 3" xfId="8579"/>
    <cellStyle name="Normal 3 2 2 2 6 4 2 3 2" xfId="17821"/>
    <cellStyle name="Normal 3 2 2 2 6 4 2 3 2 2" xfId="39391"/>
    <cellStyle name="Normal 3 2 2 2 6 4 2 3 2 3" xfId="60957"/>
    <cellStyle name="Normal 3 2 2 2 6 4 2 3 3" xfId="30151"/>
    <cellStyle name="Normal 3 2 2 2 6 4 2 3 4" xfId="51717"/>
    <cellStyle name="Normal 3 2 2 2 6 4 2 4" xfId="11659"/>
    <cellStyle name="Normal 3 2 2 2 6 4 2 4 2" xfId="33231"/>
    <cellStyle name="Normal 3 2 2 2 6 4 2 4 3" xfId="54797"/>
    <cellStyle name="Normal 3 2 2 2 6 4 2 5" xfId="20904"/>
    <cellStyle name="Normal 3 2 2 2 6 4 2 5 2" xfId="42472"/>
    <cellStyle name="Normal 3 2 2 2 6 4 2 6" xfId="23991"/>
    <cellStyle name="Normal 3 2 2 2 6 4 2 7" xfId="45556"/>
    <cellStyle name="Normal 3 2 2 2 6 4 3" xfId="3959"/>
    <cellStyle name="Normal 3 2 2 2 6 4 3 2" xfId="13201"/>
    <cellStyle name="Normal 3 2 2 2 6 4 3 2 2" xfId="34771"/>
    <cellStyle name="Normal 3 2 2 2 6 4 3 2 3" xfId="56337"/>
    <cellStyle name="Normal 3 2 2 2 6 4 3 3" xfId="25531"/>
    <cellStyle name="Normal 3 2 2 2 6 4 3 4" xfId="47097"/>
    <cellStyle name="Normal 3 2 2 2 6 4 4" xfId="7039"/>
    <cellStyle name="Normal 3 2 2 2 6 4 4 2" xfId="16281"/>
    <cellStyle name="Normal 3 2 2 2 6 4 4 2 2" xfId="37851"/>
    <cellStyle name="Normal 3 2 2 2 6 4 4 2 3" xfId="59417"/>
    <cellStyle name="Normal 3 2 2 2 6 4 4 3" xfId="28611"/>
    <cellStyle name="Normal 3 2 2 2 6 4 4 4" xfId="50177"/>
    <cellStyle name="Normal 3 2 2 2 6 4 5" xfId="10119"/>
    <cellStyle name="Normal 3 2 2 2 6 4 5 2" xfId="31691"/>
    <cellStyle name="Normal 3 2 2 2 6 4 5 3" xfId="53257"/>
    <cellStyle name="Normal 3 2 2 2 6 4 6" xfId="19364"/>
    <cellStyle name="Normal 3 2 2 2 6 4 6 2" xfId="40932"/>
    <cellStyle name="Normal 3 2 2 2 6 4 7" xfId="22451"/>
    <cellStyle name="Normal 3 2 2 2 6 4 8" xfId="44016"/>
    <cellStyle name="Normal 3 2 2 2 6 4 9" xfId="62498"/>
    <cellStyle name="Normal 3 2 2 2 6 5" xfId="1645"/>
    <cellStyle name="Normal 3 2 2 2 6 5 2" xfId="4729"/>
    <cellStyle name="Normal 3 2 2 2 6 5 2 2" xfId="13971"/>
    <cellStyle name="Normal 3 2 2 2 6 5 2 2 2" xfId="35541"/>
    <cellStyle name="Normal 3 2 2 2 6 5 2 2 3" xfId="57107"/>
    <cellStyle name="Normal 3 2 2 2 6 5 2 3" xfId="26301"/>
    <cellStyle name="Normal 3 2 2 2 6 5 2 4" xfId="47867"/>
    <cellStyle name="Normal 3 2 2 2 6 5 3" xfId="7809"/>
    <cellStyle name="Normal 3 2 2 2 6 5 3 2" xfId="17051"/>
    <cellStyle name="Normal 3 2 2 2 6 5 3 2 2" xfId="38621"/>
    <cellStyle name="Normal 3 2 2 2 6 5 3 2 3" xfId="60187"/>
    <cellStyle name="Normal 3 2 2 2 6 5 3 3" xfId="29381"/>
    <cellStyle name="Normal 3 2 2 2 6 5 3 4" xfId="50947"/>
    <cellStyle name="Normal 3 2 2 2 6 5 4" xfId="10889"/>
    <cellStyle name="Normal 3 2 2 2 6 5 4 2" xfId="32461"/>
    <cellStyle name="Normal 3 2 2 2 6 5 4 3" xfId="54027"/>
    <cellStyle name="Normal 3 2 2 2 6 5 5" xfId="20134"/>
    <cellStyle name="Normal 3 2 2 2 6 5 5 2" xfId="41702"/>
    <cellStyle name="Normal 3 2 2 2 6 5 6" xfId="23221"/>
    <cellStyle name="Normal 3 2 2 2 6 5 7" xfId="44786"/>
    <cellStyle name="Normal 3 2 2 2 6 6" xfId="3189"/>
    <cellStyle name="Normal 3 2 2 2 6 6 2" xfId="12431"/>
    <cellStyle name="Normal 3 2 2 2 6 6 2 2" xfId="34001"/>
    <cellStyle name="Normal 3 2 2 2 6 6 2 3" xfId="55567"/>
    <cellStyle name="Normal 3 2 2 2 6 6 3" xfId="24761"/>
    <cellStyle name="Normal 3 2 2 2 6 6 4" xfId="46327"/>
    <cellStyle name="Normal 3 2 2 2 6 7" xfId="6269"/>
    <cellStyle name="Normal 3 2 2 2 6 7 2" xfId="15511"/>
    <cellStyle name="Normal 3 2 2 2 6 7 2 2" xfId="37081"/>
    <cellStyle name="Normal 3 2 2 2 6 7 2 3" xfId="58647"/>
    <cellStyle name="Normal 3 2 2 2 6 7 3" xfId="27841"/>
    <cellStyle name="Normal 3 2 2 2 6 7 4" xfId="49407"/>
    <cellStyle name="Normal 3 2 2 2 6 8" xfId="9349"/>
    <cellStyle name="Normal 3 2 2 2 6 8 2" xfId="30921"/>
    <cellStyle name="Normal 3 2 2 2 6 8 3" xfId="52487"/>
    <cellStyle name="Normal 3 2 2 2 6 9" xfId="18594"/>
    <cellStyle name="Normal 3 2 2 2 6 9 2" xfId="40162"/>
    <cellStyle name="Normal 3 2 2 2 7" xfId="193"/>
    <cellStyle name="Normal 3 2 2 2 7 10" xfId="43334"/>
    <cellStyle name="Normal 3 2 2 2 7 11" xfId="61816"/>
    <cellStyle name="Normal 3 2 2 2 7 2" xfId="567"/>
    <cellStyle name="Normal 3 2 2 2 7 2 10" xfId="62190"/>
    <cellStyle name="Normal 3 2 2 2 7 2 2" xfId="1337"/>
    <cellStyle name="Normal 3 2 2 2 7 2 2 2" xfId="2877"/>
    <cellStyle name="Normal 3 2 2 2 7 2 2 2 2" xfId="5961"/>
    <cellStyle name="Normal 3 2 2 2 7 2 2 2 2 2" xfId="15203"/>
    <cellStyle name="Normal 3 2 2 2 7 2 2 2 2 2 2" xfId="36773"/>
    <cellStyle name="Normal 3 2 2 2 7 2 2 2 2 2 3" xfId="58339"/>
    <cellStyle name="Normal 3 2 2 2 7 2 2 2 2 3" xfId="27533"/>
    <cellStyle name="Normal 3 2 2 2 7 2 2 2 2 4" xfId="49099"/>
    <cellStyle name="Normal 3 2 2 2 7 2 2 2 3" xfId="9041"/>
    <cellStyle name="Normal 3 2 2 2 7 2 2 2 3 2" xfId="18283"/>
    <cellStyle name="Normal 3 2 2 2 7 2 2 2 3 2 2" xfId="39853"/>
    <cellStyle name="Normal 3 2 2 2 7 2 2 2 3 2 3" xfId="61419"/>
    <cellStyle name="Normal 3 2 2 2 7 2 2 2 3 3" xfId="30613"/>
    <cellStyle name="Normal 3 2 2 2 7 2 2 2 3 4" xfId="52179"/>
    <cellStyle name="Normal 3 2 2 2 7 2 2 2 4" xfId="12121"/>
    <cellStyle name="Normal 3 2 2 2 7 2 2 2 4 2" xfId="33693"/>
    <cellStyle name="Normal 3 2 2 2 7 2 2 2 4 3" xfId="55259"/>
    <cellStyle name="Normal 3 2 2 2 7 2 2 2 5" xfId="21366"/>
    <cellStyle name="Normal 3 2 2 2 7 2 2 2 5 2" xfId="42934"/>
    <cellStyle name="Normal 3 2 2 2 7 2 2 2 6" xfId="24453"/>
    <cellStyle name="Normal 3 2 2 2 7 2 2 2 7" xfId="46018"/>
    <cellStyle name="Normal 3 2 2 2 7 2 2 3" xfId="4421"/>
    <cellStyle name="Normal 3 2 2 2 7 2 2 3 2" xfId="13663"/>
    <cellStyle name="Normal 3 2 2 2 7 2 2 3 2 2" xfId="35233"/>
    <cellStyle name="Normal 3 2 2 2 7 2 2 3 2 3" xfId="56799"/>
    <cellStyle name="Normal 3 2 2 2 7 2 2 3 3" xfId="25993"/>
    <cellStyle name="Normal 3 2 2 2 7 2 2 3 4" xfId="47559"/>
    <cellStyle name="Normal 3 2 2 2 7 2 2 4" xfId="7501"/>
    <cellStyle name="Normal 3 2 2 2 7 2 2 4 2" xfId="16743"/>
    <cellStyle name="Normal 3 2 2 2 7 2 2 4 2 2" xfId="38313"/>
    <cellStyle name="Normal 3 2 2 2 7 2 2 4 2 3" xfId="59879"/>
    <cellStyle name="Normal 3 2 2 2 7 2 2 4 3" xfId="29073"/>
    <cellStyle name="Normal 3 2 2 2 7 2 2 4 4" xfId="50639"/>
    <cellStyle name="Normal 3 2 2 2 7 2 2 5" xfId="10581"/>
    <cellStyle name="Normal 3 2 2 2 7 2 2 5 2" xfId="32153"/>
    <cellStyle name="Normal 3 2 2 2 7 2 2 5 3" xfId="53719"/>
    <cellStyle name="Normal 3 2 2 2 7 2 2 6" xfId="19826"/>
    <cellStyle name="Normal 3 2 2 2 7 2 2 6 2" xfId="41394"/>
    <cellStyle name="Normal 3 2 2 2 7 2 2 7" xfId="22913"/>
    <cellStyle name="Normal 3 2 2 2 7 2 2 8" xfId="44478"/>
    <cellStyle name="Normal 3 2 2 2 7 2 2 9" xfId="62960"/>
    <cellStyle name="Normal 3 2 2 2 7 2 3" xfId="2107"/>
    <cellStyle name="Normal 3 2 2 2 7 2 3 2" xfId="5191"/>
    <cellStyle name="Normal 3 2 2 2 7 2 3 2 2" xfId="14433"/>
    <cellStyle name="Normal 3 2 2 2 7 2 3 2 2 2" xfId="36003"/>
    <cellStyle name="Normal 3 2 2 2 7 2 3 2 2 3" xfId="57569"/>
    <cellStyle name="Normal 3 2 2 2 7 2 3 2 3" xfId="26763"/>
    <cellStyle name="Normal 3 2 2 2 7 2 3 2 4" xfId="48329"/>
    <cellStyle name="Normal 3 2 2 2 7 2 3 3" xfId="8271"/>
    <cellStyle name="Normal 3 2 2 2 7 2 3 3 2" xfId="17513"/>
    <cellStyle name="Normal 3 2 2 2 7 2 3 3 2 2" xfId="39083"/>
    <cellStyle name="Normal 3 2 2 2 7 2 3 3 2 3" xfId="60649"/>
    <cellStyle name="Normal 3 2 2 2 7 2 3 3 3" xfId="29843"/>
    <cellStyle name="Normal 3 2 2 2 7 2 3 3 4" xfId="51409"/>
    <cellStyle name="Normal 3 2 2 2 7 2 3 4" xfId="11351"/>
    <cellStyle name="Normal 3 2 2 2 7 2 3 4 2" xfId="32923"/>
    <cellStyle name="Normal 3 2 2 2 7 2 3 4 3" xfId="54489"/>
    <cellStyle name="Normal 3 2 2 2 7 2 3 5" xfId="20596"/>
    <cellStyle name="Normal 3 2 2 2 7 2 3 5 2" xfId="42164"/>
    <cellStyle name="Normal 3 2 2 2 7 2 3 6" xfId="23683"/>
    <cellStyle name="Normal 3 2 2 2 7 2 3 7" xfId="45248"/>
    <cellStyle name="Normal 3 2 2 2 7 2 4" xfId="3651"/>
    <cellStyle name="Normal 3 2 2 2 7 2 4 2" xfId="12893"/>
    <cellStyle name="Normal 3 2 2 2 7 2 4 2 2" xfId="34463"/>
    <cellStyle name="Normal 3 2 2 2 7 2 4 2 3" xfId="56029"/>
    <cellStyle name="Normal 3 2 2 2 7 2 4 3" xfId="25223"/>
    <cellStyle name="Normal 3 2 2 2 7 2 4 4" xfId="46789"/>
    <cellStyle name="Normal 3 2 2 2 7 2 5" xfId="6731"/>
    <cellStyle name="Normal 3 2 2 2 7 2 5 2" xfId="15973"/>
    <cellStyle name="Normal 3 2 2 2 7 2 5 2 2" xfId="37543"/>
    <cellStyle name="Normal 3 2 2 2 7 2 5 2 3" xfId="59109"/>
    <cellStyle name="Normal 3 2 2 2 7 2 5 3" xfId="28303"/>
    <cellStyle name="Normal 3 2 2 2 7 2 5 4" xfId="49869"/>
    <cellStyle name="Normal 3 2 2 2 7 2 6" xfId="9811"/>
    <cellStyle name="Normal 3 2 2 2 7 2 6 2" xfId="31383"/>
    <cellStyle name="Normal 3 2 2 2 7 2 6 3" xfId="52949"/>
    <cellStyle name="Normal 3 2 2 2 7 2 7" xfId="19056"/>
    <cellStyle name="Normal 3 2 2 2 7 2 7 2" xfId="40624"/>
    <cellStyle name="Normal 3 2 2 2 7 2 8" xfId="22143"/>
    <cellStyle name="Normal 3 2 2 2 7 2 9" xfId="43708"/>
    <cellStyle name="Normal 3 2 2 2 7 3" xfId="963"/>
    <cellStyle name="Normal 3 2 2 2 7 3 2" xfId="2503"/>
    <cellStyle name="Normal 3 2 2 2 7 3 2 2" xfId="5587"/>
    <cellStyle name="Normal 3 2 2 2 7 3 2 2 2" xfId="14829"/>
    <cellStyle name="Normal 3 2 2 2 7 3 2 2 2 2" xfId="36399"/>
    <cellStyle name="Normal 3 2 2 2 7 3 2 2 2 3" xfId="57965"/>
    <cellStyle name="Normal 3 2 2 2 7 3 2 2 3" xfId="27159"/>
    <cellStyle name="Normal 3 2 2 2 7 3 2 2 4" xfId="48725"/>
    <cellStyle name="Normal 3 2 2 2 7 3 2 3" xfId="8667"/>
    <cellStyle name="Normal 3 2 2 2 7 3 2 3 2" xfId="17909"/>
    <cellStyle name="Normal 3 2 2 2 7 3 2 3 2 2" xfId="39479"/>
    <cellStyle name="Normal 3 2 2 2 7 3 2 3 2 3" xfId="61045"/>
    <cellStyle name="Normal 3 2 2 2 7 3 2 3 3" xfId="30239"/>
    <cellStyle name="Normal 3 2 2 2 7 3 2 3 4" xfId="51805"/>
    <cellStyle name="Normal 3 2 2 2 7 3 2 4" xfId="11747"/>
    <cellStyle name="Normal 3 2 2 2 7 3 2 4 2" xfId="33319"/>
    <cellStyle name="Normal 3 2 2 2 7 3 2 4 3" xfId="54885"/>
    <cellStyle name="Normal 3 2 2 2 7 3 2 5" xfId="20992"/>
    <cellStyle name="Normal 3 2 2 2 7 3 2 5 2" xfId="42560"/>
    <cellStyle name="Normal 3 2 2 2 7 3 2 6" xfId="24079"/>
    <cellStyle name="Normal 3 2 2 2 7 3 2 7" xfId="45644"/>
    <cellStyle name="Normal 3 2 2 2 7 3 3" xfId="4047"/>
    <cellStyle name="Normal 3 2 2 2 7 3 3 2" xfId="13289"/>
    <cellStyle name="Normal 3 2 2 2 7 3 3 2 2" xfId="34859"/>
    <cellStyle name="Normal 3 2 2 2 7 3 3 2 3" xfId="56425"/>
    <cellStyle name="Normal 3 2 2 2 7 3 3 3" xfId="25619"/>
    <cellStyle name="Normal 3 2 2 2 7 3 3 4" xfId="47185"/>
    <cellStyle name="Normal 3 2 2 2 7 3 4" xfId="7127"/>
    <cellStyle name="Normal 3 2 2 2 7 3 4 2" xfId="16369"/>
    <cellStyle name="Normal 3 2 2 2 7 3 4 2 2" xfId="37939"/>
    <cellStyle name="Normal 3 2 2 2 7 3 4 2 3" xfId="59505"/>
    <cellStyle name="Normal 3 2 2 2 7 3 4 3" xfId="28699"/>
    <cellStyle name="Normal 3 2 2 2 7 3 4 4" xfId="50265"/>
    <cellStyle name="Normal 3 2 2 2 7 3 5" xfId="10207"/>
    <cellStyle name="Normal 3 2 2 2 7 3 5 2" xfId="31779"/>
    <cellStyle name="Normal 3 2 2 2 7 3 5 3" xfId="53345"/>
    <cellStyle name="Normal 3 2 2 2 7 3 6" xfId="19452"/>
    <cellStyle name="Normal 3 2 2 2 7 3 6 2" xfId="41020"/>
    <cellStyle name="Normal 3 2 2 2 7 3 7" xfId="22539"/>
    <cellStyle name="Normal 3 2 2 2 7 3 8" xfId="44104"/>
    <cellStyle name="Normal 3 2 2 2 7 3 9" xfId="62586"/>
    <cellStyle name="Normal 3 2 2 2 7 4" xfId="1733"/>
    <cellStyle name="Normal 3 2 2 2 7 4 2" xfId="4817"/>
    <cellStyle name="Normal 3 2 2 2 7 4 2 2" xfId="14059"/>
    <cellStyle name="Normal 3 2 2 2 7 4 2 2 2" xfId="35629"/>
    <cellStyle name="Normal 3 2 2 2 7 4 2 2 3" xfId="57195"/>
    <cellStyle name="Normal 3 2 2 2 7 4 2 3" xfId="26389"/>
    <cellStyle name="Normal 3 2 2 2 7 4 2 4" xfId="47955"/>
    <cellStyle name="Normal 3 2 2 2 7 4 3" xfId="7897"/>
    <cellStyle name="Normal 3 2 2 2 7 4 3 2" xfId="17139"/>
    <cellStyle name="Normal 3 2 2 2 7 4 3 2 2" xfId="38709"/>
    <cellStyle name="Normal 3 2 2 2 7 4 3 2 3" xfId="60275"/>
    <cellStyle name="Normal 3 2 2 2 7 4 3 3" xfId="29469"/>
    <cellStyle name="Normal 3 2 2 2 7 4 3 4" xfId="51035"/>
    <cellStyle name="Normal 3 2 2 2 7 4 4" xfId="10977"/>
    <cellStyle name="Normal 3 2 2 2 7 4 4 2" xfId="32549"/>
    <cellStyle name="Normal 3 2 2 2 7 4 4 3" xfId="54115"/>
    <cellStyle name="Normal 3 2 2 2 7 4 5" xfId="20222"/>
    <cellStyle name="Normal 3 2 2 2 7 4 5 2" xfId="41790"/>
    <cellStyle name="Normal 3 2 2 2 7 4 6" xfId="23309"/>
    <cellStyle name="Normal 3 2 2 2 7 4 7" xfId="44874"/>
    <cellStyle name="Normal 3 2 2 2 7 5" xfId="3277"/>
    <cellStyle name="Normal 3 2 2 2 7 5 2" xfId="12519"/>
    <cellStyle name="Normal 3 2 2 2 7 5 2 2" xfId="34089"/>
    <cellStyle name="Normal 3 2 2 2 7 5 2 3" xfId="55655"/>
    <cellStyle name="Normal 3 2 2 2 7 5 3" xfId="24849"/>
    <cellStyle name="Normal 3 2 2 2 7 5 4" xfId="46415"/>
    <cellStyle name="Normal 3 2 2 2 7 6" xfId="6357"/>
    <cellStyle name="Normal 3 2 2 2 7 6 2" xfId="15599"/>
    <cellStyle name="Normal 3 2 2 2 7 6 2 2" xfId="37169"/>
    <cellStyle name="Normal 3 2 2 2 7 6 2 3" xfId="58735"/>
    <cellStyle name="Normal 3 2 2 2 7 6 3" xfId="27929"/>
    <cellStyle name="Normal 3 2 2 2 7 6 4" xfId="49495"/>
    <cellStyle name="Normal 3 2 2 2 7 7" xfId="9437"/>
    <cellStyle name="Normal 3 2 2 2 7 7 2" xfId="31009"/>
    <cellStyle name="Normal 3 2 2 2 7 7 3" xfId="52575"/>
    <cellStyle name="Normal 3 2 2 2 7 8" xfId="18682"/>
    <cellStyle name="Normal 3 2 2 2 7 8 2" xfId="40250"/>
    <cellStyle name="Normal 3 2 2 2 7 9" xfId="21769"/>
    <cellStyle name="Normal 3 2 2 2 8" xfId="362"/>
    <cellStyle name="Normal 3 2 2 2 8 10" xfId="43503"/>
    <cellStyle name="Normal 3 2 2 2 8 11" xfId="61985"/>
    <cellStyle name="Normal 3 2 2 2 8 2" xfId="736"/>
    <cellStyle name="Normal 3 2 2 2 8 2 10" xfId="62359"/>
    <cellStyle name="Normal 3 2 2 2 8 2 2" xfId="1506"/>
    <cellStyle name="Normal 3 2 2 2 8 2 2 2" xfId="3046"/>
    <cellStyle name="Normal 3 2 2 2 8 2 2 2 2" xfId="6130"/>
    <cellStyle name="Normal 3 2 2 2 8 2 2 2 2 2" xfId="15372"/>
    <cellStyle name="Normal 3 2 2 2 8 2 2 2 2 2 2" xfId="36942"/>
    <cellStyle name="Normal 3 2 2 2 8 2 2 2 2 2 3" xfId="58508"/>
    <cellStyle name="Normal 3 2 2 2 8 2 2 2 2 3" xfId="27702"/>
    <cellStyle name="Normal 3 2 2 2 8 2 2 2 2 4" xfId="49268"/>
    <cellStyle name="Normal 3 2 2 2 8 2 2 2 3" xfId="9210"/>
    <cellStyle name="Normal 3 2 2 2 8 2 2 2 3 2" xfId="18452"/>
    <cellStyle name="Normal 3 2 2 2 8 2 2 2 3 2 2" xfId="40022"/>
    <cellStyle name="Normal 3 2 2 2 8 2 2 2 3 2 3" xfId="61588"/>
    <cellStyle name="Normal 3 2 2 2 8 2 2 2 3 3" xfId="30782"/>
    <cellStyle name="Normal 3 2 2 2 8 2 2 2 3 4" xfId="52348"/>
    <cellStyle name="Normal 3 2 2 2 8 2 2 2 4" xfId="12290"/>
    <cellStyle name="Normal 3 2 2 2 8 2 2 2 4 2" xfId="33862"/>
    <cellStyle name="Normal 3 2 2 2 8 2 2 2 4 3" xfId="55428"/>
    <cellStyle name="Normal 3 2 2 2 8 2 2 2 5" xfId="21535"/>
    <cellStyle name="Normal 3 2 2 2 8 2 2 2 5 2" xfId="43103"/>
    <cellStyle name="Normal 3 2 2 2 8 2 2 2 6" xfId="24622"/>
    <cellStyle name="Normal 3 2 2 2 8 2 2 2 7" xfId="46187"/>
    <cellStyle name="Normal 3 2 2 2 8 2 2 3" xfId="4590"/>
    <cellStyle name="Normal 3 2 2 2 8 2 2 3 2" xfId="13832"/>
    <cellStyle name="Normal 3 2 2 2 8 2 2 3 2 2" xfId="35402"/>
    <cellStyle name="Normal 3 2 2 2 8 2 2 3 2 3" xfId="56968"/>
    <cellStyle name="Normal 3 2 2 2 8 2 2 3 3" xfId="26162"/>
    <cellStyle name="Normal 3 2 2 2 8 2 2 3 4" xfId="47728"/>
    <cellStyle name="Normal 3 2 2 2 8 2 2 4" xfId="7670"/>
    <cellStyle name="Normal 3 2 2 2 8 2 2 4 2" xfId="16912"/>
    <cellStyle name="Normal 3 2 2 2 8 2 2 4 2 2" xfId="38482"/>
    <cellStyle name="Normal 3 2 2 2 8 2 2 4 2 3" xfId="60048"/>
    <cellStyle name="Normal 3 2 2 2 8 2 2 4 3" xfId="29242"/>
    <cellStyle name="Normal 3 2 2 2 8 2 2 4 4" xfId="50808"/>
    <cellStyle name="Normal 3 2 2 2 8 2 2 5" xfId="10750"/>
    <cellStyle name="Normal 3 2 2 2 8 2 2 5 2" xfId="32322"/>
    <cellStyle name="Normal 3 2 2 2 8 2 2 5 3" xfId="53888"/>
    <cellStyle name="Normal 3 2 2 2 8 2 2 6" xfId="19995"/>
    <cellStyle name="Normal 3 2 2 2 8 2 2 6 2" xfId="41563"/>
    <cellStyle name="Normal 3 2 2 2 8 2 2 7" xfId="23082"/>
    <cellStyle name="Normal 3 2 2 2 8 2 2 8" xfId="44647"/>
    <cellStyle name="Normal 3 2 2 2 8 2 2 9" xfId="63129"/>
    <cellStyle name="Normal 3 2 2 2 8 2 3" xfId="2276"/>
    <cellStyle name="Normal 3 2 2 2 8 2 3 2" xfId="5360"/>
    <cellStyle name="Normal 3 2 2 2 8 2 3 2 2" xfId="14602"/>
    <cellStyle name="Normal 3 2 2 2 8 2 3 2 2 2" xfId="36172"/>
    <cellStyle name="Normal 3 2 2 2 8 2 3 2 2 3" xfId="57738"/>
    <cellStyle name="Normal 3 2 2 2 8 2 3 2 3" xfId="26932"/>
    <cellStyle name="Normal 3 2 2 2 8 2 3 2 4" xfId="48498"/>
    <cellStyle name="Normal 3 2 2 2 8 2 3 3" xfId="8440"/>
    <cellStyle name="Normal 3 2 2 2 8 2 3 3 2" xfId="17682"/>
    <cellStyle name="Normal 3 2 2 2 8 2 3 3 2 2" xfId="39252"/>
    <cellStyle name="Normal 3 2 2 2 8 2 3 3 2 3" xfId="60818"/>
    <cellStyle name="Normal 3 2 2 2 8 2 3 3 3" xfId="30012"/>
    <cellStyle name="Normal 3 2 2 2 8 2 3 3 4" xfId="51578"/>
    <cellStyle name="Normal 3 2 2 2 8 2 3 4" xfId="11520"/>
    <cellStyle name="Normal 3 2 2 2 8 2 3 4 2" xfId="33092"/>
    <cellStyle name="Normal 3 2 2 2 8 2 3 4 3" xfId="54658"/>
    <cellStyle name="Normal 3 2 2 2 8 2 3 5" xfId="20765"/>
    <cellStyle name="Normal 3 2 2 2 8 2 3 5 2" xfId="42333"/>
    <cellStyle name="Normal 3 2 2 2 8 2 3 6" xfId="23852"/>
    <cellStyle name="Normal 3 2 2 2 8 2 3 7" xfId="45417"/>
    <cellStyle name="Normal 3 2 2 2 8 2 4" xfId="3820"/>
    <cellStyle name="Normal 3 2 2 2 8 2 4 2" xfId="13062"/>
    <cellStyle name="Normal 3 2 2 2 8 2 4 2 2" xfId="34632"/>
    <cellStyle name="Normal 3 2 2 2 8 2 4 2 3" xfId="56198"/>
    <cellStyle name="Normal 3 2 2 2 8 2 4 3" xfId="25392"/>
    <cellStyle name="Normal 3 2 2 2 8 2 4 4" xfId="46958"/>
    <cellStyle name="Normal 3 2 2 2 8 2 5" xfId="6900"/>
    <cellStyle name="Normal 3 2 2 2 8 2 5 2" xfId="16142"/>
    <cellStyle name="Normal 3 2 2 2 8 2 5 2 2" xfId="37712"/>
    <cellStyle name="Normal 3 2 2 2 8 2 5 2 3" xfId="59278"/>
    <cellStyle name="Normal 3 2 2 2 8 2 5 3" xfId="28472"/>
    <cellStyle name="Normal 3 2 2 2 8 2 5 4" xfId="50038"/>
    <cellStyle name="Normal 3 2 2 2 8 2 6" xfId="9980"/>
    <cellStyle name="Normal 3 2 2 2 8 2 6 2" xfId="31552"/>
    <cellStyle name="Normal 3 2 2 2 8 2 6 3" xfId="53118"/>
    <cellStyle name="Normal 3 2 2 2 8 2 7" xfId="19225"/>
    <cellStyle name="Normal 3 2 2 2 8 2 7 2" xfId="40793"/>
    <cellStyle name="Normal 3 2 2 2 8 2 8" xfId="22312"/>
    <cellStyle name="Normal 3 2 2 2 8 2 9" xfId="43877"/>
    <cellStyle name="Normal 3 2 2 2 8 3" xfId="1132"/>
    <cellStyle name="Normal 3 2 2 2 8 3 2" xfId="2672"/>
    <cellStyle name="Normal 3 2 2 2 8 3 2 2" xfId="5756"/>
    <cellStyle name="Normal 3 2 2 2 8 3 2 2 2" xfId="14998"/>
    <cellStyle name="Normal 3 2 2 2 8 3 2 2 2 2" xfId="36568"/>
    <cellStyle name="Normal 3 2 2 2 8 3 2 2 2 3" xfId="58134"/>
    <cellStyle name="Normal 3 2 2 2 8 3 2 2 3" xfId="27328"/>
    <cellStyle name="Normal 3 2 2 2 8 3 2 2 4" xfId="48894"/>
    <cellStyle name="Normal 3 2 2 2 8 3 2 3" xfId="8836"/>
    <cellStyle name="Normal 3 2 2 2 8 3 2 3 2" xfId="18078"/>
    <cellStyle name="Normal 3 2 2 2 8 3 2 3 2 2" xfId="39648"/>
    <cellStyle name="Normal 3 2 2 2 8 3 2 3 2 3" xfId="61214"/>
    <cellStyle name="Normal 3 2 2 2 8 3 2 3 3" xfId="30408"/>
    <cellStyle name="Normal 3 2 2 2 8 3 2 3 4" xfId="51974"/>
    <cellStyle name="Normal 3 2 2 2 8 3 2 4" xfId="11916"/>
    <cellStyle name="Normal 3 2 2 2 8 3 2 4 2" xfId="33488"/>
    <cellStyle name="Normal 3 2 2 2 8 3 2 4 3" xfId="55054"/>
    <cellStyle name="Normal 3 2 2 2 8 3 2 5" xfId="21161"/>
    <cellStyle name="Normal 3 2 2 2 8 3 2 5 2" xfId="42729"/>
    <cellStyle name="Normal 3 2 2 2 8 3 2 6" xfId="24248"/>
    <cellStyle name="Normal 3 2 2 2 8 3 2 7" xfId="45813"/>
    <cellStyle name="Normal 3 2 2 2 8 3 3" xfId="4216"/>
    <cellStyle name="Normal 3 2 2 2 8 3 3 2" xfId="13458"/>
    <cellStyle name="Normal 3 2 2 2 8 3 3 2 2" xfId="35028"/>
    <cellStyle name="Normal 3 2 2 2 8 3 3 2 3" xfId="56594"/>
    <cellStyle name="Normal 3 2 2 2 8 3 3 3" xfId="25788"/>
    <cellStyle name="Normal 3 2 2 2 8 3 3 4" xfId="47354"/>
    <cellStyle name="Normal 3 2 2 2 8 3 4" xfId="7296"/>
    <cellStyle name="Normal 3 2 2 2 8 3 4 2" xfId="16538"/>
    <cellStyle name="Normal 3 2 2 2 8 3 4 2 2" xfId="38108"/>
    <cellStyle name="Normal 3 2 2 2 8 3 4 2 3" xfId="59674"/>
    <cellStyle name="Normal 3 2 2 2 8 3 4 3" xfId="28868"/>
    <cellStyle name="Normal 3 2 2 2 8 3 4 4" xfId="50434"/>
    <cellStyle name="Normal 3 2 2 2 8 3 5" xfId="10376"/>
    <cellStyle name="Normal 3 2 2 2 8 3 5 2" xfId="31948"/>
    <cellStyle name="Normal 3 2 2 2 8 3 5 3" xfId="53514"/>
    <cellStyle name="Normal 3 2 2 2 8 3 6" xfId="19621"/>
    <cellStyle name="Normal 3 2 2 2 8 3 6 2" xfId="41189"/>
    <cellStyle name="Normal 3 2 2 2 8 3 7" xfId="22708"/>
    <cellStyle name="Normal 3 2 2 2 8 3 8" xfId="44273"/>
    <cellStyle name="Normal 3 2 2 2 8 3 9" xfId="62755"/>
    <cellStyle name="Normal 3 2 2 2 8 4" xfId="1902"/>
    <cellStyle name="Normal 3 2 2 2 8 4 2" xfId="4986"/>
    <cellStyle name="Normal 3 2 2 2 8 4 2 2" xfId="14228"/>
    <cellStyle name="Normal 3 2 2 2 8 4 2 2 2" xfId="35798"/>
    <cellStyle name="Normal 3 2 2 2 8 4 2 2 3" xfId="57364"/>
    <cellStyle name="Normal 3 2 2 2 8 4 2 3" xfId="26558"/>
    <cellStyle name="Normal 3 2 2 2 8 4 2 4" xfId="48124"/>
    <cellStyle name="Normal 3 2 2 2 8 4 3" xfId="8066"/>
    <cellStyle name="Normal 3 2 2 2 8 4 3 2" xfId="17308"/>
    <cellStyle name="Normal 3 2 2 2 8 4 3 2 2" xfId="38878"/>
    <cellStyle name="Normal 3 2 2 2 8 4 3 2 3" xfId="60444"/>
    <cellStyle name="Normal 3 2 2 2 8 4 3 3" xfId="29638"/>
    <cellStyle name="Normal 3 2 2 2 8 4 3 4" xfId="51204"/>
    <cellStyle name="Normal 3 2 2 2 8 4 4" xfId="11146"/>
    <cellStyle name="Normal 3 2 2 2 8 4 4 2" xfId="32718"/>
    <cellStyle name="Normal 3 2 2 2 8 4 4 3" xfId="54284"/>
    <cellStyle name="Normal 3 2 2 2 8 4 5" xfId="20391"/>
    <cellStyle name="Normal 3 2 2 2 8 4 5 2" xfId="41959"/>
    <cellStyle name="Normal 3 2 2 2 8 4 6" xfId="23478"/>
    <cellStyle name="Normal 3 2 2 2 8 4 7" xfId="45043"/>
    <cellStyle name="Normal 3 2 2 2 8 5" xfId="3446"/>
    <cellStyle name="Normal 3 2 2 2 8 5 2" xfId="12688"/>
    <cellStyle name="Normal 3 2 2 2 8 5 2 2" xfId="34258"/>
    <cellStyle name="Normal 3 2 2 2 8 5 2 3" xfId="55824"/>
    <cellStyle name="Normal 3 2 2 2 8 5 3" xfId="25018"/>
    <cellStyle name="Normal 3 2 2 2 8 5 4" xfId="46584"/>
    <cellStyle name="Normal 3 2 2 2 8 6" xfId="6526"/>
    <cellStyle name="Normal 3 2 2 2 8 6 2" xfId="15768"/>
    <cellStyle name="Normal 3 2 2 2 8 6 2 2" xfId="37338"/>
    <cellStyle name="Normal 3 2 2 2 8 6 2 3" xfId="58904"/>
    <cellStyle name="Normal 3 2 2 2 8 6 3" xfId="28098"/>
    <cellStyle name="Normal 3 2 2 2 8 6 4" xfId="49664"/>
    <cellStyle name="Normal 3 2 2 2 8 7" xfId="9606"/>
    <cellStyle name="Normal 3 2 2 2 8 7 2" xfId="31178"/>
    <cellStyle name="Normal 3 2 2 2 8 7 3" xfId="52744"/>
    <cellStyle name="Normal 3 2 2 2 8 8" xfId="18851"/>
    <cellStyle name="Normal 3 2 2 2 8 8 2" xfId="40419"/>
    <cellStyle name="Normal 3 2 2 2 8 9" xfId="21938"/>
    <cellStyle name="Normal 3 2 2 2 9" xfId="391"/>
    <cellStyle name="Normal 3 2 2 2 9 10" xfId="62014"/>
    <cellStyle name="Normal 3 2 2 2 9 2" xfId="1161"/>
    <cellStyle name="Normal 3 2 2 2 9 2 2" xfId="2701"/>
    <cellStyle name="Normal 3 2 2 2 9 2 2 2" xfId="5785"/>
    <cellStyle name="Normal 3 2 2 2 9 2 2 2 2" xfId="15027"/>
    <cellStyle name="Normal 3 2 2 2 9 2 2 2 2 2" xfId="36597"/>
    <cellStyle name="Normal 3 2 2 2 9 2 2 2 2 3" xfId="58163"/>
    <cellStyle name="Normal 3 2 2 2 9 2 2 2 3" xfId="27357"/>
    <cellStyle name="Normal 3 2 2 2 9 2 2 2 4" xfId="48923"/>
    <cellStyle name="Normal 3 2 2 2 9 2 2 3" xfId="8865"/>
    <cellStyle name="Normal 3 2 2 2 9 2 2 3 2" xfId="18107"/>
    <cellStyle name="Normal 3 2 2 2 9 2 2 3 2 2" xfId="39677"/>
    <cellStyle name="Normal 3 2 2 2 9 2 2 3 2 3" xfId="61243"/>
    <cellStyle name="Normal 3 2 2 2 9 2 2 3 3" xfId="30437"/>
    <cellStyle name="Normal 3 2 2 2 9 2 2 3 4" xfId="52003"/>
    <cellStyle name="Normal 3 2 2 2 9 2 2 4" xfId="11945"/>
    <cellStyle name="Normal 3 2 2 2 9 2 2 4 2" xfId="33517"/>
    <cellStyle name="Normal 3 2 2 2 9 2 2 4 3" xfId="55083"/>
    <cellStyle name="Normal 3 2 2 2 9 2 2 5" xfId="21190"/>
    <cellStyle name="Normal 3 2 2 2 9 2 2 5 2" xfId="42758"/>
    <cellStyle name="Normal 3 2 2 2 9 2 2 6" xfId="24277"/>
    <cellStyle name="Normal 3 2 2 2 9 2 2 7" xfId="45842"/>
    <cellStyle name="Normal 3 2 2 2 9 2 3" xfId="4245"/>
    <cellStyle name="Normal 3 2 2 2 9 2 3 2" xfId="13487"/>
    <cellStyle name="Normal 3 2 2 2 9 2 3 2 2" xfId="35057"/>
    <cellStyle name="Normal 3 2 2 2 9 2 3 2 3" xfId="56623"/>
    <cellStyle name="Normal 3 2 2 2 9 2 3 3" xfId="25817"/>
    <cellStyle name="Normal 3 2 2 2 9 2 3 4" xfId="47383"/>
    <cellStyle name="Normal 3 2 2 2 9 2 4" xfId="7325"/>
    <cellStyle name="Normal 3 2 2 2 9 2 4 2" xfId="16567"/>
    <cellStyle name="Normal 3 2 2 2 9 2 4 2 2" xfId="38137"/>
    <cellStyle name="Normal 3 2 2 2 9 2 4 2 3" xfId="59703"/>
    <cellStyle name="Normal 3 2 2 2 9 2 4 3" xfId="28897"/>
    <cellStyle name="Normal 3 2 2 2 9 2 4 4" xfId="50463"/>
    <cellStyle name="Normal 3 2 2 2 9 2 5" xfId="10405"/>
    <cellStyle name="Normal 3 2 2 2 9 2 5 2" xfId="31977"/>
    <cellStyle name="Normal 3 2 2 2 9 2 5 3" xfId="53543"/>
    <cellStyle name="Normal 3 2 2 2 9 2 6" xfId="19650"/>
    <cellStyle name="Normal 3 2 2 2 9 2 6 2" xfId="41218"/>
    <cellStyle name="Normal 3 2 2 2 9 2 7" xfId="22737"/>
    <cellStyle name="Normal 3 2 2 2 9 2 8" xfId="44302"/>
    <cellStyle name="Normal 3 2 2 2 9 2 9" xfId="62784"/>
    <cellStyle name="Normal 3 2 2 2 9 3" xfId="1931"/>
    <cellStyle name="Normal 3 2 2 2 9 3 2" xfId="5015"/>
    <cellStyle name="Normal 3 2 2 2 9 3 2 2" xfId="14257"/>
    <cellStyle name="Normal 3 2 2 2 9 3 2 2 2" xfId="35827"/>
    <cellStyle name="Normal 3 2 2 2 9 3 2 2 3" xfId="57393"/>
    <cellStyle name="Normal 3 2 2 2 9 3 2 3" xfId="26587"/>
    <cellStyle name="Normal 3 2 2 2 9 3 2 4" xfId="48153"/>
    <cellStyle name="Normal 3 2 2 2 9 3 3" xfId="8095"/>
    <cellStyle name="Normal 3 2 2 2 9 3 3 2" xfId="17337"/>
    <cellStyle name="Normal 3 2 2 2 9 3 3 2 2" xfId="38907"/>
    <cellStyle name="Normal 3 2 2 2 9 3 3 2 3" xfId="60473"/>
    <cellStyle name="Normal 3 2 2 2 9 3 3 3" xfId="29667"/>
    <cellStyle name="Normal 3 2 2 2 9 3 3 4" xfId="51233"/>
    <cellStyle name="Normal 3 2 2 2 9 3 4" xfId="11175"/>
    <cellStyle name="Normal 3 2 2 2 9 3 4 2" xfId="32747"/>
    <cellStyle name="Normal 3 2 2 2 9 3 4 3" xfId="54313"/>
    <cellStyle name="Normal 3 2 2 2 9 3 5" xfId="20420"/>
    <cellStyle name="Normal 3 2 2 2 9 3 5 2" xfId="41988"/>
    <cellStyle name="Normal 3 2 2 2 9 3 6" xfId="23507"/>
    <cellStyle name="Normal 3 2 2 2 9 3 7" xfId="45072"/>
    <cellStyle name="Normal 3 2 2 2 9 4" xfId="3475"/>
    <cellStyle name="Normal 3 2 2 2 9 4 2" xfId="12717"/>
    <cellStyle name="Normal 3 2 2 2 9 4 2 2" xfId="34287"/>
    <cellStyle name="Normal 3 2 2 2 9 4 2 3" xfId="55853"/>
    <cellStyle name="Normal 3 2 2 2 9 4 3" xfId="25047"/>
    <cellStyle name="Normal 3 2 2 2 9 4 4" xfId="46613"/>
    <cellStyle name="Normal 3 2 2 2 9 5" xfId="6555"/>
    <cellStyle name="Normal 3 2 2 2 9 5 2" xfId="15797"/>
    <cellStyle name="Normal 3 2 2 2 9 5 2 2" xfId="37367"/>
    <cellStyle name="Normal 3 2 2 2 9 5 2 3" xfId="58933"/>
    <cellStyle name="Normal 3 2 2 2 9 5 3" xfId="28127"/>
    <cellStyle name="Normal 3 2 2 2 9 5 4" xfId="49693"/>
    <cellStyle name="Normal 3 2 2 2 9 6" xfId="9635"/>
    <cellStyle name="Normal 3 2 2 2 9 6 2" xfId="31207"/>
    <cellStyle name="Normal 3 2 2 2 9 6 3" xfId="52773"/>
    <cellStyle name="Normal 3 2 2 2 9 7" xfId="18880"/>
    <cellStyle name="Normal 3 2 2 2 9 7 2" xfId="40448"/>
    <cellStyle name="Normal 3 2 2 2 9 8" xfId="21967"/>
    <cellStyle name="Normal 3 2 2 2 9 9" xfId="43532"/>
    <cellStyle name="Normal 3 2 2 20" xfId="61635"/>
    <cellStyle name="Normal 3 2 2 3" xfId="21"/>
    <cellStyle name="Normal 3 2 2 3 10" xfId="793"/>
    <cellStyle name="Normal 3 2 2 3 10 2" xfId="2333"/>
    <cellStyle name="Normal 3 2 2 3 10 2 2" xfId="5417"/>
    <cellStyle name="Normal 3 2 2 3 10 2 2 2" xfId="14659"/>
    <cellStyle name="Normal 3 2 2 3 10 2 2 2 2" xfId="36229"/>
    <cellStyle name="Normal 3 2 2 3 10 2 2 2 3" xfId="57795"/>
    <cellStyle name="Normal 3 2 2 3 10 2 2 3" xfId="26989"/>
    <cellStyle name="Normal 3 2 2 3 10 2 2 4" xfId="48555"/>
    <cellStyle name="Normal 3 2 2 3 10 2 3" xfId="8497"/>
    <cellStyle name="Normal 3 2 2 3 10 2 3 2" xfId="17739"/>
    <cellStyle name="Normal 3 2 2 3 10 2 3 2 2" xfId="39309"/>
    <cellStyle name="Normal 3 2 2 3 10 2 3 2 3" xfId="60875"/>
    <cellStyle name="Normal 3 2 2 3 10 2 3 3" xfId="30069"/>
    <cellStyle name="Normal 3 2 2 3 10 2 3 4" xfId="51635"/>
    <cellStyle name="Normal 3 2 2 3 10 2 4" xfId="11577"/>
    <cellStyle name="Normal 3 2 2 3 10 2 4 2" xfId="33149"/>
    <cellStyle name="Normal 3 2 2 3 10 2 4 3" xfId="54715"/>
    <cellStyle name="Normal 3 2 2 3 10 2 5" xfId="20822"/>
    <cellStyle name="Normal 3 2 2 3 10 2 5 2" xfId="42390"/>
    <cellStyle name="Normal 3 2 2 3 10 2 6" xfId="23909"/>
    <cellStyle name="Normal 3 2 2 3 10 2 7" xfId="45474"/>
    <cellStyle name="Normal 3 2 2 3 10 3" xfId="3877"/>
    <cellStyle name="Normal 3 2 2 3 10 3 2" xfId="13119"/>
    <cellStyle name="Normal 3 2 2 3 10 3 2 2" xfId="34689"/>
    <cellStyle name="Normal 3 2 2 3 10 3 2 3" xfId="56255"/>
    <cellStyle name="Normal 3 2 2 3 10 3 3" xfId="25449"/>
    <cellStyle name="Normal 3 2 2 3 10 3 4" xfId="47015"/>
    <cellStyle name="Normal 3 2 2 3 10 4" xfId="6957"/>
    <cellStyle name="Normal 3 2 2 3 10 4 2" xfId="16199"/>
    <cellStyle name="Normal 3 2 2 3 10 4 2 2" xfId="37769"/>
    <cellStyle name="Normal 3 2 2 3 10 4 2 3" xfId="59335"/>
    <cellStyle name="Normal 3 2 2 3 10 4 3" xfId="28529"/>
    <cellStyle name="Normal 3 2 2 3 10 4 4" xfId="50095"/>
    <cellStyle name="Normal 3 2 2 3 10 5" xfId="10037"/>
    <cellStyle name="Normal 3 2 2 3 10 5 2" xfId="31609"/>
    <cellStyle name="Normal 3 2 2 3 10 5 3" xfId="53175"/>
    <cellStyle name="Normal 3 2 2 3 10 6" xfId="19282"/>
    <cellStyle name="Normal 3 2 2 3 10 6 2" xfId="40850"/>
    <cellStyle name="Normal 3 2 2 3 10 7" xfId="22369"/>
    <cellStyle name="Normal 3 2 2 3 10 8" xfId="43934"/>
    <cellStyle name="Normal 3 2 2 3 10 9" xfId="62416"/>
    <cellStyle name="Normal 3 2 2 3 11" xfId="1563"/>
    <cellStyle name="Normal 3 2 2 3 11 2" xfId="4647"/>
    <cellStyle name="Normal 3 2 2 3 11 2 2" xfId="13889"/>
    <cellStyle name="Normal 3 2 2 3 11 2 2 2" xfId="35459"/>
    <cellStyle name="Normal 3 2 2 3 11 2 2 3" xfId="57025"/>
    <cellStyle name="Normal 3 2 2 3 11 2 3" xfId="26219"/>
    <cellStyle name="Normal 3 2 2 3 11 2 4" xfId="47785"/>
    <cellStyle name="Normal 3 2 2 3 11 3" xfId="7727"/>
    <cellStyle name="Normal 3 2 2 3 11 3 2" xfId="16969"/>
    <cellStyle name="Normal 3 2 2 3 11 3 2 2" xfId="38539"/>
    <cellStyle name="Normal 3 2 2 3 11 3 2 3" xfId="60105"/>
    <cellStyle name="Normal 3 2 2 3 11 3 3" xfId="29299"/>
    <cellStyle name="Normal 3 2 2 3 11 3 4" xfId="50865"/>
    <cellStyle name="Normal 3 2 2 3 11 4" xfId="10807"/>
    <cellStyle name="Normal 3 2 2 3 11 4 2" xfId="32379"/>
    <cellStyle name="Normal 3 2 2 3 11 4 3" xfId="53945"/>
    <cellStyle name="Normal 3 2 2 3 11 5" xfId="20052"/>
    <cellStyle name="Normal 3 2 2 3 11 5 2" xfId="41620"/>
    <cellStyle name="Normal 3 2 2 3 11 6" xfId="23139"/>
    <cellStyle name="Normal 3 2 2 3 11 7" xfId="44704"/>
    <cellStyle name="Normal 3 2 2 3 12" xfId="3107"/>
    <cellStyle name="Normal 3 2 2 3 12 2" xfId="12349"/>
    <cellStyle name="Normal 3 2 2 3 12 2 2" xfId="33919"/>
    <cellStyle name="Normal 3 2 2 3 12 2 3" xfId="55485"/>
    <cellStyle name="Normal 3 2 2 3 12 3" xfId="24679"/>
    <cellStyle name="Normal 3 2 2 3 12 4" xfId="46245"/>
    <cellStyle name="Normal 3 2 2 3 13" xfId="6187"/>
    <cellStyle name="Normal 3 2 2 3 13 2" xfId="15429"/>
    <cellStyle name="Normal 3 2 2 3 13 2 2" xfId="36999"/>
    <cellStyle name="Normal 3 2 2 3 13 2 3" xfId="58565"/>
    <cellStyle name="Normal 3 2 2 3 13 3" xfId="27759"/>
    <cellStyle name="Normal 3 2 2 3 13 4" xfId="49325"/>
    <cellStyle name="Normal 3 2 2 3 14" xfId="9267"/>
    <cellStyle name="Normal 3 2 2 3 14 2" xfId="30839"/>
    <cellStyle name="Normal 3 2 2 3 14 3" xfId="52405"/>
    <cellStyle name="Normal 3 2 2 3 15" xfId="18512"/>
    <cellStyle name="Normal 3 2 2 3 15 2" xfId="40080"/>
    <cellStyle name="Normal 3 2 2 3 16" xfId="21599"/>
    <cellStyle name="Normal 3 2 2 3 17" xfId="43164"/>
    <cellStyle name="Normal 3 2 2 3 18" xfId="61646"/>
    <cellStyle name="Normal 3 2 2 3 2" xfId="33"/>
    <cellStyle name="Normal 3 2 2 3 2 10" xfId="18523"/>
    <cellStyle name="Normal 3 2 2 3 2 10 2" xfId="40091"/>
    <cellStyle name="Normal 3 2 2 3 2 11" xfId="21610"/>
    <cellStyle name="Normal 3 2 2 3 2 12" xfId="43175"/>
    <cellStyle name="Normal 3 2 2 3 2 13" xfId="61657"/>
    <cellStyle name="Normal 3 2 2 3 2 2" xfId="121"/>
    <cellStyle name="Normal 3 2 2 3 2 2 10" xfId="21698"/>
    <cellStyle name="Normal 3 2 2 3 2 2 11" xfId="43263"/>
    <cellStyle name="Normal 3 2 2 3 2 2 12" xfId="61745"/>
    <cellStyle name="Normal 3 2 2 3 2 2 2" xfId="298"/>
    <cellStyle name="Normal 3 2 2 3 2 2 2 10" xfId="43439"/>
    <cellStyle name="Normal 3 2 2 3 2 2 2 11" xfId="61921"/>
    <cellStyle name="Normal 3 2 2 3 2 2 2 2" xfId="672"/>
    <cellStyle name="Normal 3 2 2 3 2 2 2 2 10" xfId="62295"/>
    <cellStyle name="Normal 3 2 2 3 2 2 2 2 2" xfId="1442"/>
    <cellStyle name="Normal 3 2 2 3 2 2 2 2 2 2" xfId="2982"/>
    <cellStyle name="Normal 3 2 2 3 2 2 2 2 2 2 2" xfId="6066"/>
    <cellStyle name="Normal 3 2 2 3 2 2 2 2 2 2 2 2" xfId="15308"/>
    <cellStyle name="Normal 3 2 2 3 2 2 2 2 2 2 2 2 2" xfId="36878"/>
    <cellStyle name="Normal 3 2 2 3 2 2 2 2 2 2 2 2 3" xfId="58444"/>
    <cellStyle name="Normal 3 2 2 3 2 2 2 2 2 2 2 3" xfId="27638"/>
    <cellStyle name="Normal 3 2 2 3 2 2 2 2 2 2 2 4" xfId="49204"/>
    <cellStyle name="Normal 3 2 2 3 2 2 2 2 2 2 3" xfId="9146"/>
    <cellStyle name="Normal 3 2 2 3 2 2 2 2 2 2 3 2" xfId="18388"/>
    <cellStyle name="Normal 3 2 2 3 2 2 2 2 2 2 3 2 2" xfId="39958"/>
    <cellStyle name="Normal 3 2 2 3 2 2 2 2 2 2 3 2 3" xfId="61524"/>
    <cellStyle name="Normal 3 2 2 3 2 2 2 2 2 2 3 3" xfId="30718"/>
    <cellStyle name="Normal 3 2 2 3 2 2 2 2 2 2 3 4" xfId="52284"/>
    <cellStyle name="Normal 3 2 2 3 2 2 2 2 2 2 4" xfId="12226"/>
    <cellStyle name="Normal 3 2 2 3 2 2 2 2 2 2 4 2" xfId="33798"/>
    <cellStyle name="Normal 3 2 2 3 2 2 2 2 2 2 4 3" xfId="55364"/>
    <cellStyle name="Normal 3 2 2 3 2 2 2 2 2 2 5" xfId="21471"/>
    <cellStyle name="Normal 3 2 2 3 2 2 2 2 2 2 5 2" xfId="43039"/>
    <cellStyle name="Normal 3 2 2 3 2 2 2 2 2 2 6" xfId="24558"/>
    <cellStyle name="Normal 3 2 2 3 2 2 2 2 2 2 7" xfId="46123"/>
    <cellStyle name="Normal 3 2 2 3 2 2 2 2 2 3" xfId="4526"/>
    <cellStyle name="Normal 3 2 2 3 2 2 2 2 2 3 2" xfId="13768"/>
    <cellStyle name="Normal 3 2 2 3 2 2 2 2 2 3 2 2" xfId="35338"/>
    <cellStyle name="Normal 3 2 2 3 2 2 2 2 2 3 2 3" xfId="56904"/>
    <cellStyle name="Normal 3 2 2 3 2 2 2 2 2 3 3" xfId="26098"/>
    <cellStyle name="Normal 3 2 2 3 2 2 2 2 2 3 4" xfId="47664"/>
    <cellStyle name="Normal 3 2 2 3 2 2 2 2 2 4" xfId="7606"/>
    <cellStyle name="Normal 3 2 2 3 2 2 2 2 2 4 2" xfId="16848"/>
    <cellStyle name="Normal 3 2 2 3 2 2 2 2 2 4 2 2" xfId="38418"/>
    <cellStyle name="Normal 3 2 2 3 2 2 2 2 2 4 2 3" xfId="59984"/>
    <cellStyle name="Normal 3 2 2 3 2 2 2 2 2 4 3" xfId="29178"/>
    <cellStyle name="Normal 3 2 2 3 2 2 2 2 2 4 4" xfId="50744"/>
    <cellStyle name="Normal 3 2 2 3 2 2 2 2 2 5" xfId="10686"/>
    <cellStyle name="Normal 3 2 2 3 2 2 2 2 2 5 2" xfId="32258"/>
    <cellStyle name="Normal 3 2 2 3 2 2 2 2 2 5 3" xfId="53824"/>
    <cellStyle name="Normal 3 2 2 3 2 2 2 2 2 6" xfId="19931"/>
    <cellStyle name="Normal 3 2 2 3 2 2 2 2 2 6 2" xfId="41499"/>
    <cellStyle name="Normal 3 2 2 3 2 2 2 2 2 7" xfId="23018"/>
    <cellStyle name="Normal 3 2 2 3 2 2 2 2 2 8" xfId="44583"/>
    <cellStyle name="Normal 3 2 2 3 2 2 2 2 2 9" xfId="63065"/>
    <cellStyle name="Normal 3 2 2 3 2 2 2 2 3" xfId="2212"/>
    <cellStyle name="Normal 3 2 2 3 2 2 2 2 3 2" xfId="5296"/>
    <cellStyle name="Normal 3 2 2 3 2 2 2 2 3 2 2" xfId="14538"/>
    <cellStyle name="Normal 3 2 2 3 2 2 2 2 3 2 2 2" xfId="36108"/>
    <cellStyle name="Normal 3 2 2 3 2 2 2 2 3 2 2 3" xfId="57674"/>
    <cellStyle name="Normal 3 2 2 3 2 2 2 2 3 2 3" xfId="26868"/>
    <cellStyle name="Normal 3 2 2 3 2 2 2 2 3 2 4" xfId="48434"/>
    <cellStyle name="Normal 3 2 2 3 2 2 2 2 3 3" xfId="8376"/>
    <cellStyle name="Normal 3 2 2 3 2 2 2 2 3 3 2" xfId="17618"/>
    <cellStyle name="Normal 3 2 2 3 2 2 2 2 3 3 2 2" xfId="39188"/>
    <cellStyle name="Normal 3 2 2 3 2 2 2 2 3 3 2 3" xfId="60754"/>
    <cellStyle name="Normal 3 2 2 3 2 2 2 2 3 3 3" xfId="29948"/>
    <cellStyle name="Normal 3 2 2 3 2 2 2 2 3 3 4" xfId="51514"/>
    <cellStyle name="Normal 3 2 2 3 2 2 2 2 3 4" xfId="11456"/>
    <cellStyle name="Normal 3 2 2 3 2 2 2 2 3 4 2" xfId="33028"/>
    <cellStyle name="Normal 3 2 2 3 2 2 2 2 3 4 3" xfId="54594"/>
    <cellStyle name="Normal 3 2 2 3 2 2 2 2 3 5" xfId="20701"/>
    <cellStyle name="Normal 3 2 2 3 2 2 2 2 3 5 2" xfId="42269"/>
    <cellStyle name="Normal 3 2 2 3 2 2 2 2 3 6" xfId="23788"/>
    <cellStyle name="Normal 3 2 2 3 2 2 2 2 3 7" xfId="45353"/>
    <cellStyle name="Normal 3 2 2 3 2 2 2 2 4" xfId="3756"/>
    <cellStyle name="Normal 3 2 2 3 2 2 2 2 4 2" xfId="12998"/>
    <cellStyle name="Normal 3 2 2 3 2 2 2 2 4 2 2" xfId="34568"/>
    <cellStyle name="Normal 3 2 2 3 2 2 2 2 4 2 3" xfId="56134"/>
    <cellStyle name="Normal 3 2 2 3 2 2 2 2 4 3" xfId="25328"/>
    <cellStyle name="Normal 3 2 2 3 2 2 2 2 4 4" xfId="46894"/>
    <cellStyle name="Normal 3 2 2 3 2 2 2 2 5" xfId="6836"/>
    <cellStyle name="Normal 3 2 2 3 2 2 2 2 5 2" xfId="16078"/>
    <cellStyle name="Normal 3 2 2 3 2 2 2 2 5 2 2" xfId="37648"/>
    <cellStyle name="Normal 3 2 2 3 2 2 2 2 5 2 3" xfId="59214"/>
    <cellStyle name="Normal 3 2 2 3 2 2 2 2 5 3" xfId="28408"/>
    <cellStyle name="Normal 3 2 2 3 2 2 2 2 5 4" xfId="49974"/>
    <cellStyle name="Normal 3 2 2 3 2 2 2 2 6" xfId="9916"/>
    <cellStyle name="Normal 3 2 2 3 2 2 2 2 6 2" xfId="31488"/>
    <cellStyle name="Normal 3 2 2 3 2 2 2 2 6 3" xfId="53054"/>
    <cellStyle name="Normal 3 2 2 3 2 2 2 2 7" xfId="19161"/>
    <cellStyle name="Normal 3 2 2 3 2 2 2 2 7 2" xfId="40729"/>
    <cellStyle name="Normal 3 2 2 3 2 2 2 2 8" xfId="22248"/>
    <cellStyle name="Normal 3 2 2 3 2 2 2 2 9" xfId="43813"/>
    <cellStyle name="Normal 3 2 2 3 2 2 2 3" xfId="1068"/>
    <cellStyle name="Normal 3 2 2 3 2 2 2 3 2" xfId="2608"/>
    <cellStyle name="Normal 3 2 2 3 2 2 2 3 2 2" xfId="5692"/>
    <cellStyle name="Normal 3 2 2 3 2 2 2 3 2 2 2" xfId="14934"/>
    <cellStyle name="Normal 3 2 2 3 2 2 2 3 2 2 2 2" xfId="36504"/>
    <cellStyle name="Normal 3 2 2 3 2 2 2 3 2 2 2 3" xfId="58070"/>
    <cellStyle name="Normal 3 2 2 3 2 2 2 3 2 2 3" xfId="27264"/>
    <cellStyle name="Normal 3 2 2 3 2 2 2 3 2 2 4" xfId="48830"/>
    <cellStyle name="Normal 3 2 2 3 2 2 2 3 2 3" xfId="8772"/>
    <cellStyle name="Normal 3 2 2 3 2 2 2 3 2 3 2" xfId="18014"/>
    <cellStyle name="Normal 3 2 2 3 2 2 2 3 2 3 2 2" xfId="39584"/>
    <cellStyle name="Normal 3 2 2 3 2 2 2 3 2 3 2 3" xfId="61150"/>
    <cellStyle name="Normal 3 2 2 3 2 2 2 3 2 3 3" xfId="30344"/>
    <cellStyle name="Normal 3 2 2 3 2 2 2 3 2 3 4" xfId="51910"/>
    <cellStyle name="Normal 3 2 2 3 2 2 2 3 2 4" xfId="11852"/>
    <cellStyle name="Normal 3 2 2 3 2 2 2 3 2 4 2" xfId="33424"/>
    <cellStyle name="Normal 3 2 2 3 2 2 2 3 2 4 3" xfId="54990"/>
    <cellStyle name="Normal 3 2 2 3 2 2 2 3 2 5" xfId="21097"/>
    <cellStyle name="Normal 3 2 2 3 2 2 2 3 2 5 2" xfId="42665"/>
    <cellStyle name="Normal 3 2 2 3 2 2 2 3 2 6" xfId="24184"/>
    <cellStyle name="Normal 3 2 2 3 2 2 2 3 2 7" xfId="45749"/>
    <cellStyle name="Normal 3 2 2 3 2 2 2 3 3" xfId="4152"/>
    <cellStyle name="Normal 3 2 2 3 2 2 2 3 3 2" xfId="13394"/>
    <cellStyle name="Normal 3 2 2 3 2 2 2 3 3 2 2" xfId="34964"/>
    <cellStyle name="Normal 3 2 2 3 2 2 2 3 3 2 3" xfId="56530"/>
    <cellStyle name="Normal 3 2 2 3 2 2 2 3 3 3" xfId="25724"/>
    <cellStyle name="Normal 3 2 2 3 2 2 2 3 3 4" xfId="47290"/>
    <cellStyle name="Normal 3 2 2 3 2 2 2 3 4" xfId="7232"/>
    <cellStyle name="Normal 3 2 2 3 2 2 2 3 4 2" xfId="16474"/>
    <cellStyle name="Normal 3 2 2 3 2 2 2 3 4 2 2" xfId="38044"/>
    <cellStyle name="Normal 3 2 2 3 2 2 2 3 4 2 3" xfId="59610"/>
    <cellStyle name="Normal 3 2 2 3 2 2 2 3 4 3" xfId="28804"/>
    <cellStyle name="Normal 3 2 2 3 2 2 2 3 4 4" xfId="50370"/>
    <cellStyle name="Normal 3 2 2 3 2 2 2 3 5" xfId="10312"/>
    <cellStyle name="Normal 3 2 2 3 2 2 2 3 5 2" xfId="31884"/>
    <cellStyle name="Normal 3 2 2 3 2 2 2 3 5 3" xfId="53450"/>
    <cellStyle name="Normal 3 2 2 3 2 2 2 3 6" xfId="19557"/>
    <cellStyle name="Normal 3 2 2 3 2 2 2 3 6 2" xfId="41125"/>
    <cellStyle name="Normal 3 2 2 3 2 2 2 3 7" xfId="22644"/>
    <cellStyle name="Normal 3 2 2 3 2 2 2 3 8" xfId="44209"/>
    <cellStyle name="Normal 3 2 2 3 2 2 2 3 9" xfId="62691"/>
    <cellStyle name="Normal 3 2 2 3 2 2 2 4" xfId="1838"/>
    <cellStyle name="Normal 3 2 2 3 2 2 2 4 2" xfId="4922"/>
    <cellStyle name="Normal 3 2 2 3 2 2 2 4 2 2" xfId="14164"/>
    <cellStyle name="Normal 3 2 2 3 2 2 2 4 2 2 2" xfId="35734"/>
    <cellStyle name="Normal 3 2 2 3 2 2 2 4 2 2 3" xfId="57300"/>
    <cellStyle name="Normal 3 2 2 3 2 2 2 4 2 3" xfId="26494"/>
    <cellStyle name="Normal 3 2 2 3 2 2 2 4 2 4" xfId="48060"/>
    <cellStyle name="Normal 3 2 2 3 2 2 2 4 3" xfId="8002"/>
    <cellStyle name="Normal 3 2 2 3 2 2 2 4 3 2" xfId="17244"/>
    <cellStyle name="Normal 3 2 2 3 2 2 2 4 3 2 2" xfId="38814"/>
    <cellStyle name="Normal 3 2 2 3 2 2 2 4 3 2 3" xfId="60380"/>
    <cellStyle name="Normal 3 2 2 3 2 2 2 4 3 3" xfId="29574"/>
    <cellStyle name="Normal 3 2 2 3 2 2 2 4 3 4" xfId="51140"/>
    <cellStyle name="Normal 3 2 2 3 2 2 2 4 4" xfId="11082"/>
    <cellStyle name="Normal 3 2 2 3 2 2 2 4 4 2" xfId="32654"/>
    <cellStyle name="Normal 3 2 2 3 2 2 2 4 4 3" xfId="54220"/>
    <cellStyle name="Normal 3 2 2 3 2 2 2 4 5" xfId="20327"/>
    <cellStyle name="Normal 3 2 2 3 2 2 2 4 5 2" xfId="41895"/>
    <cellStyle name="Normal 3 2 2 3 2 2 2 4 6" xfId="23414"/>
    <cellStyle name="Normal 3 2 2 3 2 2 2 4 7" xfId="44979"/>
    <cellStyle name="Normal 3 2 2 3 2 2 2 5" xfId="3382"/>
    <cellStyle name="Normal 3 2 2 3 2 2 2 5 2" xfId="12624"/>
    <cellStyle name="Normal 3 2 2 3 2 2 2 5 2 2" xfId="34194"/>
    <cellStyle name="Normal 3 2 2 3 2 2 2 5 2 3" xfId="55760"/>
    <cellStyle name="Normal 3 2 2 3 2 2 2 5 3" xfId="24954"/>
    <cellStyle name="Normal 3 2 2 3 2 2 2 5 4" xfId="46520"/>
    <cellStyle name="Normal 3 2 2 3 2 2 2 6" xfId="6462"/>
    <cellStyle name="Normal 3 2 2 3 2 2 2 6 2" xfId="15704"/>
    <cellStyle name="Normal 3 2 2 3 2 2 2 6 2 2" xfId="37274"/>
    <cellStyle name="Normal 3 2 2 3 2 2 2 6 2 3" xfId="58840"/>
    <cellStyle name="Normal 3 2 2 3 2 2 2 6 3" xfId="28034"/>
    <cellStyle name="Normal 3 2 2 3 2 2 2 6 4" xfId="49600"/>
    <cellStyle name="Normal 3 2 2 3 2 2 2 7" xfId="9542"/>
    <cellStyle name="Normal 3 2 2 3 2 2 2 7 2" xfId="31114"/>
    <cellStyle name="Normal 3 2 2 3 2 2 2 7 3" xfId="52680"/>
    <cellStyle name="Normal 3 2 2 3 2 2 2 8" xfId="18787"/>
    <cellStyle name="Normal 3 2 2 3 2 2 2 8 2" xfId="40355"/>
    <cellStyle name="Normal 3 2 2 3 2 2 2 9" xfId="21874"/>
    <cellStyle name="Normal 3 2 2 3 2 2 3" xfId="496"/>
    <cellStyle name="Normal 3 2 2 3 2 2 3 10" xfId="62119"/>
    <cellStyle name="Normal 3 2 2 3 2 2 3 2" xfId="1266"/>
    <cellStyle name="Normal 3 2 2 3 2 2 3 2 2" xfId="2806"/>
    <cellStyle name="Normal 3 2 2 3 2 2 3 2 2 2" xfId="5890"/>
    <cellStyle name="Normal 3 2 2 3 2 2 3 2 2 2 2" xfId="15132"/>
    <cellStyle name="Normal 3 2 2 3 2 2 3 2 2 2 2 2" xfId="36702"/>
    <cellStyle name="Normal 3 2 2 3 2 2 3 2 2 2 2 3" xfId="58268"/>
    <cellStyle name="Normal 3 2 2 3 2 2 3 2 2 2 3" xfId="27462"/>
    <cellStyle name="Normal 3 2 2 3 2 2 3 2 2 2 4" xfId="49028"/>
    <cellStyle name="Normal 3 2 2 3 2 2 3 2 2 3" xfId="8970"/>
    <cellStyle name="Normal 3 2 2 3 2 2 3 2 2 3 2" xfId="18212"/>
    <cellStyle name="Normal 3 2 2 3 2 2 3 2 2 3 2 2" xfId="39782"/>
    <cellStyle name="Normal 3 2 2 3 2 2 3 2 2 3 2 3" xfId="61348"/>
    <cellStyle name="Normal 3 2 2 3 2 2 3 2 2 3 3" xfId="30542"/>
    <cellStyle name="Normal 3 2 2 3 2 2 3 2 2 3 4" xfId="52108"/>
    <cellStyle name="Normal 3 2 2 3 2 2 3 2 2 4" xfId="12050"/>
    <cellStyle name="Normal 3 2 2 3 2 2 3 2 2 4 2" xfId="33622"/>
    <cellStyle name="Normal 3 2 2 3 2 2 3 2 2 4 3" xfId="55188"/>
    <cellStyle name="Normal 3 2 2 3 2 2 3 2 2 5" xfId="21295"/>
    <cellStyle name="Normal 3 2 2 3 2 2 3 2 2 5 2" xfId="42863"/>
    <cellStyle name="Normal 3 2 2 3 2 2 3 2 2 6" xfId="24382"/>
    <cellStyle name="Normal 3 2 2 3 2 2 3 2 2 7" xfId="45947"/>
    <cellStyle name="Normal 3 2 2 3 2 2 3 2 3" xfId="4350"/>
    <cellStyle name="Normal 3 2 2 3 2 2 3 2 3 2" xfId="13592"/>
    <cellStyle name="Normal 3 2 2 3 2 2 3 2 3 2 2" xfId="35162"/>
    <cellStyle name="Normal 3 2 2 3 2 2 3 2 3 2 3" xfId="56728"/>
    <cellStyle name="Normal 3 2 2 3 2 2 3 2 3 3" xfId="25922"/>
    <cellStyle name="Normal 3 2 2 3 2 2 3 2 3 4" xfId="47488"/>
    <cellStyle name="Normal 3 2 2 3 2 2 3 2 4" xfId="7430"/>
    <cellStyle name="Normal 3 2 2 3 2 2 3 2 4 2" xfId="16672"/>
    <cellStyle name="Normal 3 2 2 3 2 2 3 2 4 2 2" xfId="38242"/>
    <cellStyle name="Normal 3 2 2 3 2 2 3 2 4 2 3" xfId="59808"/>
    <cellStyle name="Normal 3 2 2 3 2 2 3 2 4 3" xfId="29002"/>
    <cellStyle name="Normal 3 2 2 3 2 2 3 2 4 4" xfId="50568"/>
    <cellStyle name="Normal 3 2 2 3 2 2 3 2 5" xfId="10510"/>
    <cellStyle name="Normal 3 2 2 3 2 2 3 2 5 2" xfId="32082"/>
    <cellStyle name="Normal 3 2 2 3 2 2 3 2 5 3" xfId="53648"/>
    <cellStyle name="Normal 3 2 2 3 2 2 3 2 6" xfId="19755"/>
    <cellStyle name="Normal 3 2 2 3 2 2 3 2 6 2" xfId="41323"/>
    <cellStyle name="Normal 3 2 2 3 2 2 3 2 7" xfId="22842"/>
    <cellStyle name="Normal 3 2 2 3 2 2 3 2 8" xfId="44407"/>
    <cellStyle name="Normal 3 2 2 3 2 2 3 2 9" xfId="62889"/>
    <cellStyle name="Normal 3 2 2 3 2 2 3 3" xfId="2036"/>
    <cellStyle name="Normal 3 2 2 3 2 2 3 3 2" xfId="5120"/>
    <cellStyle name="Normal 3 2 2 3 2 2 3 3 2 2" xfId="14362"/>
    <cellStyle name="Normal 3 2 2 3 2 2 3 3 2 2 2" xfId="35932"/>
    <cellStyle name="Normal 3 2 2 3 2 2 3 3 2 2 3" xfId="57498"/>
    <cellStyle name="Normal 3 2 2 3 2 2 3 3 2 3" xfId="26692"/>
    <cellStyle name="Normal 3 2 2 3 2 2 3 3 2 4" xfId="48258"/>
    <cellStyle name="Normal 3 2 2 3 2 2 3 3 3" xfId="8200"/>
    <cellStyle name="Normal 3 2 2 3 2 2 3 3 3 2" xfId="17442"/>
    <cellStyle name="Normal 3 2 2 3 2 2 3 3 3 2 2" xfId="39012"/>
    <cellStyle name="Normal 3 2 2 3 2 2 3 3 3 2 3" xfId="60578"/>
    <cellStyle name="Normal 3 2 2 3 2 2 3 3 3 3" xfId="29772"/>
    <cellStyle name="Normal 3 2 2 3 2 2 3 3 3 4" xfId="51338"/>
    <cellStyle name="Normal 3 2 2 3 2 2 3 3 4" xfId="11280"/>
    <cellStyle name="Normal 3 2 2 3 2 2 3 3 4 2" xfId="32852"/>
    <cellStyle name="Normal 3 2 2 3 2 2 3 3 4 3" xfId="54418"/>
    <cellStyle name="Normal 3 2 2 3 2 2 3 3 5" xfId="20525"/>
    <cellStyle name="Normal 3 2 2 3 2 2 3 3 5 2" xfId="42093"/>
    <cellStyle name="Normal 3 2 2 3 2 2 3 3 6" xfId="23612"/>
    <cellStyle name="Normal 3 2 2 3 2 2 3 3 7" xfId="45177"/>
    <cellStyle name="Normal 3 2 2 3 2 2 3 4" xfId="3580"/>
    <cellStyle name="Normal 3 2 2 3 2 2 3 4 2" xfId="12822"/>
    <cellStyle name="Normal 3 2 2 3 2 2 3 4 2 2" xfId="34392"/>
    <cellStyle name="Normal 3 2 2 3 2 2 3 4 2 3" xfId="55958"/>
    <cellStyle name="Normal 3 2 2 3 2 2 3 4 3" xfId="25152"/>
    <cellStyle name="Normal 3 2 2 3 2 2 3 4 4" xfId="46718"/>
    <cellStyle name="Normal 3 2 2 3 2 2 3 5" xfId="6660"/>
    <cellStyle name="Normal 3 2 2 3 2 2 3 5 2" xfId="15902"/>
    <cellStyle name="Normal 3 2 2 3 2 2 3 5 2 2" xfId="37472"/>
    <cellStyle name="Normal 3 2 2 3 2 2 3 5 2 3" xfId="59038"/>
    <cellStyle name="Normal 3 2 2 3 2 2 3 5 3" xfId="28232"/>
    <cellStyle name="Normal 3 2 2 3 2 2 3 5 4" xfId="49798"/>
    <cellStyle name="Normal 3 2 2 3 2 2 3 6" xfId="9740"/>
    <cellStyle name="Normal 3 2 2 3 2 2 3 6 2" xfId="31312"/>
    <cellStyle name="Normal 3 2 2 3 2 2 3 6 3" xfId="52878"/>
    <cellStyle name="Normal 3 2 2 3 2 2 3 7" xfId="18985"/>
    <cellStyle name="Normal 3 2 2 3 2 2 3 7 2" xfId="40553"/>
    <cellStyle name="Normal 3 2 2 3 2 2 3 8" xfId="22072"/>
    <cellStyle name="Normal 3 2 2 3 2 2 3 9" xfId="43637"/>
    <cellStyle name="Normal 3 2 2 3 2 2 4" xfId="892"/>
    <cellStyle name="Normal 3 2 2 3 2 2 4 2" xfId="2432"/>
    <cellStyle name="Normal 3 2 2 3 2 2 4 2 2" xfId="5516"/>
    <cellStyle name="Normal 3 2 2 3 2 2 4 2 2 2" xfId="14758"/>
    <cellStyle name="Normal 3 2 2 3 2 2 4 2 2 2 2" xfId="36328"/>
    <cellStyle name="Normal 3 2 2 3 2 2 4 2 2 2 3" xfId="57894"/>
    <cellStyle name="Normal 3 2 2 3 2 2 4 2 2 3" xfId="27088"/>
    <cellStyle name="Normal 3 2 2 3 2 2 4 2 2 4" xfId="48654"/>
    <cellStyle name="Normal 3 2 2 3 2 2 4 2 3" xfId="8596"/>
    <cellStyle name="Normal 3 2 2 3 2 2 4 2 3 2" xfId="17838"/>
    <cellStyle name="Normal 3 2 2 3 2 2 4 2 3 2 2" xfId="39408"/>
    <cellStyle name="Normal 3 2 2 3 2 2 4 2 3 2 3" xfId="60974"/>
    <cellStyle name="Normal 3 2 2 3 2 2 4 2 3 3" xfId="30168"/>
    <cellStyle name="Normal 3 2 2 3 2 2 4 2 3 4" xfId="51734"/>
    <cellStyle name="Normal 3 2 2 3 2 2 4 2 4" xfId="11676"/>
    <cellStyle name="Normal 3 2 2 3 2 2 4 2 4 2" xfId="33248"/>
    <cellStyle name="Normal 3 2 2 3 2 2 4 2 4 3" xfId="54814"/>
    <cellStyle name="Normal 3 2 2 3 2 2 4 2 5" xfId="20921"/>
    <cellStyle name="Normal 3 2 2 3 2 2 4 2 5 2" xfId="42489"/>
    <cellStyle name="Normal 3 2 2 3 2 2 4 2 6" xfId="24008"/>
    <cellStyle name="Normal 3 2 2 3 2 2 4 2 7" xfId="45573"/>
    <cellStyle name="Normal 3 2 2 3 2 2 4 3" xfId="3976"/>
    <cellStyle name="Normal 3 2 2 3 2 2 4 3 2" xfId="13218"/>
    <cellStyle name="Normal 3 2 2 3 2 2 4 3 2 2" xfId="34788"/>
    <cellStyle name="Normal 3 2 2 3 2 2 4 3 2 3" xfId="56354"/>
    <cellStyle name="Normal 3 2 2 3 2 2 4 3 3" xfId="25548"/>
    <cellStyle name="Normal 3 2 2 3 2 2 4 3 4" xfId="47114"/>
    <cellStyle name="Normal 3 2 2 3 2 2 4 4" xfId="7056"/>
    <cellStyle name="Normal 3 2 2 3 2 2 4 4 2" xfId="16298"/>
    <cellStyle name="Normal 3 2 2 3 2 2 4 4 2 2" xfId="37868"/>
    <cellStyle name="Normal 3 2 2 3 2 2 4 4 2 3" xfId="59434"/>
    <cellStyle name="Normal 3 2 2 3 2 2 4 4 3" xfId="28628"/>
    <cellStyle name="Normal 3 2 2 3 2 2 4 4 4" xfId="50194"/>
    <cellStyle name="Normal 3 2 2 3 2 2 4 5" xfId="10136"/>
    <cellStyle name="Normal 3 2 2 3 2 2 4 5 2" xfId="31708"/>
    <cellStyle name="Normal 3 2 2 3 2 2 4 5 3" xfId="53274"/>
    <cellStyle name="Normal 3 2 2 3 2 2 4 6" xfId="19381"/>
    <cellStyle name="Normal 3 2 2 3 2 2 4 6 2" xfId="40949"/>
    <cellStyle name="Normal 3 2 2 3 2 2 4 7" xfId="22468"/>
    <cellStyle name="Normal 3 2 2 3 2 2 4 8" xfId="44033"/>
    <cellStyle name="Normal 3 2 2 3 2 2 4 9" xfId="62515"/>
    <cellStyle name="Normal 3 2 2 3 2 2 5" xfId="1662"/>
    <cellStyle name="Normal 3 2 2 3 2 2 5 2" xfId="4746"/>
    <cellStyle name="Normal 3 2 2 3 2 2 5 2 2" xfId="13988"/>
    <cellStyle name="Normal 3 2 2 3 2 2 5 2 2 2" xfId="35558"/>
    <cellStyle name="Normal 3 2 2 3 2 2 5 2 2 3" xfId="57124"/>
    <cellStyle name="Normal 3 2 2 3 2 2 5 2 3" xfId="26318"/>
    <cellStyle name="Normal 3 2 2 3 2 2 5 2 4" xfId="47884"/>
    <cellStyle name="Normal 3 2 2 3 2 2 5 3" xfId="7826"/>
    <cellStyle name="Normal 3 2 2 3 2 2 5 3 2" xfId="17068"/>
    <cellStyle name="Normal 3 2 2 3 2 2 5 3 2 2" xfId="38638"/>
    <cellStyle name="Normal 3 2 2 3 2 2 5 3 2 3" xfId="60204"/>
    <cellStyle name="Normal 3 2 2 3 2 2 5 3 3" xfId="29398"/>
    <cellStyle name="Normal 3 2 2 3 2 2 5 3 4" xfId="50964"/>
    <cellStyle name="Normal 3 2 2 3 2 2 5 4" xfId="10906"/>
    <cellStyle name="Normal 3 2 2 3 2 2 5 4 2" xfId="32478"/>
    <cellStyle name="Normal 3 2 2 3 2 2 5 4 3" xfId="54044"/>
    <cellStyle name="Normal 3 2 2 3 2 2 5 5" xfId="20151"/>
    <cellStyle name="Normal 3 2 2 3 2 2 5 5 2" xfId="41719"/>
    <cellStyle name="Normal 3 2 2 3 2 2 5 6" xfId="23238"/>
    <cellStyle name="Normal 3 2 2 3 2 2 5 7" xfId="44803"/>
    <cellStyle name="Normal 3 2 2 3 2 2 6" xfId="3206"/>
    <cellStyle name="Normal 3 2 2 3 2 2 6 2" xfId="12448"/>
    <cellStyle name="Normal 3 2 2 3 2 2 6 2 2" xfId="34018"/>
    <cellStyle name="Normal 3 2 2 3 2 2 6 2 3" xfId="55584"/>
    <cellStyle name="Normal 3 2 2 3 2 2 6 3" xfId="24778"/>
    <cellStyle name="Normal 3 2 2 3 2 2 6 4" xfId="46344"/>
    <cellStyle name="Normal 3 2 2 3 2 2 7" xfId="6286"/>
    <cellStyle name="Normal 3 2 2 3 2 2 7 2" xfId="15528"/>
    <cellStyle name="Normal 3 2 2 3 2 2 7 2 2" xfId="37098"/>
    <cellStyle name="Normal 3 2 2 3 2 2 7 2 3" xfId="58664"/>
    <cellStyle name="Normal 3 2 2 3 2 2 7 3" xfId="27858"/>
    <cellStyle name="Normal 3 2 2 3 2 2 7 4" xfId="49424"/>
    <cellStyle name="Normal 3 2 2 3 2 2 8" xfId="9366"/>
    <cellStyle name="Normal 3 2 2 3 2 2 8 2" xfId="30938"/>
    <cellStyle name="Normal 3 2 2 3 2 2 8 3" xfId="52504"/>
    <cellStyle name="Normal 3 2 2 3 2 2 9" xfId="18611"/>
    <cellStyle name="Normal 3 2 2 3 2 2 9 2" xfId="40179"/>
    <cellStyle name="Normal 3 2 2 3 2 3" xfId="210"/>
    <cellStyle name="Normal 3 2 2 3 2 3 10" xfId="43351"/>
    <cellStyle name="Normal 3 2 2 3 2 3 11" xfId="61833"/>
    <cellStyle name="Normal 3 2 2 3 2 3 2" xfId="584"/>
    <cellStyle name="Normal 3 2 2 3 2 3 2 10" xfId="62207"/>
    <cellStyle name="Normal 3 2 2 3 2 3 2 2" xfId="1354"/>
    <cellStyle name="Normal 3 2 2 3 2 3 2 2 2" xfId="2894"/>
    <cellStyle name="Normal 3 2 2 3 2 3 2 2 2 2" xfId="5978"/>
    <cellStyle name="Normal 3 2 2 3 2 3 2 2 2 2 2" xfId="15220"/>
    <cellStyle name="Normal 3 2 2 3 2 3 2 2 2 2 2 2" xfId="36790"/>
    <cellStyle name="Normal 3 2 2 3 2 3 2 2 2 2 2 3" xfId="58356"/>
    <cellStyle name="Normal 3 2 2 3 2 3 2 2 2 2 3" xfId="27550"/>
    <cellStyle name="Normal 3 2 2 3 2 3 2 2 2 2 4" xfId="49116"/>
    <cellStyle name="Normal 3 2 2 3 2 3 2 2 2 3" xfId="9058"/>
    <cellStyle name="Normal 3 2 2 3 2 3 2 2 2 3 2" xfId="18300"/>
    <cellStyle name="Normal 3 2 2 3 2 3 2 2 2 3 2 2" xfId="39870"/>
    <cellStyle name="Normal 3 2 2 3 2 3 2 2 2 3 2 3" xfId="61436"/>
    <cellStyle name="Normal 3 2 2 3 2 3 2 2 2 3 3" xfId="30630"/>
    <cellStyle name="Normal 3 2 2 3 2 3 2 2 2 3 4" xfId="52196"/>
    <cellStyle name="Normal 3 2 2 3 2 3 2 2 2 4" xfId="12138"/>
    <cellStyle name="Normal 3 2 2 3 2 3 2 2 2 4 2" xfId="33710"/>
    <cellStyle name="Normal 3 2 2 3 2 3 2 2 2 4 3" xfId="55276"/>
    <cellStyle name="Normal 3 2 2 3 2 3 2 2 2 5" xfId="21383"/>
    <cellStyle name="Normal 3 2 2 3 2 3 2 2 2 5 2" xfId="42951"/>
    <cellStyle name="Normal 3 2 2 3 2 3 2 2 2 6" xfId="24470"/>
    <cellStyle name="Normal 3 2 2 3 2 3 2 2 2 7" xfId="46035"/>
    <cellStyle name="Normal 3 2 2 3 2 3 2 2 3" xfId="4438"/>
    <cellStyle name="Normal 3 2 2 3 2 3 2 2 3 2" xfId="13680"/>
    <cellStyle name="Normal 3 2 2 3 2 3 2 2 3 2 2" xfId="35250"/>
    <cellStyle name="Normal 3 2 2 3 2 3 2 2 3 2 3" xfId="56816"/>
    <cellStyle name="Normal 3 2 2 3 2 3 2 2 3 3" xfId="26010"/>
    <cellStyle name="Normal 3 2 2 3 2 3 2 2 3 4" xfId="47576"/>
    <cellStyle name="Normal 3 2 2 3 2 3 2 2 4" xfId="7518"/>
    <cellStyle name="Normal 3 2 2 3 2 3 2 2 4 2" xfId="16760"/>
    <cellStyle name="Normal 3 2 2 3 2 3 2 2 4 2 2" xfId="38330"/>
    <cellStyle name="Normal 3 2 2 3 2 3 2 2 4 2 3" xfId="59896"/>
    <cellStyle name="Normal 3 2 2 3 2 3 2 2 4 3" xfId="29090"/>
    <cellStyle name="Normal 3 2 2 3 2 3 2 2 4 4" xfId="50656"/>
    <cellStyle name="Normal 3 2 2 3 2 3 2 2 5" xfId="10598"/>
    <cellStyle name="Normal 3 2 2 3 2 3 2 2 5 2" xfId="32170"/>
    <cellStyle name="Normal 3 2 2 3 2 3 2 2 5 3" xfId="53736"/>
    <cellStyle name="Normal 3 2 2 3 2 3 2 2 6" xfId="19843"/>
    <cellStyle name="Normal 3 2 2 3 2 3 2 2 6 2" xfId="41411"/>
    <cellStyle name="Normal 3 2 2 3 2 3 2 2 7" xfId="22930"/>
    <cellStyle name="Normal 3 2 2 3 2 3 2 2 8" xfId="44495"/>
    <cellStyle name="Normal 3 2 2 3 2 3 2 2 9" xfId="62977"/>
    <cellStyle name="Normal 3 2 2 3 2 3 2 3" xfId="2124"/>
    <cellStyle name="Normal 3 2 2 3 2 3 2 3 2" xfId="5208"/>
    <cellStyle name="Normal 3 2 2 3 2 3 2 3 2 2" xfId="14450"/>
    <cellStyle name="Normal 3 2 2 3 2 3 2 3 2 2 2" xfId="36020"/>
    <cellStyle name="Normal 3 2 2 3 2 3 2 3 2 2 3" xfId="57586"/>
    <cellStyle name="Normal 3 2 2 3 2 3 2 3 2 3" xfId="26780"/>
    <cellStyle name="Normal 3 2 2 3 2 3 2 3 2 4" xfId="48346"/>
    <cellStyle name="Normal 3 2 2 3 2 3 2 3 3" xfId="8288"/>
    <cellStyle name="Normal 3 2 2 3 2 3 2 3 3 2" xfId="17530"/>
    <cellStyle name="Normal 3 2 2 3 2 3 2 3 3 2 2" xfId="39100"/>
    <cellStyle name="Normal 3 2 2 3 2 3 2 3 3 2 3" xfId="60666"/>
    <cellStyle name="Normal 3 2 2 3 2 3 2 3 3 3" xfId="29860"/>
    <cellStyle name="Normal 3 2 2 3 2 3 2 3 3 4" xfId="51426"/>
    <cellStyle name="Normal 3 2 2 3 2 3 2 3 4" xfId="11368"/>
    <cellStyle name="Normal 3 2 2 3 2 3 2 3 4 2" xfId="32940"/>
    <cellStyle name="Normal 3 2 2 3 2 3 2 3 4 3" xfId="54506"/>
    <cellStyle name="Normal 3 2 2 3 2 3 2 3 5" xfId="20613"/>
    <cellStyle name="Normal 3 2 2 3 2 3 2 3 5 2" xfId="42181"/>
    <cellStyle name="Normal 3 2 2 3 2 3 2 3 6" xfId="23700"/>
    <cellStyle name="Normal 3 2 2 3 2 3 2 3 7" xfId="45265"/>
    <cellStyle name="Normal 3 2 2 3 2 3 2 4" xfId="3668"/>
    <cellStyle name="Normal 3 2 2 3 2 3 2 4 2" xfId="12910"/>
    <cellStyle name="Normal 3 2 2 3 2 3 2 4 2 2" xfId="34480"/>
    <cellStyle name="Normal 3 2 2 3 2 3 2 4 2 3" xfId="56046"/>
    <cellStyle name="Normal 3 2 2 3 2 3 2 4 3" xfId="25240"/>
    <cellStyle name="Normal 3 2 2 3 2 3 2 4 4" xfId="46806"/>
    <cellStyle name="Normal 3 2 2 3 2 3 2 5" xfId="6748"/>
    <cellStyle name="Normal 3 2 2 3 2 3 2 5 2" xfId="15990"/>
    <cellStyle name="Normal 3 2 2 3 2 3 2 5 2 2" xfId="37560"/>
    <cellStyle name="Normal 3 2 2 3 2 3 2 5 2 3" xfId="59126"/>
    <cellStyle name="Normal 3 2 2 3 2 3 2 5 3" xfId="28320"/>
    <cellStyle name="Normal 3 2 2 3 2 3 2 5 4" xfId="49886"/>
    <cellStyle name="Normal 3 2 2 3 2 3 2 6" xfId="9828"/>
    <cellStyle name="Normal 3 2 2 3 2 3 2 6 2" xfId="31400"/>
    <cellStyle name="Normal 3 2 2 3 2 3 2 6 3" xfId="52966"/>
    <cellStyle name="Normal 3 2 2 3 2 3 2 7" xfId="19073"/>
    <cellStyle name="Normal 3 2 2 3 2 3 2 7 2" xfId="40641"/>
    <cellStyle name="Normal 3 2 2 3 2 3 2 8" xfId="22160"/>
    <cellStyle name="Normal 3 2 2 3 2 3 2 9" xfId="43725"/>
    <cellStyle name="Normal 3 2 2 3 2 3 3" xfId="980"/>
    <cellStyle name="Normal 3 2 2 3 2 3 3 2" xfId="2520"/>
    <cellStyle name="Normal 3 2 2 3 2 3 3 2 2" xfId="5604"/>
    <cellStyle name="Normal 3 2 2 3 2 3 3 2 2 2" xfId="14846"/>
    <cellStyle name="Normal 3 2 2 3 2 3 3 2 2 2 2" xfId="36416"/>
    <cellStyle name="Normal 3 2 2 3 2 3 3 2 2 2 3" xfId="57982"/>
    <cellStyle name="Normal 3 2 2 3 2 3 3 2 2 3" xfId="27176"/>
    <cellStyle name="Normal 3 2 2 3 2 3 3 2 2 4" xfId="48742"/>
    <cellStyle name="Normal 3 2 2 3 2 3 3 2 3" xfId="8684"/>
    <cellStyle name="Normal 3 2 2 3 2 3 3 2 3 2" xfId="17926"/>
    <cellStyle name="Normal 3 2 2 3 2 3 3 2 3 2 2" xfId="39496"/>
    <cellStyle name="Normal 3 2 2 3 2 3 3 2 3 2 3" xfId="61062"/>
    <cellStyle name="Normal 3 2 2 3 2 3 3 2 3 3" xfId="30256"/>
    <cellStyle name="Normal 3 2 2 3 2 3 3 2 3 4" xfId="51822"/>
    <cellStyle name="Normal 3 2 2 3 2 3 3 2 4" xfId="11764"/>
    <cellStyle name="Normal 3 2 2 3 2 3 3 2 4 2" xfId="33336"/>
    <cellStyle name="Normal 3 2 2 3 2 3 3 2 4 3" xfId="54902"/>
    <cellStyle name="Normal 3 2 2 3 2 3 3 2 5" xfId="21009"/>
    <cellStyle name="Normal 3 2 2 3 2 3 3 2 5 2" xfId="42577"/>
    <cellStyle name="Normal 3 2 2 3 2 3 3 2 6" xfId="24096"/>
    <cellStyle name="Normal 3 2 2 3 2 3 3 2 7" xfId="45661"/>
    <cellStyle name="Normal 3 2 2 3 2 3 3 3" xfId="4064"/>
    <cellStyle name="Normal 3 2 2 3 2 3 3 3 2" xfId="13306"/>
    <cellStyle name="Normal 3 2 2 3 2 3 3 3 2 2" xfId="34876"/>
    <cellStyle name="Normal 3 2 2 3 2 3 3 3 2 3" xfId="56442"/>
    <cellStyle name="Normal 3 2 2 3 2 3 3 3 3" xfId="25636"/>
    <cellStyle name="Normal 3 2 2 3 2 3 3 3 4" xfId="47202"/>
    <cellStyle name="Normal 3 2 2 3 2 3 3 4" xfId="7144"/>
    <cellStyle name="Normal 3 2 2 3 2 3 3 4 2" xfId="16386"/>
    <cellStyle name="Normal 3 2 2 3 2 3 3 4 2 2" xfId="37956"/>
    <cellStyle name="Normal 3 2 2 3 2 3 3 4 2 3" xfId="59522"/>
    <cellStyle name="Normal 3 2 2 3 2 3 3 4 3" xfId="28716"/>
    <cellStyle name="Normal 3 2 2 3 2 3 3 4 4" xfId="50282"/>
    <cellStyle name="Normal 3 2 2 3 2 3 3 5" xfId="10224"/>
    <cellStyle name="Normal 3 2 2 3 2 3 3 5 2" xfId="31796"/>
    <cellStyle name="Normal 3 2 2 3 2 3 3 5 3" xfId="53362"/>
    <cellStyle name="Normal 3 2 2 3 2 3 3 6" xfId="19469"/>
    <cellStyle name="Normal 3 2 2 3 2 3 3 6 2" xfId="41037"/>
    <cellStyle name="Normal 3 2 2 3 2 3 3 7" xfId="22556"/>
    <cellStyle name="Normal 3 2 2 3 2 3 3 8" xfId="44121"/>
    <cellStyle name="Normal 3 2 2 3 2 3 3 9" xfId="62603"/>
    <cellStyle name="Normal 3 2 2 3 2 3 4" xfId="1750"/>
    <cellStyle name="Normal 3 2 2 3 2 3 4 2" xfId="4834"/>
    <cellStyle name="Normal 3 2 2 3 2 3 4 2 2" xfId="14076"/>
    <cellStyle name="Normal 3 2 2 3 2 3 4 2 2 2" xfId="35646"/>
    <cellStyle name="Normal 3 2 2 3 2 3 4 2 2 3" xfId="57212"/>
    <cellStyle name="Normal 3 2 2 3 2 3 4 2 3" xfId="26406"/>
    <cellStyle name="Normal 3 2 2 3 2 3 4 2 4" xfId="47972"/>
    <cellStyle name="Normal 3 2 2 3 2 3 4 3" xfId="7914"/>
    <cellStyle name="Normal 3 2 2 3 2 3 4 3 2" xfId="17156"/>
    <cellStyle name="Normal 3 2 2 3 2 3 4 3 2 2" xfId="38726"/>
    <cellStyle name="Normal 3 2 2 3 2 3 4 3 2 3" xfId="60292"/>
    <cellStyle name="Normal 3 2 2 3 2 3 4 3 3" xfId="29486"/>
    <cellStyle name="Normal 3 2 2 3 2 3 4 3 4" xfId="51052"/>
    <cellStyle name="Normal 3 2 2 3 2 3 4 4" xfId="10994"/>
    <cellStyle name="Normal 3 2 2 3 2 3 4 4 2" xfId="32566"/>
    <cellStyle name="Normal 3 2 2 3 2 3 4 4 3" xfId="54132"/>
    <cellStyle name="Normal 3 2 2 3 2 3 4 5" xfId="20239"/>
    <cellStyle name="Normal 3 2 2 3 2 3 4 5 2" xfId="41807"/>
    <cellStyle name="Normal 3 2 2 3 2 3 4 6" xfId="23326"/>
    <cellStyle name="Normal 3 2 2 3 2 3 4 7" xfId="44891"/>
    <cellStyle name="Normal 3 2 2 3 2 3 5" xfId="3294"/>
    <cellStyle name="Normal 3 2 2 3 2 3 5 2" xfId="12536"/>
    <cellStyle name="Normal 3 2 2 3 2 3 5 2 2" xfId="34106"/>
    <cellStyle name="Normal 3 2 2 3 2 3 5 2 3" xfId="55672"/>
    <cellStyle name="Normal 3 2 2 3 2 3 5 3" xfId="24866"/>
    <cellStyle name="Normal 3 2 2 3 2 3 5 4" xfId="46432"/>
    <cellStyle name="Normal 3 2 2 3 2 3 6" xfId="6374"/>
    <cellStyle name="Normal 3 2 2 3 2 3 6 2" xfId="15616"/>
    <cellStyle name="Normal 3 2 2 3 2 3 6 2 2" xfId="37186"/>
    <cellStyle name="Normal 3 2 2 3 2 3 6 2 3" xfId="58752"/>
    <cellStyle name="Normal 3 2 2 3 2 3 6 3" xfId="27946"/>
    <cellStyle name="Normal 3 2 2 3 2 3 6 4" xfId="49512"/>
    <cellStyle name="Normal 3 2 2 3 2 3 7" xfId="9454"/>
    <cellStyle name="Normal 3 2 2 3 2 3 7 2" xfId="31026"/>
    <cellStyle name="Normal 3 2 2 3 2 3 7 3" xfId="52592"/>
    <cellStyle name="Normal 3 2 2 3 2 3 8" xfId="18699"/>
    <cellStyle name="Normal 3 2 2 3 2 3 8 2" xfId="40267"/>
    <cellStyle name="Normal 3 2 2 3 2 3 9" xfId="21786"/>
    <cellStyle name="Normal 3 2 2 3 2 4" xfId="408"/>
    <cellStyle name="Normal 3 2 2 3 2 4 10" xfId="62031"/>
    <cellStyle name="Normal 3 2 2 3 2 4 2" xfId="1178"/>
    <cellStyle name="Normal 3 2 2 3 2 4 2 2" xfId="2718"/>
    <cellStyle name="Normal 3 2 2 3 2 4 2 2 2" xfId="5802"/>
    <cellStyle name="Normal 3 2 2 3 2 4 2 2 2 2" xfId="15044"/>
    <cellStyle name="Normal 3 2 2 3 2 4 2 2 2 2 2" xfId="36614"/>
    <cellStyle name="Normal 3 2 2 3 2 4 2 2 2 2 3" xfId="58180"/>
    <cellStyle name="Normal 3 2 2 3 2 4 2 2 2 3" xfId="27374"/>
    <cellStyle name="Normal 3 2 2 3 2 4 2 2 2 4" xfId="48940"/>
    <cellStyle name="Normal 3 2 2 3 2 4 2 2 3" xfId="8882"/>
    <cellStyle name="Normal 3 2 2 3 2 4 2 2 3 2" xfId="18124"/>
    <cellStyle name="Normal 3 2 2 3 2 4 2 2 3 2 2" xfId="39694"/>
    <cellStyle name="Normal 3 2 2 3 2 4 2 2 3 2 3" xfId="61260"/>
    <cellStyle name="Normal 3 2 2 3 2 4 2 2 3 3" xfId="30454"/>
    <cellStyle name="Normal 3 2 2 3 2 4 2 2 3 4" xfId="52020"/>
    <cellStyle name="Normal 3 2 2 3 2 4 2 2 4" xfId="11962"/>
    <cellStyle name="Normal 3 2 2 3 2 4 2 2 4 2" xfId="33534"/>
    <cellStyle name="Normal 3 2 2 3 2 4 2 2 4 3" xfId="55100"/>
    <cellStyle name="Normal 3 2 2 3 2 4 2 2 5" xfId="21207"/>
    <cellStyle name="Normal 3 2 2 3 2 4 2 2 5 2" xfId="42775"/>
    <cellStyle name="Normal 3 2 2 3 2 4 2 2 6" xfId="24294"/>
    <cellStyle name="Normal 3 2 2 3 2 4 2 2 7" xfId="45859"/>
    <cellStyle name="Normal 3 2 2 3 2 4 2 3" xfId="4262"/>
    <cellStyle name="Normal 3 2 2 3 2 4 2 3 2" xfId="13504"/>
    <cellStyle name="Normal 3 2 2 3 2 4 2 3 2 2" xfId="35074"/>
    <cellStyle name="Normal 3 2 2 3 2 4 2 3 2 3" xfId="56640"/>
    <cellStyle name="Normal 3 2 2 3 2 4 2 3 3" xfId="25834"/>
    <cellStyle name="Normal 3 2 2 3 2 4 2 3 4" xfId="47400"/>
    <cellStyle name="Normal 3 2 2 3 2 4 2 4" xfId="7342"/>
    <cellStyle name="Normal 3 2 2 3 2 4 2 4 2" xfId="16584"/>
    <cellStyle name="Normal 3 2 2 3 2 4 2 4 2 2" xfId="38154"/>
    <cellStyle name="Normal 3 2 2 3 2 4 2 4 2 3" xfId="59720"/>
    <cellStyle name="Normal 3 2 2 3 2 4 2 4 3" xfId="28914"/>
    <cellStyle name="Normal 3 2 2 3 2 4 2 4 4" xfId="50480"/>
    <cellStyle name="Normal 3 2 2 3 2 4 2 5" xfId="10422"/>
    <cellStyle name="Normal 3 2 2 3 2 4 2 5 2" xfId="31994"/>
    <cellStyle name="Normal 3 2 2 3 2 4 2 5 3" xfId="53560"/>
    <cellStyle name="Normal 3 2 2 3 2 4 2 6" xfId="19667"/>
    <cellStyle name="Normal 3 2 2 3 2 4 2 6 2" xfId="41235"/>
    <cellStyle name="Normal 3 2 2 3 2 4 2 7" xfId="22754"/>
    <cellStyle name="Normal 3 2 2 3 2 4 2 8" xfId="44319"/>
    <cellStyle name="Normal 3 2 2 3 2 4 2 9" xfId="62801"/>
    <cellStyle name="Normal 3 2 2 3 2 4 3" xfId="1948"/>
    <cellStyle name="Normal 3 2 2 3 2 4 3 2" xfId="5032"/>
    <cellStyle name="Normal 3 2 2 3 2 4 3 2 2" xfId="14274"/>
    <cellStyle name="Normal 3 2 2 3 2 4 3 2 2 2" xfId="35844"/>
    <cellStyle name="Normal 3 2 2 3 2 4 3 2 2 3" xfId="57410"/>
    <cellStyle name="Normal 3 2 2 3 2 4 3 2 3" xfId="26604"/>
    <cellStyle name="Normal 3 2 2 3 2 4 3 2 4" xfId="48170"/>
    <cellStyle name="Normal 3 2 2 3 2 4 3 3" xfId="8112"/>
    <cellStyle name="Normal 3 2 2 3 2 4 3 3 2" xfId="17354"/>
    <cellStyle name="Normal 3 2 2 3 2 4 3 3 2 2" xfId="38924"/>
    <cellStyle name="Normal 3 2 2 3 2 4 3 3 2 3" xfId="60490"/>
    <cellStyle name="Normal 3 2 2 3 2 4 3 3 3" xfId="29684"/>
    <cellStyle name="Normal 3 2 2 3 2 4 3 3 4" xfId="51250"/>
    <cellStyle name="Normal 3 2 2 3 2 4 3 4" xfId="11192"/>
    <cellStyle name="Normal 3 2 2 3 2 4 3 4 2" xfId="32764"/>
    <cellStyle name="Normal 3 2 2 3 2 4 3 4 3" xfId="54330"/>
    <cellStyle name="Normal 3 2 2 3 2 4 3 5" xfId="20437"/>
    <cellStyle name="Normal 3 2 2 3 2 4 3 5 2" xfId="42005"/>
    <cellStyle name="Normal 3 2 2 3 2 4 3 6" xfId="23524"/>
    <cellStyle name="Normal 3 2 2 3 2 4 3 7" xfId="45089"/>
    <cellStyle name="Normal 3 2 2 3 2 4 4" xfId="3492"/>
    <cellStyle name="Normal 3 2 2 3 2 4 4 2" xfId="12734"/>
    <cellStyle name="Normal 3 2 2 3 2 4 4 2 2" xfId="34304"/>
    <cellStyle name="Normal 3 2 2 3 2 4 4 2 3" xfId="55870"/>
    <cellStyle name="Normal 3 2 2 3 2 4 4 3" xfId="25064"/>
    <cellStyle name="Normal 3 2 2 3 2 4 4 4" xfId="46630"/>
    <cellStyle name="Normal 3 2 2 3 2 4 5" xfId="6572"/>
    <cellStyle name="Normal 3 2 2 3 2 4 5 2" xfId="15814"/>
    <cellStyle name="Normal 3 2 2 3 2 4 5 2 2" xfId="37384"/>
    <cellStyle name="Normal 3 2 2 3 2 4 5 2 3" xfId="58950"/>
    <cellStyle name="Normal 3 2 2 3 2 4 5 3" xfId="28144"/>
    <cellStyle name="Normal 3 2 2 3 2 4 5 4" xfId="49710"/>
    <cellStyle name="Normal 3 2 2 3 2 4 6" xfId="9652"/>
    <cellStyle name="Normal 3 2 2 3 2 4 6 2" xfId="31224"/>
    <cellStyle name="Normal 3 2 2 3 2 4 6 3" xfId="52790"/>
    <cellStyle name="Normal 3 2 2 3 2 4 7" xfId="18897"/>
    <cellStyle name="Normal 3 2 2 3 2 4 7 2" xfId="40465"/>
    <cellStyle name="Normal 3 2 2 3 2 4 8" xfId="21984"/>
    <cellStyle name="Normal 3 2 2 3 2 4 9" xfId="43549"/>
    <cellStyle name="Normal 3 2 2 3 2 5" xfId="804"/>
    <cellStyle name="Normal 3 2 2 3 2 5 2" xfId="2344"/>
    <cellStyle name="Normal 3 2 2 3 2 5 2 2" xfId="5428"/>
    <cellStyle name="Normal 3 2 2 3 2 5 2 2 2" xfId="14670"/>
    <cellStyle name="Normal 3 2 2 3 2 5 2 2 2 2" xfId="36240"/>
    <cellStyle name="Normal 3 2 2 3 2 5 2 2 2 3" xfId="57806"/>
    <cellStyle name="Normal 3 2 2 3 2 5 2 2 3" xfId="27000"/>
    <cellStyle name="Normal 3 2 2 3 2 5 2 2 4" xfId="48566"/>
    <cellStyle name="Normal 3 2 2 3 2 5 2 3" xfId="8508"/>
    <cellStyle name="Normal 3 2 2 3 2 5 2 3 2" xfId="17750"/>
    <cellStyle name="Normal 3 2 2 3 2 5 2 3 2 2" xfId="39320"/>
    <cellStyle name="Normal 3 2 2 3 2 5 2 3 2 3" xfId="60886"/>
    <cellStyle name="Normal 3 2 2 3 2 5 2 3 3" xfId="30080"/>
    <cellStyle name="Normal 3 2 2 3 2 5 2 3 4" xfId="51646"/>
    <cellStyle name="Normal 3 2 2 3 2 5 2 4" xfId="11588"/>
    <cellStyle name="Normal 3 2 2 3 2 5 2 4 2" xfId="33160"/>
    <cellStyle name="Normal 3 2 2 3 2 5 2 4 3" xfId="54726"/>
    <cellStyle name="Normal 3 2 2 3 2 5 2 5" xfId="20833"/>
    <cellStyle name="Normal 3 2 2 3 2 5 2 5 2" xfId="42401"/>
    <cellStyle name="Normal 3 2 2 3 2 5 2 6" xfId="23920"/>
    <cellStyle name="Normal 3 2 2 3 2 5 2 7" xfId="45485"/>
    <cellStyle name="Normal 3 2 2 3 2 5 3" xfId="3888"/>
    <cellStyle name="Normal 3 2 2 3 2 5 3 2" xfId="13130"/>
    <cellStyle name="Normal 3 2 2 3 2 5 3 2 2" xfId="34700"/>
    <cellStyle name="Normal 3 2 2 3 2 5 3 2 3" xfId="56266"/>
    <cellStyle name="Normal 3 2 2 3 2 5 3 3" xfId="25460"/>
    <cellStyle name="Normal 3 2 2 3 2 5 3 4" xfId="47026"/>
    <cellStyle name="Normal 3 2 2 3 2 5 4" xfId="6968"/>
    <cellStyle name="Normal 3 2 2 3 2 5 4 2" xfId="16210"/>
    <cellStyle name="Normal 3 2 2 3 2 5 4 2 2" xfId="37780"/>
    <cellStyle name="Normal 3 2 2 3 2 5 4 2 3" xfId="59346"/>
    <cellStyle name="Normal 3 2 2 3 2 5 4 3" xfId="28540"/>
    <cellStyle name="Normal 3 2 2 3 2 5 4 4" xfId="50106"/>
    <cellStyle name="Normal 3 2 2 3 2 5 5" xfId="10048"/>
    <cellStyle name="Normal 3 2 2 3 2 5 5 2" xfId="31620"/>
    <cellStyle name="Normal 3 2 2 3 2 5 5 3" xfId="53186"/>
    <cellStyle name="Normal 3 2 2 3 2 5 6" xfId="19293"/>
    <cellStyle name="Normal 3 2 2 3 2 5 6 2" xfId="40861"/>
    <cellStyle name="Normal 3 2 2 3 2 5 7" xfId="22380"/>
    <cellStyle name="Normal 3 2 2 3 2 5 8" xfId="43945"/>
    <cellStyle name="Normal 3 2 2 3 2 5 9" xfId="62427"/>
    <cellStyle name="Normal 3 2 2 3 2 6" xfId="1574"/>
    <cellStyle name="Normal 3 2 2 3 2 6 2" xfId="4658"/>
    <cellStyle name="Normal 3 2 2 3 2 6 2 2" xfId="13900"/>
    <cellStyle name="Normal 3 2 2 3 2 6 2 2 2" xfId="35470"/>
    <cellStyle name="Normal 3 2 2 3 2 6 2 2 3" xfId="57036"/>
    <cellStyle name="Normal 3 2 2 3 2 6 2 3" xfId="26230"/>
    <cellStyle name="Normal 3 2 2 3 2 6 2 4" xfId="47796"/>
    <cellStyle name="Normal 3 2 2 3 2 6 3" xfId="7738"/>
    <cellStyle name="Normal 3 2 2 3 2 6 3 2" xfId="16980"/>
    <cellStyle name="Normal 3 2 2 3 2 6 3 2 2" xfId="38550"/>
    <cellStyle name="Normal 3 2 2 3 2 6 3 2 3" xfId="60116"/>
    <cellStyle name="Normal 3 2 2 3 2 6 3 3" xfId="29310"/>
    <cellStyle name="Normal 3 2 2 3 2 6 3 4" xfId="50876"/>
    <cellStyle name="Normal 3 2 2 3 2 6 4" xfId="10818"/>
    <cellStyle name="Normal 3 2 2 3 2 6 4 2" xfId="32390"/>
    <cellStyle name="Normal 3 2 2 3 2 6 4 3" xfId="53956"/>
    <cellStyle name="Normal 3 2 2 3 2 6 5" xfId="20063"/>
    <cellStyle name="Normal 3 2 2 3 2 6 5 2" xfId="41631"/>
    <cellStyle name="Normal 3 2 2 3 2 6 6" xfId="23150"/>
    <cellStyle name="Normal 3 2 2 3 2 6 7" xfId="44715"/>
    <cellStyle name="Normal 3 2 2 3 2 7" xfId="3118"/>
    <cellStyle name="Normal 3 2 2 3 2 7 2" xfId="12360"/>
    <cellStyle name="Normal 3 2 2 3 2 7 2 2" xfId="33930"/>
    <cellStyle name="Normal 3 2 2 3 2 7 2 3" xfId="55496"/>
    <cellStyle name="Normal 3 2 2 3 2 7 3" xfId="24690"/>
    <cellStyle name="Normal 3 2 2 3 2 7 4" xfId="46256"/>
    <cellStyle name="Normal 3 2 2 3 2 8" xfId="6198"/>
    <cellStyle name="Normal 3 2 2 3 2 8 2" xfId="15440"/>
    <cellStyle name="Normal 3 2 2 3 2 8 2 2" xfId="37010"/>
    <cellStyle name="Normal 3 2 2 3 2 8 2 3" xfId="58576"/>
    <cellStyle name="Normal 3 2 2 3 2 8 3" xfId="27770"/>
    <cellStyle name="Normal 3 2 2 3 2 8 4" xfId="49336"/>
    <cellStyle name="Normal 3 2 2 3 2 9" xfId="9278"/>
    <cellStyle name="Normal 3 2 2 3 2 9 2" xfId="30850"/>
    <cellStyle name="Normal 3 2 2 3 2 9 3" xfId="52416"/>
    <cellStyle name="Normal 3 2 2 3 3" xfId="55"/>
    <cellStyle name="Normal 3 2 2 3 3 10" xfId="18545"/>
    <cellStyle name="Normal 3 2 2 3 3 10 2" xfId="40113"/>
    <cellStyle name="Normal 3 2 2 3 3 11" xfId="21632"/>
    <cellStyle name="Normal 3 2 2 3 3 12" xfId="43197"/>
    <cellStyle name="Normal 3 2 2 3 3 13" xfId="61679"/>
    <cellStyle name="Normal 3 2 2 3 3 2" xfId="143"/>
    <cellStyle name="Normal 3 2 2 3 3 2 10" xfId="21720"/>
    <cellStyle name="Normal 3 2 2 3 3 2 11" xfId="43285"/>
    <cellStyle name="Normal 3 2 2 3 3 2 12" xfId="61767"/>
    <cellStyle name="Normal 3 2 2 3 3 2 2" xfId="320"/>
    <cellStyle name="Normal 3 2 2 3 3 2 2 10" xfId="43461"/>
    <cellStyle name="Normal 3 2 2 3 3 2 2 11" xfId="61943"/>
    <cellStyle name="Normal 3 2 2 3 3 2 2 2" xfId="694"/>
    <cellStyle name="Normal 3 2 2 3 3 2 2 2 10" xfId="62317"/>
    <cellStyle name="Normal 3 2 2 3 3 2 2 2 2" xfId="1464"/>
    <cellStyle name="Normal 3 2 2 3 3 2 2 2 2 2" xfId="3004"/>
    <cellStyle name="Normal 3 2 2 3 3 2 2 2 2 2 2" xfId="6088"/>
    <cellStyle name="Normal 3 2 2 3 3 2 2 2 2 2 2 2" xfId="15330"/>
    <cellStyle name="Normal 3 2 2 3 3 2 2 2 2 2 2 2 2" xfId="36900"/>
    <cellStyle name="Normal 3 2 2 3 3 2 2 2 2 2 2 2 3" xfId="58466"/>
    <cellStyle name="Normal 3 2 2 3 3 2 2 2 2 2 2 3" xfId="27660"/>
    <cellStyle name="Normal 3 2 2 3 3 2 2 2 2 2 2 4" xfId="49226"/>
    <cellStyle name="Normal 3 2 2 3 3 2 2 2 2 2 3" xfId="9168"/>
    <cellStyle name="Normal 3 2 2 3 3 2 2 2 2 2 3 2" xfId="18410"/>
    <cellStyle name="Normal 3 2 2 3 3 2 2 2 2 2 3 2 2" xfId="39980"/>
    <cellStyle name="Normal 3 2 2 3 3 2 2 2 2 2 3 2 3" xfId="61546"/>
    <cellStyle name="Normal 3 2 2 3 3 2 2 2 2 2 3 3" xfId="30740"/>
    <cellStyle name="Normal 3 2 2 3 3 2 2 2 2 2 3 4" xfId="52306"/>
    <cellStyle name="Normal 3 2 2 3 3 2 2 2 2 2 4" xfId="12248"/>
    <cellStyle name="Normal 3 2 2 3 3 2 2 2 2 2 4 2" xfId="33820"/>
    <cellStyle name="Normal 3 2 2 3 3 2 2 2 2 2 4 3" xfId="55386"/>
    <cellStyle name="Normal 3 2 2 3 3 2 2 2 2 2 5" xfId="21493"/>
    <cellStyle name="Normal 3 2 2 3 3 2 2 2 2 2 5 2" xfId="43061"/>
    <cellStyle name="Normal 3 2 2 3 3 2 2 2 2 2 6" xfId="24580"/>
    <cellStyle name="Normal 3 2 2 3 3 2 2 2 2 2 7" xfId="46145"/>
    <cellStyle name="Normal 3 2 2 3 3 2 2 2 2 3" xfId="4548"/>
    <cellStyle name="Normal 3 2 2 3 3 2 2 2 2 3 2" xfId="13790"/>
    <cellStyle name="Normal 3 2 2 3 3 2 2 2 2 3 2 2" xfId="35360"/>
    <cellStyle name="Normal 3 2 2 3 3 2 2 2 2 3 2 3" xfId="56926"/>
    <cellStyle name="Normal 3 2 2 3 3 2 2 2 2 3 3" xfId="26120"/>
    <cellStyle name="Normal 3 2 2 3 3 2 2 2 2 3 4" xfId="47686"/>
    <cellStyle name="Normal 3 2 2 3 3 2 2 2 2 4" xfId="7628"/>
    <cellStyle name="Normal 3 2 2 3 3 2 2 2 2 4 2" xfId="16870"/>
    <cellStyle name="Normal 3 2 2 3 3 2 2 2 2 4 2 2" xfId="38440"/>
    <cellStyle name="Normal 3 2 2 3 3 2 2 2 2 4 2 3" xfId="60006"/>
    <cellStyle name="Normal 3 2 2 3 3 2 2 2 2 4 3" xfId="29200"/>
    <cellStyle name="Normal 3 2 2 3 3 2 2 2 2 4 4" xfId="50766"/>
    <cellStyle name="Normal 3 2 2 3 3 2 2 2 2 5" xfId="10708"/>
    <cellStyle name="Normal 3 2 2 3 3 2 2 2 2 5 2" xfId="32280"/>
    <cellStyle name="Normal 3 2 2 3 3 2 2 2 2 5 3" xfId="53846"/>
    <cellStyle name="Normal 3 2 2 3 3 2 2 2 2 6" xfId="19953"/>
    <cellStyle name="Normal 3 2 2 3 3 2 2 2 2 6 2" xfId="41521"/>
    <cellStyle name="Normal 3 2 2 3 3 2 2 2 2 7" xfId="23040"/>
    <cellStyle name="Normal 3 2 2 3 3 2 2 2 2 8" xfId="44605"/>
    <cellStyle name="Normal 3 2 2 3 3 2 2 2 2 9" xfId="63087"/>
    <cellStyle name="Normal 3 2 2 3 3 2 2 2 3" xfId="2234"/>
    <cellStyle name="Normal 3 2 2 3 3 2 2 2 3 2" xfId="5318"/>
    <cellStyle name="Normal 3 2 2 3 3 2 2 2 3 2 2" xfId="14560"/>
    <cellStyle name="Normal 3 2 2 3 3 2 2 2 3 2 2 2" xfId="36130"/>
    <cellStyle name="Normal 3 2 2 3 3 2 2 2 3 2 2 3" xfId="57696"/>
    <cellStyle name="Normal 3 2 2 3 3 2 2 2 3 2 3" xfId="26890"/>
    <cellStyle name="Normal 3 2 2 3 3 2 2 2 3 2 4" xfId="48456"/>
    <cellStyle name="Normal 3 2 2 3 3 2 2 2 3 3" xfId="8398"/>
    <cellStyle name="Normal 3 2 2 3 3 2 2 2 3 3 2" xfId="17640"/>
    <cellStyle name="Normal 3 2 2 3 3 2 2 2 3 3 2 2" xfId="39210"/>
    <cellStyle name="Normal 3 2 2 3 3 2 2 2 3 3 2 3" xfId="60776"/>
    <cellStyle name="Normal 3 2 2 3 3 2 2 2 3 3 3" xfId="29970"/>
    <cellStyle name="Normal 3 2 2 3 3 2 2 2 3 3 4" xfId="51536"/>
    <cellStyle name="Normal 3 2 2 3 3 2 2 2 3 4" xfId="11478"/>
    <cellStyle name="Normal 3 2 2 3 3 2 2 2 3 4 2" xfId="33050"/>
    <cellStyle name="Normal 3 2 2 3 3 2 2 2 3 4 3" xfId="54616"/>
    <cellStyle name="Normal 3 2 2 3 3 2 2 2 3 5" xfId="20723"/>
    <cellStyle name="Normal 3 2 2 3 3 2 2 2 3 5 2" xfId="42291"/>
    <cellStyle name="Normal 3 2 2 3 3 2 2 2 3 6" xfId="23810"/>
    <cellStyle name="Normal 3 2 2 3 3 2 2 2 3 7" xfId="45375"/>
    <cellStyle name="Normal 3 2 2 3 3 2 2 2 4" xfId="3778"/>
    <cellStyle name="Normal 3 2 2 3 3 2 2 2 4 2" xfId="13020"/>
    <cellStyle name="Normal 3 2 2 3 3 2 2 2 4 2 2" xfId="34590"/>
    <cellStyle name="Normal 3 2 2 3 3 2 2 2 4 2 3" xfId="56156"/>
    <cellStyle name="Normal 3 2 2 3 3 2 2 2 4 3" xfId="25350"/>
    <cellStyle name="Normal 3 2 2 3 3 2 2 2 4 4" xfId="46916"/>
    <cellStyle name="Normal 3 2 2 3 3 2 2 2 5" xfId="6858"/>
    <cellStyle name="Normal 3 2 2 3 3 2 2 2 5 2" xfId="16100"/>
    <cellStyle name="Normal 3 2 2 3 3 2 2 2 5 2 2" xfId="37670"/>
    <cellStyle name="Normal 3 2 2 3 3 2 2 2 5 2 3" xfId="59236"/>
    <cellStyle name="Normal 3 2 2 3 3 2 2 2 5 3" xfId="28430"/>
    <cellStyle name="Normal 3 2 2 3 3 2 2 2 5 4" xfId="49996"/>
    <cellStyle name="Normal 3 2 2 3 3 2 2 2 6" xfId="9938"/>
    <cellStyle name="Normal 3 2 2 3 3 2 2 2 6 2" xfId="31510"/>
    <cellStyle name="Normal 3 2 2 3 3 2 2 2 6 3" xfId="53076"/>
    <cellStyle name="Normal 3 2 2 3 3 2 2 2 7" xfId="19183"/>
    <cellStyle name="Normal 3 2 2 3 3 2 2 2 7 2" xfId="40751"/>
    <cellStyle name="Normal 3 2 2 3 3 2 2 2 8" xfId="22270"/>
    <cellStyle name="Normal 3 2 2 3 3 2 2 2 9" xfId="43835"/>
    <cellStyle name="Normal 3 2 2 3 3 2 2 3" xfId="1090"/>
    <cellStyle name="Normal 3 2 2 3 3 2 2 3 2" xfId="2630"/>
    <cellStyle name="Normal 3 2 2 3 3 2 2 3 2 2" xfId="5714"/>
    <cellStyle name="Normal 3 2 2 3 3 2 2 3 2 2 2" xfId="14956"/>
    <cellStyle name="Normal 3 2 2 3 3 2 2 3 2 2 2 2" xfId="36526"/>
    <cellStyle name="Normal 3 2 2 3 3 2 2 3 2 2 2 3" xfId="58092"/>
    <cellStyle name="Normal 3 2 2 3 3 2 2 3 2 2 3" xfId="27286"/>
    <cellStyle name="Normal 3 2 2 3 3 2 2 3 2 2 4" xfId="48852"/>
    <cellStyle name="Normal 3 2 2 3 3 2 2 3 2 3" xfId="8794"/>
    <cellStyle name="Normal 3 2 2 3 3 2 2 3 2 3 2" xfId="18036"/>
    <cellStyle name="Normal 3 2 2 3 3 2 2 3 2 3 2 2" xfId="39606"/>
    <cellStyle name="Normal 3 2 2 3 3 2 2 3 2 3 2 3" xfId="61172"/>
    <cellStyle name="Normal 3 2 2 3 3 2 2 3 2 3 3" xfId="30366"/>
    <cellStyle name="Normal 3 2 2 3 3 2 2 3 2 3 4" xfId="51932"/>
    <cellStyle name="Normal 3 2 2 3 3 2 2 3 2 4" xfId="11874"/>
    <cellStyle name="Normal 3 2 2 3 3 2 2 3 2 4 2" xfId="33446"/>
    <cellStyle name="Normal 3 2 2 3 3 2 2 3 2 4 3" xfId="55012"/>
    <cellStyle name="Normal 3 2 2 3 3 2 2 3 2 5" xfId="21119"/>
    <cellStyle name="Normal 3 2 2 3 3 2 2 3 2 5 2" xfId="42687"/>
    <cellStyle name="Normal 3 2 2 3 3 2 2 3 2 6" xfId="24206"/>
    <cellStyle name="Normal 3 2 2 3 3 2 2 3 2 7" xfId="45771"/>
    <cellStyle name="Normal 3 2 2 3 3 2 2 3 3" xfId="4174"/>
    <cellStyle name="Normal 3 2 2 3 3 2 2 3 3 2" xfId="13416"/>
    <cellStyle name="Normal 3 2 2 3 3 2 2 3 3 2 2" xfId="34986"/>
    <cellStyle name="Normal 3 2 2 3 3 2 2 3 3 2 3" xfId="56552"/>
    <cellStyle name="Normal 3 2 2 3 3 2 2 3 3 3" xfId="25746"/>
    <cellStyle name="Normal 3 2 2 3 3 2 2 3 3 4" xfId="47312"/>
    <cellStyle name="Normal 3 2 2 3 3 2 2 3 4" xfId="7254"/>
    <cellStyle name="Normal 3 2 2 3 3 2 2 3 4 2" xfId="16496"/>
    <cellStyle name="Normal 3 2 2 3 3 2 2 3 4 2 2" xfId="38066"/>
    <cellStyle name="Normal 3 2 2 3 3 2 2 3 4 2 3" xfId="59632"/>
    <cellStyle name="Normal 3 2 2 3 3 2 2 3 4 3" xfId="28826"/>
    <cellStyle name="Normal 3 2 2 3 3 2 2 3 4 4" xfId="50392"/>
    <cellStyle name="Normal 3 2 2 3 3 2 2 3 5" xfId="10334"/>
    <cellStyle name="Normal 3 2 2 3 3 2 2 3 5 2" xfId="31906"/>
    <cellStyle name="Normal 3 2 2 3 3 2 2 3 5 3" xfId="53472"/>
    <cellStyle name="Normal 3 2 2 3 3 2 2 3 6" xfId="19579"/>
    <cellStyle name="Normal 3 2 2 3 3 2 2 3 6 2" xfId="41147"/>
    <cellStyle name="Normal 3 2 2 3 3 2 2 3 7" xfId="22666"/>
    <cellStyle name="Normal 3 2 2 3 3 2 2 3 8" xfId="44231"/>
    <cellStyle name="Normal 3 2 2 3 3 2 2 3 9" xfId="62713"/>
    <cellStyle name="Normal 3 2 2 3 3 2 2 4" xfId="1860"/>
    <cellStyle name="Normal 3 2 2 3 3 2 2 4 2" xfId="4944"/>
    <cellStyle name="Normal 3 2 2 3 3 2 2 4 2 2" xfId="14186"/>
    <cellStyle name="Normal 3 2 2 3 3 2 2 4 2 2 2" xfId="35756"/>
    <cellStyle name="Normal 3 2 2 3 3 2 2 4 2 2 3" xfId="57322"/>
    <cellStyle name="Normal 3 2 2 3 3 2 2 4 2 3" xfId="26516"/>
    <cellStyle name="Normal 3 2 2 3 3 2 2 4 2 4" xfId="48082"/>
    <cellStyle name="Normal 3 2 2 3 3 2 2 4 3" xfId="8024"/>
    <cellStyle name="Normal 3 2 2 3 3 2 2 4 3 2" xfId="17266"/>
    <cellStyle name="Normal 3 2 2 3 3 2 2 4 3 2 2" xfId="38836"/>
    <cellStyle name="Normal 3 2 2 3 3 2 2 4 3 2 3" xfId="60402"/>
    <cellStyle name="Normal 3 2 2 3 3 2 2 4 3 3" xfId="29596"/>
    <cellStyle name="Normal 3 2 2 3 3 2 2 4 3 4" xfId="51162"/>
    <cellStyle name="Normal 3 2 2 3 3 2 2 4 4" xfId="11104"/>
    <cellStyle name="Normal 3 2 2 3 3 2 2 4 4 2" xfId="32676"/>
    <cellStyle name="Normal 3 2 2 3 3 2 2 4 4 3" xfId="54242"/>
    <cellStyle name="Normal 3 2 2 3 3 2 2 4 5" xfId="20349"/>
    <cellStyle name="Normal 3 2 2 3 3 2 2 4 5 2" xfId="41917"/>
    <cellStyle name="Normal 3 2 2 3 3 2 2 4 6" xfId="23436"/>
    <cellStyle name="Normal 3 2 2 3 3 2 2 4 7" xfId="45001"/>
    <cellStyle name="Normal 3 2 2 3 3 2 2 5" xfId="3404"/>
    <cellStyle name="Normal 3 2 2 3 3 2 2 5 2" xfId="12646"/>
    <cellStyle name="Normal 3 2 2 3 3 2 2 5 2 2" xfId="34216"/>
    <cellStyle name="Normal 3 2 2 3 3 2 2 5 2 3" xfId="55782"/>
    <cellStyle name="Normal 3 2 2 3 3 2 2 5 3" xfId="24976"/>
    <cellStyle name="Normal 3 2 2 3 3 2 2 5 4" xfId="46542"/>
    <cellStyle name="Normal 3 2 2 3 3 2 2 6" xfId="6484"/>
    <cellStyle name="Normal 3 2 2 3 3 2 2 6 2" xfId="15726"/>
    <cellStyle name="Normal 3 2 2 3 3 2 2 6 2 2" xfId="37296"/>
    <cellStyle name="Normal 3 2 2 3 3 2 2 6 2 3" xfId="58862"/>
    <cellStyle name="Normal 3 2 2 3 3 2 2 6 3" xfId="28056"/>
    <cellStyle name="Normal 3 2 2 3 3 2 2 6 4" xfId="49622"/>
    <cellStyle name="Normal 3 2 2 3 3 2 2 7" xfId="9564"/>
    <cellStyle name="Normal 3 2 2 3 3 2 2 7 2" xfId="31136"/>
    <cellStyle name="Normal 3 2 2 3 3 2 2 7 3" xfId="52702"/>
    <cellStyle name="Normal 3 2 2 3 3 2 2 8" xfId="18809"/>
    <cellStyle name="Normal 3 2 2 3 3 2 2 8 2" xfId="40377"/>
    <cellStyle name="Normal 3 2 2 3 3 2 2 9" xfId="21896"/>
    <cellStyle name="Normal 3 2 2 3 3 2 3" xfId="518"/>
    <cellStyle name="Normal 3 2 2 3 3 2 3 10" xfId="62141"/>
    <cellStyle name="Normal 3 2 2 3 3 2 3 2" xfId="1288"/>
    <cellStyle name="Normal 3 2 2 3 3 2 3 2 2" xfId="2828"/>
    <cellStyle name="Normal 3 2 2 3 3 2 3 2 2 2" xfId="5912"/>
    <cellStyle name="Normal 3 2 2 3 3 2 3 2 2 2 2" xfId="15154"/>
    <cellStyle name="Normal 3 2 2 3 3 2 3 2 2 2 2 2" xfId="36724"/>
    <cellStyle name="Normal 3 2 2 3 3 2 3 2 2 2 2 3" xfId="58290"/>
    <cellStyle name="Normal 3 2 2 3 3 2 3 2 2 2 3" xfId="27484"/>
    <cellStyle name="Normal 3 2 2 3 3 2 3 2 2 2 4" xfId="49050"/>
    <cellStyle name="Normal 3 2 2 3 3 2 3 2 2 3" xfId="8992"/>
    <cellStyle name="Normal 3 2 2 3 3 2 3 2 2 3 2" xfId="18234"/>
    <cellStyle name="Normal 3 2 2 3 3 2 3 2 2 3 2 2" xfId="39804"/>
    <cellStyle name="Normal 3 2 2 3 3 2 3 2 2 3 2 3" xfId="61370"/>
    <cellStyle name="Normal 3 2 2 3 3 2 3 2 2 3 3" xfId="30564"/>
    <cellStyle name="Normal 3 2 2 3 3 2 3 2 2 3 4" xfId="52130"/>
    <cellStyle name="Normal 3 2 2 3 3 2 3 2 2 4" xfId="12072"/>
    <cellStyle name="Normal 3 2 2 3 3 2 3 2 2 4 2" xfId="33644"/>
    <cellStyle name="Normal 3 2 2 3 3 2 3 2 2 4 3" xfId="55210"/>
    <cellStyle name="Normal 3 2 2 3 3 2 3 2 2 5" xfId="21317"/>
    <cellStyle name="Normal 3 2 2 3 3 2 3 2 2 5 2" xfId="42885"/>
    <cellStyle name="Normal 3 2 2 3 3 2 3 2 2 6" xfId="24404"/>
    <cellStyle name="Normal 3 2 2 3 3 2 3 2 2 7" xfId="45969"/>
    <cellStyle name="Normal 3 2 2 3 3 2 3 2 3" xfId="4372"/>
    <cellStyle name="Normal 3 2 2 3 3 2 3 2 3 2" xfId="13614"/>
    <cellStyle name="Normal 3 2 2 3 3 2 3 2 3 2 2" xfId="35184"/>
    <cellStyle name="Normal 3 2 2 3 3 2 3 2 3 2 3" xfId="56750"/>
    <cellStyle name="Normal 3 2 2 3 3 2 3 2 3 3" xfId="25944"/>
    <cellStyle name="Normal 3 2 2 3 3 2 3 2 3 4" xfId="47510"/>
    <cellStyle name="Normal 3 2 2 3 3 2 3 2 4" xfId="7452"/>
    <cellStyle name="Normal 3 2 2 3 3 2 3 2 4 2" xfId="16694"/>
    <cellStyle name="Normal 3 2 2 3 3 2 3 2 4 2 2" xfId="38264"/>
    <cellStyle name="Normal 3 2 2 3 3 2 3 2 4 2 3" xfId="59830"/>
    <cellStyle name="Normal 3 2 2 3 3 2 3 2 4 3" xfId="29024"/>
    <cellStyle name="Normal 3 2 2 3 3 2 3 2 4 4" xfId="50590"/>
    <cellStyle name="Normal 3 2 2 3 3 2 3 2 5" xfId="10532"/>
    <cellStyle name="Normal 3 2 2 3 3 2 3 2 5 2" xfId="32104"/>
    <cellStyle name="Normal 3 2 2 3 3 2 3 2 5 3" xfId="53670"/>
    <cellStyle name="Normal 3 2 2 3 3 2 3 2 6" xfId="19777"/>
    <cellStyle name="Normal 3 2 2 3 3 2 3 2 6 2" xfId="41345"/>
    <cellStyle name="Normal 3 2 2 3 3 2 3 2 7" xfId="22864"/>
    <cellStyle name="Normal 3 2 2 3 3 2 3 2 8" xfId="44429"/>
    <cellStyle name="Normal 3 2 2 3 3 2 3 2 9" xfId="62911"/>
    <cellStyle name="Normal 3 2 2 3 3 2 3 3" xfId="2058"/>
    <cellStyle name="Normal 3 2 2 3 3 2 3 3 2" xfId="5142"/>
    <cellStyle name="Normal 3 2 2 3 3 2 3 3 2 2" xfId="14384"/>
    <cellStyle name="Normal 3 2 2 3 3 2 3 3 2 2 2" xfId="35954"/>
    <cellStyle name="Normal 3 2 2 3 3 2 3 3 2 2 3" xfId="57520"/>
    <cellStyle name="Normal 3 2 2 3 3 2 3 3 2 3" xfId="26714"/>
    <cellStyle name="Normal 3 2 2 3 3 2 3 3 2 4" xfId="48280"/>
    <cellStyle name="Normal 3 2 2 3 3 2 3 3 3" xfId="8222"/>
    <cellStyle name="Normal 3 2 2 3 3 2 3 3 3 2" xfId="17464"/>
    <cellStyle name="Normal 3 2 2 3 3 2 3 3 3 2 2" xfId="39034"/>
    <cellStyle name="Normal 3 2 2 3 3 2 3 3 3 2 3" xfId="60600"/>
    <cellStyle name="Normal 3 2 2 3 3 2 3 3 3 3" xfId="29794"/>
    <cellStyle name="Normal 3 2 2 3 3 2 3 3 3 4" xfId="51360"/>
    <cellStyle name="Normal 3 2 2 3 3 2 3 3 4" xfId="11302"/>
    <cellStyle name="Normal 3 2 2 3 3 2 3 3 4 2" xfId="32874"/>
    <cellStyle name="Normal 3 2 2 3 3 2 3 3 4 3" xfId="54440"/>
    <cellStyle name="Normal 3 2 2 3 3 2 3 3 5" xfId="20547"/>
    <cellStyle name="Normal 3 2 2 3 3 2 3 3 5 2" xfId="42115"/>
    <cellStyle name="Normal 3 2 2 3 3 2 3 3 6" xfId="23634"/>
    <cellStyle name="Normal 3 2 2 3 3 2 3 3 7" xfId="45199"/>
    <cellStyle name="Normal 3 2 2 3 3 2 3 4" xfId="3602"/>
    <cellStyle name="Normal 3 2 2 3 3 2 3 4 2" xfId="12844"/>
    <cellStyle name="Normal 3 2 2 3 3 2 3 4 2 2" xfId="34414"/>
    <cellStyle name="Normal 3 2 2 3 3 2 3 4 2 3" xfId="55980"/>
    <cellStyle name="Normal 3 2 2 3 3 2 3 4 3" xfId="25174"/>
    <cellStyle name="Normal 3 2 2 3 3 2 3 4 4" xfId="46740"/>
    <cellStyle name="Normal 3 2 2 3 3 2 3 5" xfId="6682"/>
    <cellStyle name="Normal 3 2 2 3 3 2 3 5 2" xfId="15924"/>
    <cellStyle name="Normal 3 2 2 3 3 2 3 5 2 2" xfId="37494"/>
    <cellStyle name="Normal 3 2 2 3 3 2 3 5 2 3" xfId="59060"/>
    <cellStyle name="Normal 3 2 2 3 3 2 3 5 3" xfId="28254"/>
    <cellStyle name="Normal 3 2 2 3 3 2 3 5 4" xfId="49820"/>
    <cellStyle name="Normal 3 2 2 3 3 2 3 6" xfId="9762"/>
    <cellStyle name="Normal 3 2 2 3 3 2 3 6 2" xfId="31334"/>
    <cellStyle name="Normal 3 2 2 3 3 2 3 6 3" xfId="52900"/>
    <cellStyle name="Normal 3 2 2 3 3 2 3 7" xfId="19007"/>
    <cellStyle name="Normal 3 2 2 3 3 2 3 7 2" xfId="40575"/>
    <cellStyle name="Normal 3 2 2 3 3 2 3 8" xfId="22094"/>
    <cellStyle name="Normal 3 2 2 3 3 2 3 9" xfId="43659"/>
    <cellStyle name="Normal 3 2 2 3 3 2 4" xfId="914"/>
    <cellStyle name="Normal 3 2 2 3 3 2 4 2" xfId="2454"/>
    <cellStyle name="Normal 3 2 2 3 3 2 4 2 2" xfId="5538"/>
    <cellStyle name="Normal 3 2 2 3 3 2 4 2 2 2" xfId="14780"/>
    <cellStyle name="Normal 3 2 2 3 3 2 4 2 2 2 2" xfId="36350"/>
    <cellStyle name="Normal 3 2 2 3 3 2 4 2 2 2 3" xfId="57916"/>
    <cellStyle name="Normal 3 2 2 3 3 2 4 2 2 3" xfId="27110"/>
    <cellStyle name="Normal 3 2 2 3 3 2 4 2 2 4" xfId="48676"/>
    <cellStyle name="Normal 3 2 2 3 3 2 4 2 3" xfId="8618"/>
    <cellStyle name="Normal 3 2 2 3 3 2 4 2 3 2" xfId="17860"/>
    <cellStyle name="Normal 3 2 2 3 3 2 4 2 3 2 2" xfId="39430"/>
    <cellStyle name="Normal 3 2 2 3 3 2 4 2 3 2 3" xfId="60996"/>
    <cellStyle name="Normal 3 2 2 3 3 2 4 2 3 3" xfId="30190"/>
    <cellStyle name="Normal 3 2 2 3 3 2 4 2 3 4" xfId="51756"/>
    <cellStyle name="Normal 3 2 2 3 3 2 4 2 4" xfId="11698"/>
    <cellStyle name="Normal 3 2 2 3 3 2 4 2 4 2" xfId="33270"/>
    <cellStyle name="Normal 3 2 2 3 3 2 4 2 4 3" xfId="54836"/>
    <cellStyle name="Normal 3 2 2 3 3 2 4 2 5" xfId="20943"/>
    <cellStyle name="Normal 3 2 2 3 3 2 4 2 5 2" xfId="42511"/>
    <cellStyle name="Normal 3 2 2 3 3 2 4 2 6" xfId="24030"/>
    <cellStyle name="Normal 3 2 2 3 3 2 4 2 7" xfId="45595"/>
    <cellStyle name="Normal 3 2 2 3 3 2 4 3" xfId="3998"/>
    <cellStyle name="Normal 3 2 2 3 3 2 4 3 2" xfId="13240"/>
    <cellStyle name="Normal 3 2 2 3 3 2 4 3 2 2" xfId="34810"/>
    <cellStyle name="Normal 3 2 2 3 3 2 4 3 2 3" xfId="56376"/>
    <cellStyle name="Normal 3 2 2 3 3 2 4 3 3" xfId="25570"/>
    <cellStyle name="Normal 3 2 2 3 3 2 4 3 4" xfId="47136"/>
    <cellStyle name="Normal 3 2 2 3 3 2 4 4" xfId="7078"/>
    <cellStyle name="Normal 3 2 2 3 3 2 4 4 2" xfId="16320"/>
    <cellStyle name="Normal 3 2 2 3 3 2 4 4 2 2" xfId="37890"/>
    <cellStyle name="Normal 3 2 2 3 3 2 4 4 2 3" xfId="59456"/>
    <cellStyle name="Normal 3 2 2 3 3 2 4 4 3" xfId="28650"/>
    <cellStyle name="Normal 3 2 2 3 3 2 4 4 4" xfId="50216"/>
    <cellStyle name="Normal 3 2 2 3 3 2 4 5" xfId="10158"/>
    <cellStyle name="Normal 3 2 2 3 3 2 4 5 2" xfId="31730"/>
    <cellStyle name="Normal 3 2 2 3 3 2 4 5 3" xfId="53296"/>
    <cellStyle name="Normal 3 2 2 3 3 2 4 6" xfId="19403"/>
    <cellStyle name="Normal 3 2 2 3 3 2 4 6 2" xfId="40971"/>
    <cellStyle name="Normal 3 2 2 3 3 2 4 7" xfId="22490"/>
    <cellStyle name="Normal 3 2 2 3 3 2 4 8" xfId="44055"/>
    <cellStyle name="Normal 3 2 2 3 3 2 4 9" xfId="62537"/>
    <cellStyle name="Normal 3 2 2 3 3 2 5" xfId="1684"/>
    <cellStyle name="Normal 3 2 2 3 3 2 5 2" xfId="4768"/>
    <cellStyle name="Normal 3 2 2 3 3 2 5 2 2" xfId="14010"/>
    <cellStyle name="Normal 3 2 2 3 3 2 5 2 2 2" xfId="35580"/>
    <cellStyle name="Normal 3 2 2 3 3 2 5 2 2 3" xfId="57146"/>
    <cellStyle name="Normal 3 2 2 3 3 2 5 2 3" xfId="26340"/>
    <cellStyle name="Normal 3 2 2 3 3 2 5 2 4" xfId="47906"/>
    <cellStyle name="Normal 3 2 2 3 3 2 5 3" xfId="7848"/>
    <cellStyle name="Normal 3 2 2 3 3 2 5 3 2" xfId="17090"/>
    <cellStyle name="Normal 3 2 2 3 3 2 5 3 2 2" xfId="38660"/>
    <cellStyle name="Normal 3 2 2 3 3 2 5 3 2 3" xfId="60226"/>
    <cellStyle name="Normal 3 2 2 3 3 2 5 3 3" xfId="29420"/>
    <cellStyle name="Normal 3 2 2 3 3 2 5 3 4" xfId="50986"/>
    <cellStyle name="Normal 3 2 2 3 3 2 5 4" xfId="10928"/>
    <cellStyle name="Normal 3 2 2 3 3 2 5 4 2" xfId="32500"/>
    <cellStyle name="Normal 3 2 2 3 3 2 5 4 3" xfId="54066"/>
    <cellStyle name="Normal 3 2 2 3 3 2 5 5" xfId="20173"/>
    <cellStyle name="Normal 3 2 2 3 3 2 5 5 2" xfId="41741"/>
    <cellStyle name="Normal 3 2 2 3 3 2 5 6" xfId="23260"/>
    <cellStyle name="Normal 3 2 2 3 3 2 5 7" xfId="44825"/>
    <cellStyle name="Normal 3 2 2 3 3 2 6" xfId="3228"/>
    <cellStyle name="Normal 3 2 2 3 3 2 6 2" xfId="12470"/>
    <cellStyle name="Normal 3 2 2 3 3 2 6 2 2" xfId="34040"/>
    <cellStyle name="Normal 3 2 2 3 3 2 6 2 3" xfId="55606"/>
    <cellStyle name="Normal 3 2 2 3 3 2 6 3" xfId="24800"/>
    <cellStyle name="Normal 3 2 2 3 3 2 6 4" xfId="46366"/>
    <cellStyle name="Normal 3 2 2 3 3 2 7" xfId="6308"/>
    <cellStyle name="Normal 3 2 2 3 3 2 7 2" xfId="15550"/>
    <cellStyle name="Normal 3 2 2 3 3 2 7 2 2" xfId="37120"/>
    <cellStyle name="Normal 3 2 2 3 3 2 7 2 3" xfId="58686"/>
    <cellStyle name="Normal 3 2 2 3 3 2 7 3" xfId="27880"/>
    <cellStyle name="Normal 3 2 2 3 3 2 7 4" xfId="49446"/>
    <cellStyle name="Normal 3 2 2 3 3 2 8" xfId="9388"/>
    <cellStyle name="Normal 3 2 2 3 3 2 8 2" xfId="30960"/>
    <cellStyle name="Normal 3 2 2 3 3 2 8 3" xfId="52526"/>
    <cellStyle name="Normal 3 2 2 3 3 2 9" xfId="18633"/>
    <cellStyle name="Normal 3 2 2 3 3 2 9 2" xfId="40201"/>
    <cellStyle name="Normal 3 2 2 3 3 3" xfId="232"/>
    <cellStyle name="Normal 3 2 2 3 3 3 10" xfId="43373"/>
    <cellStyle name="Normal 3 2 2 3 3 3 11" xfId="61855"/>
    <cellStyle name="Normal 3 2 2 3 3 3 2" xfId="606"/>
    <cellStyle name="Normal 3 2 2 3 3 3 2 10" xfId="62229"/>
    <cellStyle name="Normal 3 2 2 3 3 3 2 2" xfId="1376"/>
    <cellStyle name="Normal 3 2 2 3 3 3 2 2 2" xfId="2916"/>
    <cellStyle name="Normal 3 2 2 3 3 3 2 2 2 2" xfId="6000"/>
    <cellStyle name="Normal 3 2 2 3 3 3 2 2 2 2 2" xfId="15242"/>
    <cellStyle name="Normal 3 2 2 3 3 3 2 2 2 2 2 2" xfId="36812"/>
    <cellStyle name="Normal 3 2 2 3 3 3 2 2 2 2 2 3" xfId="58378"/>
    <cellStyle name="Normal 3 2 2 3 3 3 2 2 2 2 3" xfId="27572"/>
    <cellStyle name="Normal 3 2 2 3 3 3 2 2 2 2 4" xfId="49138"/>
    <cellStyle name="Normal 3 2 2 3 3 3 2 2 2 3" xfId="9080"/>
    <cellStyle name="Normal 3 2 2 3 3 3 2 2 2 3 2" xfId="18322"/>
    <cellStyle name="Normal 3 2 2 3 3 3 2 2 2 3 2 2" xfId="39892"/>
    <cellStyle name="Normal 3 2 2 3 3 3 2 2 2 3 2 3" xfId="61458"/>
    <cellStyle name="Normal 3 2 2 3 3 3 2 2 2 3 3" xfId="30652"/>
    <cellStyle name="Normal 3 2 2 3 3 3 2 2 2 3 4" xfId="52218"/>
    <cellStyle name="Normal 3 2 2 3 3 3 2 2 2 4" xfId="12160"/>
    <cellStyle name="Normal 3 2 2 3 3 3 2 2 2 4 2" xfId="33732"/>
    <cellStyle name="Normal 3 2 2 3 3 3 2 2 2 4 3" xfId="55298"/>
    <cellStyle name="Normal 3 2 2 3 3 3 2 2 2 5" xfId="21405"/>
    <cellStyle name="Normal 3 2 2 3 3 3 2 2 2 5 2" xfId="42973"/>
    <cellStyle name="Normal 3 2 2 3 3 3 2 2 2 6" xfId="24492"/>
    <cellStyle name="Normal 3 2 2 3 3 3 2 2 2 7" xfId="46057"/>
    <cellStyle name="Normal 3 2 2 3 3 3 2 2 3" xfId="4460"/>
    <cellStyle name="Normal 3 2 2 3 3 3 2 2 3 2" xfId="13702"/>
    <cellStyle name="Normal 3 2 2 3 3 3 2 2 3 2 2" xfId="35272"/>
    <cellStyle name="Normal 3 2 2 3 3 3 2 2 3 2 3" xfId="56838"/>
    <cellStyle name="Normal 3 2 2 3 3 3 2 2 3 3" xfId="26032"/>
    <cellStyle name="Normal 3 2 2 3 3 3 2 2 3 4" xfId="47598"/>
    <cellStyle name="Normal 3 2 2 3 3 3 2 2 4" xfId="7540"/>
    <cellStyle name="Normal 3 2 2 3 3 3 2 2 4 2" xfId="16782"/>
    <cellStyle name="Normal 3 2 2 3 3 3 2 2 4 2 2" xfId="38352"/>
    <cellStyle name="Normal 3 2 2 3 3 3 2 2 4 2 3" xfId="59918"/>
    <cellStyle name="Normal 3 2 2 3 3 3 2 2 4 3" xfId="29112"/>
    <cellStyle name="Normal 3 2 2 3 3 3 2 2 4 4" xfId="50678"/>
    <cellStyle name="Normal 3 2 2 3 3 3 2 2 5" xfId="10620"/>
    <cellStyle name="Normal 3 2 2 3 3 3 2 2 5 2" xfId="32192"/>
    <cellStyle name="Normal 3 2 2 3 3 3 2 2 5 3" xfId="53758"/>
    <cellStyle name="Normal 3 2 2 3 3 3 2 2 6" xfId="19865"/>
    <cellStyle name="Normal 3 2 2 3 3 3 2 2 6 2" xfId="41433"/>
    <cellStyle name="Normal 3 2 2 3 3 3 2 2 7" xfId="22952"/>
    <cellStyle name="Normal 3 2 2 3 3 3 2 2 8" xfId="44517"/>
    <cellStyle name="Normal 3 2 2 3 3 3 2 2 9" xfId="62999"/>
    <cellStyle name="Normal 3 2 2 3 3 3 2 3" xfId="2146"/>
    <cellStyle name="Normal 3 2 2 3 3 3 2 3 2" xfId="5230"/>
    <cellStyle name="Normal 3 2 2 3 3 3 2 3 2 2" xfId="14472"/>
    <cellStyle name="Normal 3 2 2 3 3 3 2 3 2 2 2" xfId="36042"/>
    <cellStyle name="Normal 3 2 2 3 3 3 2 3 2 2 3" xfId="57608"/>
    <cellStyle name="Normal 3 2 2 3 3 3 2 3 2 3" xfId="26802"/>
    <cellStyle name="Normal 3 2 2 3 3 3 2 3 2 4" xfId="48368"/>
    <cellStyle name="Normal 3 2 2 3 3 3 2 3 3" xfId="8310"/>
    <cellStyle name="Normal 3 2 2 3 3 3 2 3 3 2" xfId="17552"/>
    <cellStyle name="Normal 3 2 2 3 3 3 2 3 3 2 2" xfId="39122"/>
    <cellStyle name="Normal 3 2 2 3 3 3 2 3 3 2 3" xfId="60688"/>
    <cellStyle name="Normal 3 2 2 3 3 3 2 3 3 3" xfId="29882"/>
    <cellStyle name="Normal 3 2 2 3 3 3 2 3 3 4" xfId="51448"/>
    <cellStyle name="Normal 3 2 2 3 3 3 2 3 4" xfId="11390"/>
    <cellStyle name="Normal 3 2 2 3 3 3 2 3 4 2" xfId="32962"/>
    <cellStyle name="Normal 3 2 2 3 3 3 2 3 4 3" xfId="54528"/>
    <cellStyle name="Normal 3 2 2 3 3 3 2 3 5" xfId="20635"/>
    <cellStyle name="Normal 3 2 2 3 3 3 2 3 5 2" xfId="42203"/>
    <cellStyle name="Normal 3 2 2 3 3 3 2 3 6" xfId="23722"/>
    <cellStyle name="Normal 3 2 2 3 3 3 2 3 7" xfId="45287"/>
    <cellStyle name="Normal 3 2 2 3 3 3 2 4" xfId="3690"/>
    <cellStyle name="Normal 3 2 2 3 3 3 2 4 2" xfId="12932"/>
    <cellStyle name="Normal 3 2 2 3 3 3 2 4 2 2" xfId="34502"/>
    <cellStyle name="Normal 3 2 2 3 3 3 2 4 2 3" xfId="56068"/>
    <cellStyle name="Normal 3 2 2 3 3 3 2 4 3" xfId="25262"/>
    <cellStyle name="Normal 3 2 2 3 3 3 2 4 4" xfId="46828"/>
    <cellStyle name="Normal 3 2 2 3 3 3 2 5" xfId="6770"/>
    <cellStyle name="Normal 3 2 2 3 3 3 2 5 2" xfId="16012"/>
    <cellStyle name="Normal 3 2 2 3 3 3 2 5 2 2" xfId="37582"/>
    <cellStyle name="Normal 3 2 2 3 3 3 2 5 2 3" xfId="59148"/>
    <cellStyle name="Normal 3 2 2 3 3 3 2 5 3" xfId="28342"/>
    <cellStyle name="Normal 3 2 2 3 3 3 2 5 4" xfId="49908"/>
    <cellStyle name="Normal 3 2 2 3 3 3 2 6" xfId="9850"/>
    <cellStyle name="Normal 3 2 2 3 3 3 2 6 2" xfId="31422"/>
    <cellStyle name="Normal 3 2 2 3 3 3 2 6 3" xfId="52988"/>
    <cellStyle name="Normal 3 2 2 3 3 3 2 7" xfId="19095"/>
    <cellStyle name="Normal 3 2 2 3 3 3 2 7 2" xfId="40663"/>
    <cellStyle name="Normal 3 2 2 3 3 3 2 8" xfId="22182"/>
    <cellStyle name="Normal 3 2 2 3 3 3 2 9" xfId="43747"/>
    <cellStyle name="Normal 3 2 2 3 3 3 3" xfId="1002"/>
    <cellStyle name="Normal 3 2 2 3 3 3 3 2" xfId="2542"/>
    <cellStyle name="Normal 3 2 2 3 3 3 3 2 2" xfId="5626"/>
    <cellStyle name="Normal 3 2 2 3 3 3 3 2 2 2" xfId="14868"/>
    <cellStyle name="Normal 3 2 2 3 3 3 3 2 2 2 2" xfId="36438"/>
    <cellStyle name="Normal 3 2 2 3 3 3 3 2 2 2 3" xfId="58004"/>
    <cellStyle name="Normal 3 2 2 3 3 3 3 2 2 3" xfId="27198"/>
    <cellStyle name="Normal 3 2 2 3 3 3 3 2 2 4" xfId="48764"/>
    <cellStyle name="Normal 3 2 2 3 3 3 3 2 3" xfId="8706"/>
    <cellStyle name="Normal 3 2 2 3 3 3 3 2 3 2" xfId="17948"/>
    <cellStyle name="Normal 3 2 2 3 3 3 3 2 3 2 2" xfId="39518"/>
    <cellStyle name="Normal 3 2 2 3 3 3 3 2 3 2 3" xfId="61084"/>
    <cellStyle name="Normal 3 2 2 3 3 3 3 2 3 3" xfId="30278"/>
    <cellStyle name="Normal 3 2 2 3 3 3 3 2 3 4" xfId="51844"/>
    <cellStyle name="Normal 3 2 2 3 3 3 3 2 4" xfId="11786"/>
    <cellStyle name="Normal 3 2 2 3 3 3 3 2 4 2" xfId="33358"/>
    <cellStyle name="Normal 3 2 2 3 3 3 3 2 4 3" xfId="54924"/>
    <cellStyle name="Normal 3 2 2 3 3 3 3 2 5" xfId="21031"/>
    <cellStyle name="Normal 3 2 2 3 3 3 3 2 5 2" xfId="42599"/>
    <cellStyle name="Normal 3 2 2 3 3 3 3 2 6" xfId="24118"/>
    <cellStyle name="Normal 3 2 2 3 3 3 3 2 7" xfId="45683"/>
    <cellStyle name="Normal 3 2 2 3 3 3 3 3" xfId="4086"/>
    <cellStyle name="Normal 3 2 2 3 3 3 3 3 2" xfId="13328"/>
    <cellStyle name="Normal 3 2 2 3 3 3 3 3 2 2" xfId="34898"/>
    <cellStyle name="Normal 3 2 2 3 3 3 3 3 2 3" xfId="56464"/>
    <cellStyle name="Normal 3 2 2 3 3 3 3 3 3" xfId="25658"/>
    <cellStyle name="Normal 3 2 2 3 3 3 3 3 4" xfId="47224"/>
    <cellStyle name="Normal 3 2 2 3 3 3 3 4" xfId="7166"/>
    <cellStyle name="Normal 3 2 2 3 3 3 3 4 2" xfId="16408"/>
    <cellStyle name="Normal 3 2 2 3 3 3 3 4 2 2" xfId="37978"/>
    <cellStyle name="Normal 3 2 2 3 3 3 3 4 2 3" xfId="59544"/>
    <cellStyle name="Normal 3 2 2 3 3 3 3 4 3" xfId="28738"/>
    <cellStyle name="Normal 3 2 2 3 3 3 3 4 4" xfId="50304"/>
    <cellStyle name="Normal 3 2 2 3 3 3 3 5" xfId="10246"/>
    <cellStyle name="Normal 3 2 2 3 3 3 3 5 2" xfId="31818"/>
    <cellStyle name="Normal 3 2 2 3 3 3 3 5 3" xfId="53384"/>
    <cellStyle name="Normal 3 2 2 3 3 3 3 6" xfId="19491"/>
    <cellStyle name="Normal 3 2 2 3 3 3 3 6 2" xfId="41059"/>
    <cellStyle name="Normal 3 2 2 3 3 3 3 7" xfId="22578"/>
    <cellStyle name="Normal 3 2 2 3 3 3 3 8" xfId="44143"/>
    <cellStyle name="Normal 3 2 2 3 3 3 3 9" xfId="62625"/>
    <cellStyle name="Normal 3 2 2 3 3 3 4" xfId="1772"/>
    <cellStyle name="Normal 3 2 2 3 3 3 4 2" xfId="4856"/>
    <cellStyle name="Normal 3 2 2 3 3 3 4 2 2" xfId="14098"/>
    <cellStyle name="Normal 3 2 2 3 3 3 4 2 2 2" xfId="35668"/>
    <cellStyle name="Normal 3 2 2 3 3 3 4 2 2 3" xfId="57234"/>
    <cellStyle name="Normal 3 2 2 3 3 3 4 2 3" xfId="26428"/>
    <cellStyle name="Normal 3 2 2 3 3 3 4 2 4" xfId="47994"/>
    <cellStyle name="Normal 3 2 2 3 3 3 4 3" xfId="7936"/>
    <cellStyle name="Normal 3 2 2 3 3 3 4 3 2" xfId="17178"/>
    <cellStyle name="Normal 3 2 2 3 3 3 4 3 2 2" xfId="38748"/>
    <cellStyle name="Normal 3 2 2 3 3 3 4 3 2 3" xfId="60314"/>
    <cellStyle name="Normal 3 2 2 3 3 3 4 3 3" xfId="29508"/>
    <cellStyle name="Normal 3 2 2 3 3 3 4 3 4" xfId="51074"/>
    <cellStyle name="Normal 3 2 2 3 3 3 4 4" xfId="11016"/>
    <cellStyle name="Normal 3 2 2 3 3 3 4 4 2" xfId="32588"/>
    <cellStyle name="Normal 3 2 2 3 3 3 4 4 3" xfId="54154"/>
    <cellStyle name="Normal 3 2 2 3 3 3 4 5" xfId="20261"/>
    <cellStyle name="Normal 3 2 2 3 3 3 4 5 2" xfId="41829"/>
    <cellStyle name="Normal 3 2 2 3 3 3 4 6" xfId="23348"/>
    <cellStyle name="Normal 3 2 2 3 3 3 4 7" xfId="44913"/>
    <cellStyle name="Normal 3 2 2 3 3 3 5" xfId="3316"/>
    <cellStyle name="Normal 3 2 2 3 3 3 5 2" xfId="12558"/>
    <cellStyle name="Normal 3 2 2 3 3 3 5 2 2" xfId="34128"/>
    <cellStyle name="Normal 3 2 2 3 3 3 5 2 3" xfId="55694"/>
    <cellStyle name="Normal 3 2 2 3 3 3 5 3" xfId="24888"/>
    <cellStyle name="Normal 3 2 2 3 3 3 5 4" xfId="46454"/>
    <cellStyle name="Normal 3 2 2 3 3 3 6" xfId="6396"/>
    <cellStyle name="Normal 3 2 2 3 3 3 6 2" xfId="15638"/>
    <cellStyle name="Normal 3 2 2 3 3 3 6 2 2" xfId="37208"/>
    <cellStyle name="Normal 3 2 2 3 3 3 6 2 3" xfId="58774"/>
    <cellStyle name="Normal 3 2 2 3 3 3 6 3" xfId="27968"/>
    <cellStyle name="Normal 3 2 2 3 3 3 6 4" xfId="49534"/>
    <cellStyle name="Normal 3 2 2 3 3 3 7" xfId="9476"/>
    <cellStyle name="Normal 3 2 2 3 3 3 7 2" xfId="31048"/>
    <cellStyle name="Normal 3 2 2 3 3 3 7 3" xfId="52614"/>
    <cellStyle name="Normal 3 2 2 3 3 3 8" xfId="18721"/>
    <cellStyle name="Normal 3 2 2 3 3 3 8 2" xfId="40289"/>
    <cellStyle name="Normal 3 2 2 3 3 3 9" xfId="21808"/>
    <cellStyle name="Normal 3 2 2 3 3 4" xfId="430"/>
    <cellStyle name="Normal 3 2 2 3 3 4 10" xfId="62053"/>
    <cellStyle name="Normal 3 2 2 3 3 4 2" xfId="1200"/>
    <cellStyle name="Normal 3 2 2 3 3 4 2 2" xfId="2740"/>
    <cellStyle name="Normal 3 2 2 3 3 4 2 2 2" xfId="5824"/>
    <cellStyle name="Normal 3 2 2 3 3 4 2 2 2 2" xfId="15066"/>
    <cellStyle name="Normal 3 2 2 3 3 4 2 2 2 2 2" xfId="36636"/>
    <cellStyle name="Normal 3 2 2 3 3 4 2 2 2 2 3" xfId="58202"/>
    <cellStyle name="Normal 3 2 2 3 3 4 2 2 2 3" xfId="27396"/>
    <cellStyle name="Normal 3 2 2 3 3 4 2 2 2 4" xfId="48962"/>
    <cellStyle name="Normal 3 2 2 3 3 4 2 2 3" xfId="8904"/>
    <cellStyle name="Normal 3 2 2 3 3 4 2 2 3 2" xfId="18146"/>
    <cellStyle name="Normal 3 2 2 3 3 4 2 2 3 2 2" xfId="39716"/>
    <cellStyle name="Normal 3 2 2 3 3 4 2 2 3 2 3" xfId="61282"/>
    <cellStyle name="Normal 3 2 2 3 3 4 2 2 3 3" xfId="30476"/>
    <cellStyle name="Normal 3 2 2 3 3 4 2 2 3 4" xfId="52042"/>
    <cellStyle name="Normal 3 2 2 3 3 4 2 2 4" xfId="11984"/>
    <cellStyle name="Normal 3 2 2 3 3 4 2 2 4 2" xfId="33556"/>
    <cellStyle name="Normal 3 2 2 3 3 4 2 2 4 3" xfId="55122"/>
    <cellStyle name="Normal 3 2 2 3 3 4 2 2 5" xfId="21229"/>
    <cellStyle name="Normal 3 2 2 3 3 4 2 2 5 2" xfId="42797"/>
    <cellStyle name="Normal 3 2 2 3 3 4 2 2 6" xfId="24316"/>
    <cellStyle name="Normal 3 2 2 3 3 4 2 2 7" xfId="45881"/>
    <cellStyle name="Normal 3 2 2 3 3 4 2 3" xfId="4284"/>
    <cellStyle name="Normal 3 2 2 3 3 4 2 3 2" xfId="13526"/>
    <cellStyle name="Normal 3 2 2 3 3 4 2 3 2 2" xfId="35096"/>
    <cellStyle name="Normal 3 2 2 3 3 4 2 3 2 3" xfId="56662"/>
    <cellStyle name="Normal 3 2 2 3 3 4 2 3 3" xfId="25856"/>
    <cellStyle name="Normal 3 2 2 3 3 4 2 3 4" xfId="47422"/>
    <cellStyle name="Normal 3 2 2 3 3 4 2 4" xfId="7364"/>
    <cellStyle name="Normal 3 2 2 3 3 4 2 4 2" xfId="16606"/>
    <cellStyle name="Normal 3 2 2 3 3 4 2 4 2 2" xfId="38176"/>
    <cellStyle name="Normal 3 2 2 3 3 4 2 4 2 3" xfId="59742"/>
    <cellStyle name="Normal 3 2 2 3 3 4 2 4 3" xfId="28936"/>
    <cellStyle name="Normal 3 2 2 3 3 4 2 4 4" xfId="50502"/>
    <cellStyle name="Normal 3 2 2 3 3 4 2 5" xfId="10444"/>
    <cellStyle name="Normal 3 2 2 3 3 4 2 5 2" xfId="32016"/>
    <cellStyle name="Normal 3 2 2 3 3 4 2 5 3" xfId="53582"/>
    <cellStyle name="Normal 3 2 2 3 3 4 2 6" xfId="19689"/>
    <cellStyle name="Normal 3 2 2 3 3 4 2 6 2" xfId="41257"/>
    <cellStyle name="Normal 3 2 2 3 3 4 2 7" xfId="22776"/>
    <cellStyle name="Normal 3 2 2 3 3 4 2 8" xfId="44341"/>
    <cellStyle name="Normal 3 2 2 3 3 4 2 9" xfId="62823"/>
    <cellStyle name="Normal 3 2 2 3 3 4 3" xfId="1970"/>
    <cellStyle name="Normal 3 2 2 3 3 4 3 2" xfId="5054"/>
    <cellStyle name="Normal 3 2 2 3 3 4 3 2 2" xfId="14296"/>
    <cellStyle name="Normal 3 2 2 3 3 4 3 2 2 2" xfId="35866"/>
    <cellStyle name="Normal 3 2 2 3 3 4 3 2 2 3" xfId="57432"/>
    <cellStyle name="Normal 3 2 2 3 3 4 3 2 3" xfId="26626"/>
    <cellStyle name="Normal 3 2 2 3 3 4 3 2 4" xfId="48192"/>
    <cellStyle name="Normal 3 2 2 3 3 4 3 3" xfId="8134"/>
    <cellStyle name="Normal 3 2 2 3 3 4 3 3 2" xfId="17376"/>
    <cellStyle name="Normal 3 2 2 3 3 4 3 3 2 2" xfId="38946"/>
    <cellStyle name="Normal 3 2 2 3 3 4 3 3 2 3" xfId="60512"/>
    <cellStyle name="Normal 3 2 2 3 3 4 3 3 3" xfId="29706"/>
    <cellStyle name="Normal 3 2 2 3 3 4 3 3 4" xfId="51272"/>
    <cellStyle name="Normal 3 2 2 3 3 4 3 4" xfId="11214"/>
    <cellStyle name="Normal 3 2 2 3 3 4 3 4 2" xfId="32786"/>
    <cellStyle name="Normal 3 2 2 3 3 4 3 4 3" xfId="54352"/>
    <cellStyle name="Normal 3 2 2 3 3 4 3 5" xfId="20459"/>
    <cellStyle name="Normal 3 2 2 3 3 4 3 5 2" xfId="42027"/>
    <cellStyle name="Normal 3 2 2 3 3 4 3 6" xfId="23546"/>
    <cellStyle name="Normal 3 2 2 3 3 4 3 7" xfId="45111"/>
    <cellStyle name="Normal 3 2 2 3 3 4 4" xfId="3514"/>
    <cellStyle name="Normal 3 2 2 3 3 4 4 2" xfId="12756"/>
    <cellStyle name="Normal 3 2 2 3 3 4 4 2 2" xfId="34326"/>
    <cellStyle name="Normal 3 2 2 3 3 4 4 2 3" xfId="55892"/>
    <cellStyle name="Normal 3 2 2 3 3 4 4 3" xfId="25086"/>
    <cellStyle name="Normal 3 2 2 3 3 4 4 4" xfId="46652"/>
    <cellStyle name="Normal 3 2 2 3 3 4 5" xfId="6594"/>
    <cellStyle name="Normal 3 2 2 3 3 4 5 2" xfId="15836"/>
    <cellStyle name="Normal 3 2 2 3 3 4 5 2 2" xfId="37406"/>
    <cellStyle name="Normal 3 2 2 3 3 4 5 2 3" xfId="58972"/>
    <cellStyle name="Normal 3 2 2 3 3 4 5 3" xfId="28166"/>
    <cellStyle name="Normal 3 2 2 3 3 4 5 4" xfId="49732"/>
    <cellStyle name="Normal 3 2 2 3 3 4 6" xfId="9674"/>
    <cellStyle name="Normal 3 2 2 3 3 4 6 2" xfId="31246"/>
    <cellStyle name="Normal 3 2 2 3 3 4 6 3" xfId="52812"/>
    <cellStyle name="Normal 3 2 2 3 3 4 7" xfId="18919"/>
    <cellStyle name="Normal 3 2 2 3 3 4 7 2" xfId="40487"/>
    <cellStyle name="Normal 3 2 2 3 3 4 8" xfId="22006"/>
    <cellStyle name="Normal 3 2 2 3 3 4 9" xfId="43571"/>
    <cellStyle name="Normal 3 2 2 3 3 5" xfId="826"/>
    <cellStyle name="Normal 3 2 2 3 3 5 2" xfId="2366"/>
    <cellStyle name="Normal 3 2 2 3 3 5 2 2" xfId="5450"/>
    <cellStyle name="Normal 3 2 2 3 3 5 2 2 2" xfId="14692"/>
    <cellStyle name="Normal 3 2 2 3 3 5 2 2 2 2" xfId="36262"/>
    <cellStyle name="Normal 3 2 2 3 3 5 2 2 2 3" xfId="57828"/>
    <cellStyle name="Normal 3 2 2 3 3 5 2 2 3" xfId="27022"/>
    <cellStyle name="Normal 3 2 2 3 3 5 2 2 4" xfId="48588"/>
    <cellStyle name="Normal 3 2 2 3 3 5 2 3" xfId="8530"/>
    <cellStyle name="Normal 3 2 2 3 3 5 2 3 2" xfId="17772"/>
    <cellStyle name="Normal 3 2 2 3 3 5 2 3 2 2" xfId="39342"/>
    <cellStyle name="Normal 3 2 2 3 3 5 2 3 2 3" xfId="60908"/>
    <cellStyle name="Normal 3 2 2 3 3 5 2 3 3" xfId="30102"/>
    <cellStyle name="Normal 3 2 2 3 3 5 2 3 4" xfId="51668"/>
    <cellStyle name="Normal 3 2 2 3 3 5 2 4" xfId="11610"/>
    <cellStyle name="Normal 3 2 2 3 3 5 2 4 2" xfId="33182"/>
    <cellStyle name="Normal 3 2 2 3 3 5 2 4 3" xfId="54748"/>
    <cellStyle name="Normal 3 2 2 3 3 5 2 5" xfId="20855"/>
    <cellStyle name="Normal 3 2 2 3 3 5 2 5 2" xfId="42423"/>
    <cellStyle name="Normal 3 2 2 3 3 5 2 6" xfId="23942"/>
    <cellStyle name="Normal 3 2 2 3 3 5 2 7" xfId="45507"/>
    <cellStyle name="Normal 3 2 2 3 3 5 3" xfId="3910"/>
    <cellStyle name="Normal 3 2 2 3 3 5 3 2" xfId="13152"/>
    <cellStyle name="Normal 3 2 2 3 3 5 3 2 2" xfId="34722"/>
    <cellStyle name="Normal 3 2 2 3 3 5 3 2 3" xfId="56288"/>
    <cellStyle name="Normal 3 2 2 3 3 5 3 3" xfId="25482"/>
    <cellStyle name="Normal 3 2 2 3 3 5 3 4" xfId="47048"/>
    <cellStyle name="Normal 3 2 2 3 3 5 4" xfId="6990"/>
    <cellStyle name="Normal 3 2 2 3 3 5 4 2" xfId="16232"/>
    <cellStyle name="Normal 3 2 2 3 3 5 4 2 2" xfId="37802"/>
    <cellStyle name="Normal 3 2 2 3 3 5 4 2 3" xfId="59368"/>
    <cellStyle name="Normal 3 2 2 3 3 5 4 3" xfId="28562"/>
    <cellStyle name="Normal 3 2 2 3 3 5 4 4" xfId="50128"/>
    <cellStyle name="Normal 3 2 2 3 3 5 5" xfId="10070"/>
    <cellStyle name="Normal 3 2 2 3 3 5 5 2" xfId="31642"/>
    <cellStyle name="Normal 3 2 2 3 3 5 5 3" xfId="53208"/>
    <cellStyle name="Normal 3 2 2 3 3 5 6" xfId="19315"/>
    <cellStyle name="Normal 3 2 2 3 3 5 6 2" xfId="40883"/>
    <cellStyle name="Normal 3 2 2 3 3 5 7" xfId="22402"/>
    <cellStyle name="Normal 3 2 2 3 3 5 8" xfId="43967"/>
    <cellStyle name="Normal 3 2 2 3 3 5 9" xfId="62449"/>
    <cellStyle name="Normal 3 2 2 3 3 6" xfId="1596"/>
    <cellStyle name="Normal 3 2 2 3 3 6 2" xfId="4680"/>
    <cellStyle name="Normal 3 2 2 3 3 6 2 2" xfId="13922"/>
    <cellStyle name="Normal 3 2 2 3 3 6 2 2 2" xfId="35492"/>
    <cellStyle name="Normal 3 2 2 3 3 6 2 2 3" xfId="57058"/>
    <cellStyle name="Normal 3 2 2 3 3 6 2 3" xfId="26252"/>
    <cellStyle name="Normal 3 2 2 3 3 6 2 4" xfId="47818"/>
    <cellStyle name="Normal 3 2 2 3 3 6 3" xfId="7760"/>
    <cellStyle name="Normal 3 2 2 3 3 6 3 2" xfId="17002"/>
    <cellStyle name="Normal 3 2 2 3 3 6 3 2 2" xfId="38572"/>
    <cellStyle name="Normal 3 2 2 3 3 6 3 2 3" xfId="60138"/>
    <cellStyle name="Normal 3 2 2 3 3 6 3 3" xfId="29332"/>
    <cellStyle name="Normal 3 2 2 3 3 6 3 4" xfId="50898"/>
    <cellStyle name="Normal 3 2 2 3 3 6 4" xfId="10840"/>
    <cellStyle name="Normal 3 2 2 3 3 6 4 2" xfId="32412"/>
    <cellStyle name="Normal 3 2 2 3 3 6 4 3" xfId="53978"/>
    <cellStyle name="Normal 3 2 2 3 3 6 5" xfId="20085"/>
    <cellStyle name="Normal 3 2 2 3 3 6 5 2" xfId="41653"/>
    <cellStyle name="Normal 3 2 2 3 3 6 6" xfId="23172"/>
    <cellStyle name="Normal 3 2 2 3 3 6 7" xfId="44737"/>
    <cellStyle name="Normal 3 2 2 3 3 7" xfId="3140"/>
    <cellStyle name="Normal 3 2 2 3 3 7 2" xfId="12382"/>
    <cellStyle name="Normal 3 2 2 3 3 7 2 2" xfId="33952"/>
    <cellStyle name="Normal 3 2 2 3 3 7 2 3" xfId="55518"/>
    <cellStyle name="Normal 3 2 2 3 3 7 3" xfId="24712"/>
    <cellStyle name="Normal 3 2 2 3 3 7 4" xfId="46278"/>
    <cellStyle name="Normal 3 2 2 3 3 8" xfId="6220"/>
    <cellStyle name="Normal 3 2 2 3 3 8 2" xfId="15462"/>
    <cellStyle name="Normal 3 2 2 3 3 8 2 2" xfId="37032"/>
    <cellStyle name="Normal 3 2 2 3 3 8 2 3" xfId="58598"/>
    <cellStyle name="Normal 3 2 2 3 3 8 3" xfId="27792"/>
    <cellStyle name="Normal 3 2 2 3 3 8 4" xfId="49358"/>
    <cellStyle name="Normal 3 2 2 3 3 9" xfId="9300"/>
    <cellStyle name="Normal 3 2 2 3 3 9 2" xfId="30872"/>
    <cellStyle name="Normal 3 2 2 3 3 9 3" xfId="52438"/>
    <cellStyle name="Normal 3 2 2 3 4" xfId="77"/>
    <cellStyle name="Normal 3 2 2 3 4 10" xfId="18567"/>
    <cellStyle name="Normal 3 2 2 3 4 10 2" xfId="40135"/>
    <cellStyle name="Normal 3 2 2 3 4 11" xfId="21654"/>
    <cellStyle name="Normal 3 2 2 3 4 12" xfId="43219"/>
    <cellStyle name="Normal 3 2 2 3 4 13" xfId="61701"/>
    <cellStyle name="Normal 3 2 2 3 4 2" xfId="165"/>
    <cellStyle name="Normal 3 2 2 3 4 2 10" xfId="21742"/>
    <cellStyle name="Normal 3 2 2 3 4 2 11" xfId="43307"/>
    <cellStyle name="Normal 3 2 2 3 4 2 12" xfId="61789"/>
    <cellStyle name="Normal 3 2 2 3 4 2 2" xfId="342"/>
    <cellStyle name="Normal 3 2 2 3 4 2 2 10" xfId="43483"/>
    <cellStyle name="Normal 3 2 2 3 4 2 2 11" xfId="61965"/>
    <cellStyle name="Normal 3 2 2 3 4 2 2 2" xfId="716"/>
    <cellStyle name="Normal 3 2 2 3 4 2 2 2 10" xfId="62339"/>
    <cellStyle name="Normal 3 2 2 3 4 2 2 2 2" xfId="1486"/>
    <cellStyle name="Normal 3 2 2 3 4 2 2 2 2 2" xfId="3026"/>
    <cellStyle name="Normal 3 2 2 3 4 2 2 2 2 2 2" xfId="6110"/>
    <cellStyle name="Normal 3 2 2 3 4 2 2 2 2 2 2 2" xfId="15352"/>
    <cellStyle name="Normal 3 2 2 3 4 2 2 2 2 2 2 2 2" xfId="36922"/>
    <cellStyle name="Normal 3 2 2 3 4 2 2 2 2 2 2 2 3" xfId="58488"/>
    <cellStyle name="Normal 3 2 2 3 4 2 2 2 2 2 2 3" xfId="27682"/>
    <cellStyle name="Normal 3 2 2 3 4 2 2 2 2 2 2 4" xfId="49248"/>
    <cellStyle name="Normal 3 2 2 3 4 2 2 2 2 2 3" xfId="9190"/>
    <cellStyle name="Normal 3 2 2 3 4 2 2 2 2 2 3 2" xfId="18432"/>
    <cellStyle name="Normal 3 2 2 3 4 2 2 2 2 2 3 2 2" xfId="40002"/>
    <cellStyle name="Normal 3 2 2 3 4 2 2 2 2 2 3 2 3" xfId="61568"/>
    <cellStyle name="Normal 3 2 2 3 4 2 2 2 2 2 3 3" xfId="30762"/>
    <cellStyle name="Normal 3 2 2 3 4 2 2 2 2 2 3 4" xfId="52328"/>
    <cellStyle name="Normal 3 2 2 3 4 2 2 2 2 2 4" xfId="12270"/>
    <cellStyle name="Normal 3 2 2 3 4 2 2 2 2 2 4 2" xfId="33842"/>
    <cellStyle name="Normal 3 2 2 3 4 2 2 2 2 2 4 3" xfId="55408"/>
    <cellStyle name="Normal 3 2 2 3 4 2 2 2 2 2 5" xfId="21515"/>
    <cellStyle name="Normal 3 2 2 3 4 2 2 2 2 2 5 2" xfId="43083"/>
    <cellStyle name="Normal 3 2 2 3 4 2 2 2 2 2 6" xfId="24602"/>
    <cellStyle name="Normal 3 2 2 3 4 2 2 2 2 2 7" xfId="46167"/>
    <cellStyle name="Normal 3 2 2 3 4 2 2 2 2 3" xfId="4570"/>
    <cellStyle name="Normal 3 2 2 3 4 2 2 2 2 3 2" xfId="13812"/>
    <cellStyle name="Normal 3 2 2 3 4 2 2 2 2 3 2 2" xfId="35382"/>
    <cellStyle name="Normal 3 2 2 3 4 2 2 2 2 3 2 3" xfId="56948"/>
    <cellStyle name="Normal 3 2 2 3 4 2 2 2 2 3 3" xfId="26142"/>
    <cellStyle name="Normal 3 2 2 3 4 2 2 2 2 3 4" xfId="47708"/>
    <cellStyle name="Normal 3 2 2 3 4 2 2 2 2 4" xfId="7650"/>
    <cellStyle name="Normal 3 2 2 3 4 2 2 2 2 4 2" xfId="16892"/>
    <cellStyle name="Normal 3 2 2 3 4 2 2 2 2 4 2 2" xfId="38462"/>
    <cellStyle name="Normal 3 2 2 3 4 2 2 2 2 4 2 3" xfId="60028"/>
    <cellStyle name="Normal 3 2 2 3 4 2 2 2 2 4 3" xfId="29222"/>
    <cellStyle name="Normal 3 2 2 3 4 2 2 2 2 4 4" xfId="50788"/>
    <cellStyle name="Normal 3 2 2 3 4 2 2 2 2 5" xfId="10730"/>
    <cellStyle name="Normal 3 2 2 3 4 2 2 2 2 5 2" xfId="32302"/>
    <cellStyle name="Normal 3 2 2 3 4 2 2 2 2 5 3" xfId="53868"/>
    <cellStyle name="Normal 3 2 2 3 4 2 2 2 2 6" xfId="19975"/>
    <cellStyle name="Normal 3 2 2 3 4 2 2 2 2 6 2" xfId="41543"/>
    <cellStyle name="Normal 3 2 2 3 4 2 2 2 2 7" xfId="23062"/>
    <cellStyle name="Normal 3 2 2 3 4 2 2 2 2 8" xfId="44627"/>
    <cellStyle name="Normal 3 2 2 3 4 2 2 2 2 9" xfId="63109"/>
    <cellStyle name="Normal 3 2 2 3 4 2 2 2 3" xfId="2256"/>
    <cellStyle name="Normal 3 2 2 3 4 2 2 2 3 2" xfId="5340"/>
    <cellStyle name="Normal 3 2 2 3 4 2 2 2 3 2 2" xfId="14582"/>
    <cellStyle name="Normal 3 2 2 3 4 2 2 2 3 2 2 2" xfId="36152"/>
    <cellStyle name="Normal 3 2 2 3 4 2 2 2 3 2 2 3" xfId="57718"/>
    <cellStyle name="Normal 3 2 2 3 4 2 2 2 3 2 3" xfId="26912"/>
    <cellStyle name="Normal 3 2 2 3 4 2 2 2 3 2 4" xfId="48478"/>
    <cellStyle name="Normal 3 2 2 3 4 2 2 2 3 3" xfId="8420"/>
    <cellStyle name="Normal 3 2 2 3 4 2 2 2 3 3 2" xfId="17662"/>
    <cellStyle name="Normal 3 2 2 3 4 2 2 2 3 3 2 2" xfId="39232"/>
    <cellStyle name="Normal 3 2 2 3 4 2 2 2 3 3 2 3" xfId="60798"/>
    <cellStyle name="Normal 3 2 2 3 4 2 2 2 3 3 3" xfId="29992"/>
    <cellStyle name="Normal 3 2 2 3 4 2 2 2 3 3 4" xfId="51558"/>
    <cellStyle name="Normal 3 2 2 3 4 2 2 2 3 4" xfId="11500"/>
    <cellStyle name="Normal 3 2 2 3 4 2 2 2 3 4 2" xfId="33072"/>
    <cellStyle name="Normal 3 2 2 3 4 2 2 2 3 4 3" xfId="54638"/>
    <cellStyle name="Normal 3 2 2 3 4 2 2 2 3 5" xfId="20745"/>
    <cellStyle name="Normal 3 2 2 3 4 2 2 2 3 5 2" xfId="42313"/>
    <cellStyle name="Normal 3 2 2 3 4 2 2 2 3 6" xfId="23832"/>
    <cellStyle name="Normal 3 2 2 3 4 2 2 2 3 7" xfId="45397"/>
    <cellStyle name="Normal 3 2 2 3 4 2 2 2 4" xfId="3800"/>
    <cellStyle name="Normal 3 2 2 3 4 2 2 2 4 2" xfId="13042"/>
    <cellStyle name="Normal 3 2 2 3 4 2 2 2 4 2 2" xfId="34612"/>
    <cellStyle name="Normal 3 2 2 3 4 2 2 2 4 2 3" xfId="56178"/>
    <cellStyle name="Normal 3 2 2 3 4 2 2 2 4 3" xfId="25372"/>
    <cellStyle name="Normal 3 2 2 3 4 2 2 2 4 4" xfId="46938"/>
    <cellStyle name="Normal 3 2 2 3 4 2 2 2 5" xfId="6880"/>
    <cellStyle name="Normal 3 2 2 3 4 2 2 2 5 2" xfId="16122"/>
    <cellStyle name="Normal 3 2 2 3 4 2 2 2 5 2 2" xfId="37692"/>
    <cellStyle name="Normal 3 2 2 3 4 2 2 2 5 2 3" xfId="59258"/>
    <cellStyle name="Normal 3 2 2 3 4 2 2 2 5 3" xfId="28452"/>
    <cellStyle name="Normal 3 2 2 3 4 2 2 2 5 4" xfId="50018"/>
    <cellStyle name="Normal 3 2 2 3 4 2 2 2 6" xfId="9960"/>
    <cellStyle name="Normal 3 2 2 3 4 2 2 2 6 2" xfId="31532"/>
    <cellStyle name="Normal 3 2 2 3 4 2 2 2 6 3" xfId="53098"/>
    <cellStyle name="Normal 3 2 2 3 4 2 2 2 7" xfId="19205"/>
    <cellStyle name="Normal 3 2 2 3 4 2 2 2 7 2" xfId="40773"/>
    <cellStyle name="Normal 3 2 2 3 4 2 2 2 8" xfId="22292"/>
    <cellStyle name="Normal 3 2 2 3 4 2 2 2 9" xfId="43857"/>
    <cellStyle name="Normal 3 2 2 3 4 2 2 3" xfId="1112"/>
    <cellStyle name="Normal 3 2 2 3 4 2 2 3 2" xfId="2652"/>
    <cellStyle name="Normal 3 2 2 3 4 2 2 3 2 2" xfId="5736"/>
    <cellStyle name="Normal 3 2 2 3 4 2 2 3 2 2 2" xfId="14978"/>
    <cellStyle name="Normal 3 2 2 3 4 2 2 3 2 2 2 2" xfId="36548"/>
    <cellStyle name="Normal 3 2 2 3 4 2 2 3 2 2 2 3" xfId="58114"/>
    <cellStyle name="Normal 3 2 2 3 4 2 2 3 2 2 3" xfId="27308"/>
    <cellStyle name="Normal 3 2 2 3 4 2 2 3 2 2 4" xfId="48874"/>
    <cellStyle name="Normal 3 2 2 3 4 2 2 3 2 3" xfId="8816"/>
    <cellStyle name="Normal 3 2 2 3 4 2 2 3 2 3 2" xfId="18058"/>
    <cellStyle name="Normal 3 2 2 3 4 2 2 3 2 3 2 2" xfId="39628"/>
    <cellStyle name="Normal 3 2 2 3 4 2 2 3 2 3 2 3" xfId="61194"/>
    <cellStyle name="Normal 3 2 2 3 4 2 2 3 2 3 3" xfId="30388"/>
    <cellStyle name="Normal 3 2 2 3 4 2 2 3 2 3 4" xfId="51954"/>
    <cellStyle name="Normal 3 2 2 3 4 2 2 3 2 4" xfId="11896"/>
    <cellStyle name="Normal 3 2 2 3 4 2 2 3 2 4 2" xfId="33468"/>
    <cellStyle name="Normal 3 2 2 3 4 2 2 3 2 4 3" xfId="55034"/>
    <cellStyle name="Normal 3 2 2 3 4 2 2 3 2 5" xfId="21141"/>
    <cellStyle name="Normal 3 2 2 3 4 2 2 3 2 5 2" xfId="42709"/>
    <cellStyle name="Normal 3 2 2 3 4 2 2 3 2 6" xfId="24228"/>
    <cellStyle name="Normal 3 2 2 3 4 2 2 3 2 7" xfId="45793"/>
    <cellStyle name="Normal 3 2 2 3 4 2 2 3 3" xfId="4196"/>
    <cellStyle name="Normal 3 2 2 3 4 2 2 3 3 2" xfId="13438"/>
    <cellStyle name="Normal 3 2 2 3 4 2 2 3 3 2 2" xfId="35008"/>
    <cellStyle name="Normal 3 2 2 3 4 2 2 3 3 2 3" xfId="56574"/>
    <cellStyle name="Normal 3 2 2 3 4 2 2 3 3 3" xfId="25768"/>
    <cellStyle name="Normal 3 2 2 3 4 2 2 3 3 4" xfId="47334"/>
    <cellStyle name="Normal 3 2 2 3 4 2 2 3 4" xfId="7276"/>
    <cellStyle name="Normal 3 2 2 3 4 2 2 3 4 2" xfId="16518"/>
    <cellStyle name="Normal 3 2 2 3 4 2 2 3 4 2 2" xfId="38088"/>
    <cellStyle name="Normal 3 2 2 3 4 2 2 3 4 2 3" xfId="59654"/>
    <cellStyle name="Normal 3 2 2 3 4 2 2 3 4 3" xfId="28848"/>
    <cellStyle name="Normal 3 2 2 3 4 2 2 3 4 4" xfId="50414"/>
    <cellStyle name="Normal 3 2 2 3 4 2 2 3 5" xfId="10356"/>
    <cellStyle name="Normal 3 2 2 3 4 2 2 3 5 2" xfId="31928"/>
    <cellStyle name="Normal 3 2 2 3 4 2 2 3 5 3" xfId="53494"/>
    <cellStyle name="Normal 3 2 2 3 4 2 2 3 6" xfId="19601"/>
    <cellStyle name="Normal 3 2 2 3 4 2 2 3 6 2" xfId="41169"/>
    <cellStyle name="Normal 3 2 2 3 4 2 2 3 7" xfId="22688"/>
    <cellStyle name="Normal 3 2 2 3 4 2 2 3 8" xfId="44253"/>
    <cellStyle name="Normal 3 2 2 3 4 2 2 3 9" xfId="62735"/>
    <cellStyle name="Normal 3 2 2 3 4 2 2 4" xfId="1882"/>
    <cellStyle name="Normal 3 2 2 3 4 2 2 4 2" xfId="4966"/>
    <cellStyle name="Normal 3 2 2 3 4 2 2 4 2 2" xfId="14208"/>
    <cellStyle name="Normal 3 2 2 3 4 2 2 4 2 2 2" xfId="35778"/>
    <cellStyle name="Normal 3 2 2 3 4 2 2 4 2 2 3" xfId="57344"/>
    <cellStyle name="Normal 3 2 2 3 4 2 2 4 2 3" xfId="26538"/>
    <cellStyle name="Normal 3 2 2 3 4 2 2 4 2 4" xfId="48104"/>
    <cellStyle name="Normal 3 2 2 3 4 2 2 4 3" xfId="8046"/>
    <cellStyle name="Normal 3 2 2 3 4 2 2 4 3 2" xfId="17288"/>
    <cellStyle name="Normal 3 2 2 3 4 2 2 4 3 2 2" xfId="38858"/>
    <cellStyle name="Normal 3 2 2 3 4 2 2 4 3 2 3" xfId="60424"/>
    <cellStyle name="Normal 3 2 2 3 4 2 2 4 3 3" xfId="29618"/>
    <cellStyle name="Normal 3 2 2 3 4 2 2 4 3 4" xfId="51184"/>
    <cellStyle name="Normal 3 2 2 3 4 2 2 4 4" xfId="11126"/>
    <cellStyle name="Normal 3 2 2 3 4 2 2 4 4 2" xfId="32698"/>
    <cellStyle name="Normal 3 2 2 3 4 2 2 4 4 3" xfId="54264"/>
    <cellStyle name="Normal 3 2 2 3 4 2 2 4 5" xfId="20371"/>
    <cellStyle name="Normal 3 2 2 3 4 2 2 4 5 2" xfId="41939"/>
    <cellStyle name="Normal 3 2 2 3 4 2 2 4 6" xfId="23458"/>
    <cellStyle name="Normal 3 2 2 3 4 2 2 4 7" xfId="45023"/>
    <cellStyle name="Normal 3 2 2 3 4 2 2 5" xfId="3426"/>
    <cellStyle name="Normal 3 2 2 3 4 2 2 5 2" xfId="12668"/>
    <cellStyle name="Normal 3 2 2 3 4 2 2 5 2 2" xfId="34238"/>
    <cellStyle name="Normal 3 2 2 3 4 2 2 5 2 3" xfId="55804"/>
    <cellStyle name="Normal 3 2 2 3 4 2 2 5 3" xfId="24998"/>
    <cellStyle name="Normal 3 2 2 3 4 2 2 5 4" xfId="46564"/>
    <cellStyle name="Normal 3 2 2 3 4 2 2 6" xfId="6506"/>
    <cellStyle name="Normal 3 2 2 3 4 2 2 6 2" xfId="15748"/>
    <cellStyle name="Normal 3 2 2 3 4 2 2 6 2 2" xfId="37318"/>
    <cellStyle name="Normal 3 2 2 3 4 2 2 6 2 3" xfId="58884"/>
    <cellStyle name="Normal 3 2 2 3 4 2 2 6 3" xfId="28078"/>
    <cellStyle name="Normal 3 2 2 3 4 2 2 6 4" xfId="49644"/>
    <cellStyle name="Normal 3 2 2 3 4 2 2 7" xfId="9586"/>
    <cellStyle name="Normal 3 2 2 3 4 2 2 7 2" xfId="31158"/>
    <cellStyle name="Normal 3 2 2 3 4 2 2 7 3" xfId="52724"/>
    <cellStyle name="Normal 3 2 2 3 4 2 2 8" xfId="18831"/>
    <cellStyle name="Normal 3 2 2 3 4 2 2 8 2" xfId="40399"/>
    <cellStyle name="Normal 3 2 2 3 4 2 2 9" xfId="21918"/>
    <cellStyle name="Normal 3 2 2 3 4 2 3" xfId="540"/>
    <cellStyle name="Normal 3 2 2 3 4 2 3 10" xfId="62163"/>
    <cellStyle name="Normal 3 2 2 3 4 2 3 2" xfId="1310"/>
    <cellStyle name="Normal 3 2 2 3 4 2 3 2 2" xfId="2850"/>
    <cellStyle name="Normal 3 2 2 3 4 2 3 2 2 2" xfId="5934"/>
    <cellStyle name="Normal 3 2 2 3 4 2 3 2 2 2 2" xfId="15176"/>
    <cellStyle name="Normal 3 2 2 3 4 2 3 2 2 2 2 2" xfId="36746"/>
    <cellStyle name="Normal 3 2 2 3 4 2 3 2 2 2 2 3" xfId="58312"/>
    <cellStyle name="Normal 3 2 2 3 4 2 3 2 2 2 3" xfId="27506"/>
    <cellStyle name="Normal 3 2 2 3 4 2 3 2 2 2 4" xfId="49072"/>
    <cellStyle name="Normal 3 2 2 3 4 2 3 2 2 3" xfId="9014"/>
    <cellStyle name="Normal 3 2 2 3 4 2 3 2 2 3 2" xfId="18256"/>
    <cellStyle name="Normal 3 2 2 3 4 2 3 2 2 3 2 2" xfId="39826"/>
    <cellStyle name="Normal 3 2 2 3 4 2 3 2 2 3 2 3" xfId="61392"/>
    <cellStyle name="Normal 3 2 2 3 4 2 3 2 2 3 3" xfId="30586"/>
    <cellStyle name="Normal 3 2 2 3 4 2 3 2 2 3 4" xfId="52152"/>
    <cellStyle name="Normal 3 2 2 3 4 2 3 2 2 4" xfId="12094"/>
    <cellStyle name="Normal 3 2 2 3 4 2 3 2 2 4 2" xfId="33666"/>
    <cellStyle name="Normal 3 2 2 3 4 2 3 2 2 4 3" xfId="55232"/>
    <cellStyle name="Normal 3 2 2 3 4 2 3 2 2 5" xfId="21339"/>
    <cellStyle name="Normal 3 2 2 3 4 2 3 2 2 5 2" xfId="42907"/>
    <cellStyle name="Normal 3 2 2 3 4 2 3 2 2 6" xfId="24426"/>
    <cellStyle name="Normal 3 2 2 3 4 2 3 2 2 7" xfId="45991"/>
    <cellStyle name="Normal 3 2 2 3 4 2 3 2 3" xfId="4394"/>
    <cellStyle name="Normal 3 2 2 3 4 2 3 2 3 2" xfId="13636"/>
    <cellStyle name="Normal 3 2 2 3 4 2 3 2 3 2 2" xfId="35206"/>
    <cellStyle name="Normal 3 2 2 3 4 2 3 2 3 2 3" xfId="56772"/>
    <cellStyle name="Normal 3 2 2 3 4 2 3 2 3 3" xfId="25966"/>
    <cellStyle name="Normal 3 2 2 3 4 2 3 2 3 4" xfId="47532"/>
    <cellStyle name="Normal 3 2 2 3 4 2 3 2 4" xfId="7474"/>
    <cellStyle name="Normal 3 2 2 3 4 2 3 2 4 2" xfId="16716"/>
    <cellStyle name="Normal 3 2 2 3 4 2 3 2 4 2 2" xfId="38286"/>
    <cellStyle name="Normal 3 2 2 3 4 2 3 2 4 2 3" xfId="59852"/>
    <cellStyle name="Normal 3 2 2 3 4 2 3 2 4 3" xfId="29046"/>
    <cellStyle name="Normal 3 2 2 3 4 2 3 2 4 4" xfId="50612"/>
    <cellStyle name="Normal 3 2 2 3 4 2 3 2 5" xfId="10554"/>
    <cellStyle name="Normal 3 2 2 3 4 2 3 2 5 2" xfId="32126"/>
    <cellStyle name="Normal 3 2 2 3 4 2 3 2 5 3" xfId="53692"/>
    <cellStyle name="Normal 3 2 2 3 4 2 3 2 6" xfId="19799"/>
    <cellStyle name="Normal 3 2 2 3 4 2 3 2 6 2" xfId="41367"/>
    <cellStyle name="Normal 3 2 2 3 4 2 3 2 7" xfId="22886"/>
    <cellStyle name="Normal 3 2 2 3 4 2 3 2 8" xfId="44451"/>
    <cellStyle name="Normal 3 2 2 3 4 2 3 2 9" xfId="62933"/>
    <cellStyle name="Normal 3 2 2 3 4 2 3 3" xfId="2080"/>
    <cellStyle name="Normal 3 2 2 3 4 2 3 3 2" xfId="5164"/>
    <cellStyle name="Normal 3 2 2 3 4 2 3 3 2 2" xfId="14406"/>
    <cellStyle name="Normal 3 2 2 3 4 2 3 3 2 2 2" xfId="35976"/>
    <cellStyle name="Normal 3 2 2 3 4 2 3 3 2 2 3" xfId="57542"/>
    <cellStyle name="Normal 3 2 2 3 4 2 3 3 2 3" xfId="26736"/>
    <cellStyle name="Normal 3 2 2 3 4 2 3 3 2 4" xfId="48302"/>
    <cellStyle name="Normal 3 2 2 3 4 2 3 3 3" xfId="8244"/>
    <cellStyle name="Normal 3 2 2 3 4 2 3 3 3 2" xfId="17486"/>
    <cellStyle name="Normal 3 2 2 3 4 2 3 3 3 2 2" xfId="39056"/>
    <cellStyle name="Normal 3 2 2 3 4 2 3 3 3 2 3" xfId="60622"/>
    <cellStyle name="Normal 3 2 2 3 4 2 3 3 3 3" xfId="29816"/>
    <cellStyle name="Normal 3 2 2 3 4 2 3 3 3 4" xfId="51382"/>
    <cellStyle name="Normal 3 2 2 3 4 2 3 3 4" xfId="11324"/>
    <cellStyle name="Normal 3 2 2 3 4 2 3 3 4 2" xfId="32896"/>
    <cellStyle name="Normal 3 2 2 3 4 2 3 3 4 3" xfId="54462"/>
    <cellStyle name="Normal 3 2 2 3 4 2 3 3 5" xfId="20569"/>
    <cellStyle name="Normal 3 2 2 3 4 2 3 3 5 2" xfId="42137"/>
    <cellStyle name="Normal 3 2 2 3 4 2 3 3 6" xfId="23656"/>
    <cellStyle name="Normal 3 2 2 3 4 2 3 3 7" xfId="45221"/>
    <cellStyle name="Normal 3 2 2 3 4 2 3 4" xfId="3624"/>
    <cellStyle name="Normal 3 2 2 3 4 2 3 4 2" xfId="12866"/>
    <cellStyle name="Normal 3 2 2 3 4 2 3 4 2 2" xfId="34436"/>
    <cellStyle name="Normal 3 2 2 3 4 2 3 4 2 3" xfId="56002"/>
    <cellStyle name="Normal 3 2 2 3 4 2 3 4 3" xfId="25196"/>
    <cellStyle name="Normal 3 2 2 3 4 2 3 4 4" xfId="46762"/>
    <cellStyle name="Normal 3 2 2 3 4 2 3 5" xfId="6704"/>
    <cellStyle name="Normal 3 2 2 3 4 2 3 5 2" xfId="15946"/>
    <cellStyle name="Normal 3 2 2 3 4 2 3 5 2 2" xfId="37516"/>
    <cellStyle name="Normal 3 2 2 3 4 2 3 5 2 3" xfId="59082"/>
    <cellStyle name="Normal 3 2 2 3 4 2 3 5 3" xfId="28276"/>
    <cellStyle name="Normal 3 2 2 3 4 2 3 5 4" xfId="49842"/>
    <cellStyle name="Normal 3 2 2 3 4 2 3 6" xfId="9784"/>
    <cellStyle name="Normal 3 2 2 3 4 2 3 6 2" xfId="31356"/>
    <cellStyle name="Normal 3 2 2 3 4 2 3 6 3" xfId="52922"/>
    <cellStyle name="Normal 3 2 2 3 4 2 3 7" xfId="19029"/>
    <cellStyle name="Normal 3 2 2 3 4 2 3 7 2" xfId="40597"/>
    <cellStyle name="Normal 3 2 2 3 4 2 3 8" xfId="22116"/>
    <cellStyle name="Normal 3 2 2 3 4 2 3 9" xfId="43681"/>
    <cellStyle name="Normal 3 2 2 3 4 2 4" xfId="936"/>
    <cellStyle name="Normal 3 2 2 3 4 2 4 2" xfId="2476"/>
    <cellStyle name="Normal 3 2 2 3 4 2 4 2 2" xfId="5560"/>
    <cellStyle name="Normal 3 2 2 3 4 2 4 2 2 2" xfId="14802"/>
    <cellStyle name="Normal 3 2 2 3 4 2 4 2 2 2 2" xfId="36372"/>
    <cellStyle name="Normal 3 2 2 3 4 2 4 2 2 2 3" xfId="57938"/>
    <cellStyle name="Normal 3 2 2 3 4 2 4 2 2 3" xfId="27132"/>
    <cellStyle name="Normal 3 2 2 3 4 2 4 2 2 4" xfId="48698"/>
    <cellStyle name="Normal 3 2 2 3 4 2 4 2 3" xfId="8640"/>
    <cellStyle name="Normal 3 2 2 3 4 2 4 2 3 2" xfId="17882"/>
    <cellStyle name="Normal 3 2 2 3 4 2 4 2 3 2 2" xfId="39452"/>
    <cellStyle name="Normal 3 2 2 3 4 2 4 2 3 2 3" xfId="61018"/>
    <cellStyle name="Normal 3 2 2 3 4 2 4 2 3 3" xfId="30212"/>
    <cellStyle name="Normal 3 2 2 3 4 2 4 2 3 4" xfId="51778"/>
    <cellStyle name="Normal 3 2 2 3 4 2 4 2 4" xfId="11720"/>
    <cellStyle name="Normal 3 2 2 3 4 2 4 2 4 2" xfId="33292"/>
    <cellStyle name="Normal 3 2 2 3 4 2 4 2 4 3" xfId="54858"/>
    <cellStyle name="Normal 3 2 2 3 4 2 4 2 5" xfId="20965"/>
    <cellStyle name="Normal 3 2 2 3 4 2 4 2 5 2" xfId="42533"/>
    <cellStyle name="Normal 3 2 2 3 4 2 4 2 6" xfId="24052"/>
    <cellStyle name="Normal 3 2 2 3 4 2 4 2 7" xfId="45617"/>
    <cellStyle name="Normal 3 2 2 3 4 2 4 3" xfId="4020"/>
    <cellStyle name="Normal 3 2 2 3 4 2 4 3 2" xfId="13262"/>
    <cellStyle name="Normal 3 2 2 3 4 2 4 3 2 2" xfId="34832"/>
    <cellStyle name="Normal 3 2 2 3 4 2 4 3 2 3" xfId="56398"/>
    <cellStyle name="Normal 3 2 2 3 4 2 4 3 3" xfId="25592"/>
    <cellStyle name="Normal 3 2 2 3 4 2 4 3 4" xfId="47158"/>
    <cellStyle name="Normal 3 2 2 3 4 2 4 4" xfId="7100"/>
    <cellStyle name="Normal 3 2 2 3 4 2 4 4 2" xfId="16342"/>
    <cellStyle name="Normal 3 2 2 3 4 2 4 4 2 2" xfId="37912"/>
    <cellStyle name="Normal 3 2 2 3 4 2 4 4 2 3" xfId="59478"/>
    <cellStyle name="Normal 3 2 2 3 4 2 4 4 3" xfId="28672"/>
    <cellStyle name="Normal 3 2 2 3 4 2 4 4 4" xfId="50238"/>
    <cellStyle name="Normal 3 2 2 3 4 2 4 5" xfId="10180"/>
    <cellStyle name="Normal 3 2 2 3 4 2 4 5 2" xfId="31752"/>
    <cellStyle name="Normal 3 2 2 3 4 2 4 5 3" xfId="53318"/>
    <cellStyle name="Normal 3 2 2 3 4 2 4 6" xfId="19425"/>
    <cellStyle name="Normal 3 2 2 3 4 2 4 6 2" xfId="40993"/>
    <cellStyle name="Normal 3 2 2 3 4 2 4 7" xfId="22512"/>
    <cellStyle name="Normal 3 2 2 3 4 2 4 8" xfId="44077"/>
    <cellStyle name="Normal 3 2 2 3 4 2 4 9" xfId="62559"/>
    <cellStyle name="Normal 3 2 2 3 4 2 5" xfId="1706"/>
    <cellStyle name="Normal 3 2 2 3 4 2 5 2" xfId="4790"/>
    <cellStyle name="Normal 3 2 2 3 4 2 5 2 2" xfId="14032"/>
    <cellStyle name="Normal 3 2 2 3 4 2 5 2 2 2" xfId="35602"/>
    <cellStyle name="Normal 3 2 2 3 4 2 5 2 2 3" xfId="57168"/>
    <cellStyle name="Normal 3 2 2 3 4 2 5 2 3" xfId="26362"/>
    <cellStyle name="Normal 3 2 2 3 4 2 5 2 4" xfId="47928"/>
    <cellStyle name="Normal 3 2 2 3 4 2 5 3" xfId="7870"/>
    <cellStyle name="Normal 3 2 2 3 4 2 5 3 2" xfId="17112"/>
    <cellStyle name="Normal 3 2 2 3 4 2 5 3 2 2" xfId="38682"/>
    <cellStyle name="Normal 3 2 2 3 4 2 5 3 2 3" xfId="60248"/>
    <cellStyle name="Normal 3 2 2 3 4 2 5 3 3" xfId="29442"/>
    <cellStyle name="Normal 3 2 2 3 4 2 5 3 4" xfId="51008"/>
    <cellStyle name="Normal 3 2 2 3 4 2 5 4" xfId="10950"/>
    <cellStyle name="Normal 3 2 2 3 4 2 5 4 2" xfId="32522"/>
    <cellStyle name="Normal 3 2 2 3 4 2 5 4 3" xfId="54088"/>
    <cellStyle name="Normal 3 2 2 3 4 2 5 5" xfId="20195"/>
    <cellStyle name="Normal 3 2 2 3 4 2 5 5 2" xfId="41763"/>
    <cellStyle name="Normal 3 2 2 3 4 2 5 6" xfId="23282"/>
    <cellStyle name="Normal 3 2 2 3 4 2 5 7" xfId="44847"/>
    <cellStyle name="Normal 3 2 2 3 4 2 6" xfId="3250"/>
    <cellStyle name="Normal 3 2 2 3 4 2 6 2" xfId="12492"/>
    <cellStyle name="Normal 3 2 2 3 4 2 6 2 2" xfId="34062"/>
    <cellStyle name="Normal 3 2 2 3 4 2 6 2 3" xfId="55628"/>
    <cellStyle name="Normal 3 2 2 3 4 2 6 3" xfId="24822"/>
    <cellStyle name="Normal 3 2 2 3 4 2 6 4" xfId="46388"/>
    <cellStyle name="Normal 3 2 2 3 4 2 7" xfId="6330"/>
    <cellStyle name="Normal 3 2 2 3 4 2 7 2" xfId="15572"/>
    <cellStyle name="Normal 3 2 2 3 4 2 7 2 2" xfId="37142"/>
    <cellStyle name="Normal 3 2 2 3 4 2 7 2 3" xfId="58708"/>
    <cellStyle name="Normal 3 2 2 3 4 2 7 3" xfId="27902"/>
    <cellStyle name="Normal 3 2 2 3 4 2 7 4" xfId="49468"/>
    <cellStyle name="Normal 3 2 2 3 4 2 8" xfId="9410"/>
    <cellStyle name="Normal 3 2 2 3 4 2 8 2" xfId="30982"/>
    <cellStyle name="Normal 3 2 2 3 4 2 8 3" xfId="52548"/>
    <cellStyle name="Normal 3 2 2 3 4 2 9" xfId="18655"/>
    <cellStyle name="Normal 3 2 2 3 4 2 9 2" xfId="40223"/>
    <cellStyle name="Normal 3 2 2 3 4 3" xfId="254"/>
    <cellStyle name="Normal 3 2 2 3 4 3 10" xfId="43395"/>
    <cellStyle name="Normal 3 2 2 3 4 3 11" xfId="61877"/>
    <cellStyle name="Normal 3 2 2 3 4 3 2" xfId="628"/>
    <cellStyle name="Normal 3 2 2 3 4 3 2 10" xfId="62251"/>
    <cellStyle name="Normal 3 2 2 3 4 3 2 2" xfId="1398"/>
    <cellStyle name="Normal 3 2 2 3 4 3 2 2 2" xfId="2938"/>
    <cellStyle name="Normal 3 2 2 3 4 3 2 2 2 2" xfId="6022"/>
    <cellStyle name="Normal 3 2 2 3 4 3 2 2 2 2 2" xfId="15264"/>
    <cellStyle name="Normal 3 2 2 3 4 3 2 2 2 2 2 2" xfId="36834"/>
    <cellStyle name="Normal 3 2 2 3 4 3 2 2 2 2 2 3" xfId="58400"/>
    <cellStyle name="Normal 3 2 2 3 4 3 2 2 2 2 3" xfId="27594"/>
    <cellStyle name="Normal 3 2 2 3 4 3 2 2 2 2 4" xfId="49160"/>
    <cellStyle name="Normal 3 2 2 3 4 3 2 2 2 3" xfId="9102"/>
    <cellStyle name="Normal 3 2 2 3 4 3 2 2 2 3 2" xfId="18344"/>
    <cellStyle name="Normal 3 2 2 3 4 3 2 2 2 3 2 2" xfId="39914"/>
    <cellStyle name="Normal 3 2 2 3 4 3 2 2 2 3 2 3" xfId="61480"/>
    <cellStyle name="Normal 3 2 2 3 4 3 2 2 2 3 3" xfId="30674"/>
    <cellStyle name="Normal 3 2 2 3 4 3 2 2 2 3 4" xfId="52240"/>
    <cellStyle name="Normal 3 2 2 3 4 3 2 2 2 4" xfId="12182"/>
    <cellStyle name="Normal 3 2 2 3 4 3 2 2 2 4 2" xfId="33754"/>
    <cellStyle name="Normal 3 2 2 3 4 3 2 2 2 4 3" xfId="55320"/>
    <cellStyle name="Normal 3 2 2 3 4 3 2 2 2 5" xfId="21427"/>
    <cellStyle name="Normal 3 2 2 3 4 3 2 2 2 5 2" xfId="42995"/>
    <cellStyle name="Normal 3 2 2 3 4 3 2 2 2 6" xfId="24514"/>
    <cellStyle name="Normal 3 2 2 3 4 3 2 2 2 7" xfId="46079"/>
    <cellStyle name="Normal 3 2 2 3 4 3 2 2 3" xfId="4482"/>
    <cellStyle name="Normal 3 2 2 3 4 3 2 2 3 2" xfId="13724"/>
    <cellStyle name="Normal 3 2 2 3 4 3 2 2 3 2 2" xfId="35294"/>
    <cellStyle name="Normal 3 2 2 3 4 3 2 2 3 2 3" xfId="56860"/>
    <cellStyle name="Normal 3 2 2 3 4 3 2 2 3 3" xfId="26054"/>
    <cellStyle name="Normal 3 2 2 3 4 3 2 2 3 4" xfId="47620"/>
    <cellStyle name="Normal 3 2 2 3 4 3 2 2 4" xfId="7562"/>
    <cellStyle name="Normal 3 2 2 3 4 3 2 2 4 2" xfId="16804"/>
    <cellStyle name="Normal 3 2 2 3 4 3 2 2 4 2 2" xfId="38374"/>
    <cellStyle name="Normal 3 2 2 3 4 3 2 2 4 2 3" xfId="59940"/>
    <cellStyle name="Normal 3 2 2 3 4 3 2 2 4 3" xfId="29134"/>
    <cellStyle name="Normal 3 2 2 3 4 3 2 2 4 4" xfId="50700"/>
    <cellStyle name="Normal 3 2 2 3 4 3 2 2 5" xfId="10642"/>
    <cellStyle name="Normal 3 2 2 3 4 3 2 2 5 2" xfId="32214"/>
    <cellStyle name="Normal 3 2 2 3 4 3 2 2 5 3" xfId="53780"/>
    <cellStyle name="Normal 3 2 2 3 4 3 2 2 6" xfId="19887"/>
    <cellStyle name="Normal 3 2 2 3 4 3 2 2 6 2" xfId="41455"/>
    <cellStyle name="Normal 3 2 2 3 4 3 2 2 7" xfId="22974"/>
    <cellStyle name="Normal 3 2 2 3 4 3 2 2 8" xfId="44539"/>
    <cellStyle name="Normal 3 2 2 3 4 3 2 2 9" xfId="63021"/>
    <cellStyle name="Normal 3 2 2 3 4 3 2 3" xfId="2168"/>
    <cellStyle name="Normal 3 2 2 3 4 3 2 3 2" xfId="5252"/>
    <cellStyle name="Normal 3 2 2 3 4 3 2 3 2 2" xfId="14494"/>
    <cellStyle name="Normal 3 2 2 3 4 3 2 3 2 2 2" xfId="36064"/>
    <cellStyle name="Normal 3 2 2 3 4 3 2 3 2 2 3" xfId="57630"/>
    <cellStyle name="Normal 3 2 2 3 4 3 2 3 2 3" xfId="26824"/>
    <cellStyle name="Normal 3 2 2 3 4 3 2 3 2 4" xfId="48390"/>
    <cellStyle name="Normal 3 2 2 3 4 3 2 3 3" xfId="8332"/>
    <cellStyle name="Normal 3 2 2 3 4 3 2 3 3 2" xfId="17574"/>
    <cellStyle name="Normal 3 2 2 3 4 3 2 3 3 2 2" xfId="39144"/>
    <cellStyle name="Normal 3 2 2 3 4 3 2 3 3 2 3" xfId="60710"/>
    <cellStyle name="Normal 3 2 2 3 4 3 2 3 3 3" xfId="29904"/>
    <cellStyle name="Normal 3 2 2 3 4 3 2 3 3 4" xfId="51470"/>
    <cellStyle name="Normal 3 2 2 3 4 3 2 3 4" xfId="11412"/>
    <cellStyle name="Normal 3 2 2 3 4 3 2 3 4 2" xfId="32984"/>
    <cellStyle name="Normal 3 2 2 3 4 3 2 3 4 3" xfId="54550"/>
    <cellStyle name="Normal 3 2 2 3 4 3 2 3 5" xfId="20657"/>
    <cellStyle name="Normal 3 2 2 3 4 3 2 3 5 2" xfId="42225"/>
    <cellStyle name="Normal 3 2 2 3 4 3 2 3 6" xfId="23744"/>
    <cellStyle name="Normal 3 2 2 3 4 3 2 3 7" xfId="45309"/>
    <cellStyle name="Normal 3 2 2 3 4 3 2 4" xfId="3712"/>
    <cellStyle name="Normal 3 2 2 3 4 3 2 4 2" xfId="12954"/>
    <cellStyle name="Normal 3 2 2 3 4 3 2 4 2 2" xfId="34524"/>
    <cellStyle name="Normal 3 2 2 3 4 3 2 4 2 3" xfId="56090"/>
    <cellStyle name="Normal 3 2 2 3 4 3 2 4 3" xfId="25284"/>
    <cellStyle name="Normal 3 2 2 3 4 3 2 4 4" xfId="46850"/>
    <cellStyle name="Normal 3 2 2 3 4 3 2 5" xfId="6792"/>
    <cellStyle name="Normal 3 2 2 3 4 3 2 5 2" xfId="16034"/>
    <cellStyle name="Normal 3 2 2 3 4 3 2 5 2 2" xfId="37604"/>
    <cellStyle name="Normal 3 2 2 3 4 3 2 5 2 3" xfId="59170"/>
    <cellStyle name="Normal 3 2 2 3 4 3 2 5 3" xfId="28364"/>
    <cellStyle name="Normal 3 2 2 3 4 3 2 5 4" xfId="49930"/>
    <cellStyle name="Normal 3 2 2 3 4 3 2 6" xfId="9872"/>
    <cellStyle name="Normal 3 2 2 3 4 3 2 6 2" xfId="31444"/>
    <cellStyle name="Normal 3 2 2 3 4 3 2 6 3" xfId="53010"/>
    <cellStyle name="Normal 3 2 2 3 4 3 2 7" xfId="19117"/>
    <cellStyle name="Normal 3 2 2 3 4 3 2 7 2" xfId="40685"/>
    <cellStyle name="Normal 3 2 2 3 4 3 2 8" xfId="22204"/>
    <cellStyle name="Normal 3 2 2 3 4 3 2 9" xfId="43769"/>
    <cellStyle name="Normal 3 2 2 3 4 3 3" xfId="1024"/>
    <cellStyle name="Normal 3 2 2 3 4 3 3 2" xfId="2564"/>
    <cellStyle name="Normal 3 2 2 3 4 3 3 2 2" xfId="5648"/>
    <cellStyle name="Normal 3 2 2 3 4 3 3 2 2 2" xfId="14890"/>
    <cellStyle name="Normal 3 2 2 3 4 3 3 2 2 2 2" xfId="36460"/>
    <cellStyle name="Normal 3 2 2 3 4 3 3 2 2 2 3" xfId="58026"/>
    <cellStyle name="Normal 3 2 2 3 4 3 3 2 2 3" xfId="27220"/>
    <cellStyle name="Normal 3 2 2 3 4 3 3 2 2 4" xfId="48786"/>
    <cellStyle name="Normal 3 2 2 3 4 3 3 2 3" xfId="8728"/>
    <cellStyle name="Normal 3 2 2 3 4 3 3 2 3 2" xfId="17970"/>
    <cellStyle name="Normal 3 2 2 3 4 3 3 2 3 2 2" xfId="39540"/>
    <cellStyle name="Normal 3 2 2 3 4 3 3 2 3 2 3" xfId="61106"/>
    <cellStyle name="Normal 3 2 2 3 4 3 3 2 3 3" xfId="30300"/>
    <cellStyle name="Normal 3 2 2 3 4 3 3 2 3 4" xfId="51866"/>
    <cellStyle name="Normal 3 2 2 3 4 3 3 2 4" xfId="11808"/>
    <cellStyle name="Normal 3 2 2 3 4 3 3 2 4 2" xfId="33380"/>
    <cellStyle name="Normal 3 2 2 3 4 3 3 2 4 3" xfId="54946"/>
    <cellStyle name="Normal 3 2 2 3 4 3 3 2 5" xfId="21053"/>
    <cellStyle name="Normal 3 2 2 3 4 3 3 2 5 2" xfId="42621"/>
    <cellStyle name="Normal 3 2 2 3 4 3 3 2 6" xfId="24140"/>
    <cellStyle name="Normal 3 2 2 3 4 3 3 2 7" xfId="45705"/>
    <cellStyle name="Normal 3 2 2 3 4 3 3 3" xfId="4108"/>
    <cellStyle name="Normal 3 2 2 3 4 3 3 3 2" xfId="13350"/>
    <cellStyle name="Normal 3 2 2 3 4 3 3 3 2 2" xfId="34920"/>
    <cellStyle name="Normal 3 2 2 3 4 3 3 3 2 3" xfId="56486"/>
    <cellStyle name="Normal 3 2 2 3 4 3 3 3 3" xfId="25680"/>
    <cellStyle name="Normal 3 2 2 3 4 3 3 3 4" xfId="47246"/>
    <cellStyle name="Normal 3 2 2 3 4 3 3 4" xfId="7188"/>
    <cellStyle name="Normal 3 2 2 3 4 3 3 4 2" xfId="16430"/>
    <cellStyle name="Normal 3 2 2 3 4 3 3 4 2 2" xfId="38000"/>
    <cellStyle name="Normal 3 2 2 3 4 3 3 4 2 3" xfId="59566"/>
    <cellStyle name="Normal 3 2 2 3 4 3 3 4 3" xfId="28760"/>
    <cellStyle name="Normal 3 2 2 3 4 3 3 4 4" xfId="50326"/>
    <cellStyle name="Normal 3 2 2 3 4 3 3 5" xfId="10268"/>
    <cellStyle name="Normal 3 2 2 3 4 3 3 5 2" xfId="31840"/>
    <cellStyle name="Normal 3 2 2 3 4 3 3 5 3" xfId="53406"/>
    <cellStyle name="Normal 3 2 2 3 4 3 3 6" xfId="19513"/>
    <cellStyle name="Normal 3 2 2 3 4 3 3 6 2" xfId="41081"/>
    <cellStyle name="Normal 3 2 2 3 4 3 3 7" xfId="22600"/>
    <cellStyle name="Normal 3 2 2 3 4 3 3 8" xfId="44165"/>
    <cellStyle name="Normal 3 2 2 3 4 3 3 9" xfId="62647"/>
    <cellStyle name="Normal 3 2 2 3 4 3 4" xfId="1794"/>
    <cellStyle name="Normal 3 2 2 3 4 3 4 2" xfId="4878"/>
    <cellStyle name="Normal 3 2 2 3 4 3 4 2 2" xfId="14120"/>
    <cellStyle name="Normal 3 2 2 3 4 3 4 2 2 2" xfId="35690"/>
    <cellStyle name="Normal 3 2 2 3 4 3 4 2 2 3" xfId="57256"/>
    <cellStyle name="Normal 3 2 2 3 4 3 4 2 3" xfId="26450"/>
    <cellStyle name="Normal 3 2 2 3 4 3 4 2 4" xfId="48016"/>
    <cellStyle name="Normal 3 2 2 3 4 3 4 3" xfId="7958"/>
    <cellStyle name="Normal 3 2 2 3 4 3 4 3 2" xfId="17200"/>
    <cellStyle name="Normal 3 2 2 3 4 3 4 3 2 2" xfId="38770"/>
    <cellStyle name="Normal 3 2 2 3 4 3 4 3 2 3" xfId="60336"/>
    <cellStyle name="Normal 3 2 2 3 4 3 4 3 3" xfId="29530"/>
    <cellStyle name="Normal 3 2 2 3 4 3 4 3 4" xfId="51096"/>
    <cellStyle name="Normal 3 2 2 3 4 3 4 4" xfId="11038"/>
    <cellStyle name="Normal 3 2 2 3 4 3 4 4 2" xfId="32610"/>
    <cellStyle name="Normal 3 2 2 3 4 3 4 4 3" xfId="54176"/>
    <cellStyle name="Normal 3 2 2 3 4 3 4 5" xfId="20283"/>
    <cellStyle name="Normal 3 2 2 3 4 3 4 5 2" xfId="41851"/>
    <cellStyle name="Normal 3 2 2 3 4 3 4 6" xfId="23370"/>
    <cellStyle name="Normal 3 2 2 3 4 3 4 7" xfId="44935"/>
    <cellStyle name="Normal 3 2 2 3 4 3 5" xfId="3338"/>
    <cellStyle name="Normal 3 2 2 3 4 3 5 2" xfId="12580"/>
    <cellStyle name="Normal 3 2 2 3 4 3 5 2 2" xfId="34150"/>
    <cellStyle name="Normal 3 2 2 3 4 3 5 2 3" xfId="55716"/>
    <cellStyle name="Normal 3 2 2 3 4 3 5 3" xfId="24910"/>
    <cellStyle name="Normal 3 2 2 3 4 3 5 4" xfId="46476"/>
    <cellStyle name="Normal 3 2 2 3 4 3 6" xfId="6418"/>
    <cellStyle name="Normal 3 2 2 3 4 3 6 2" xfId="15660"/>
    <cellStyle name="Normal 3 2 2 3 4 3 6 2 2" xfId="37230"/>
    <cellStyle name="Normal 3 2 2 3 4 3 6 2 3" xfId="58796"/>
    <cellStyle name="Normal 3 2 2 3 4 3 6 3" xfId="27990"/>
    <cellStyle name="Normal 3 2 2 3 4 3 6 4" xfId="49556"/>
    <cellStyle name="Normal 3 2 2 3 4 3 7" xfId="9498"/>
    <cellStyle name="Normal 3 2 2 3 4 3 7 2" xfId="31070"/>
    <cellStyle name="Normal 3 2 2 3 4 3 7 3" xfId="52636"/>
    <cellStyle name="Normal 3 2 2 3 4 3 8" xfId="18743"/>
    <cellStyle name="Normal 3 2 2 3 4 3 8 2" xfId="40311"/>
    <cellStyle name="Normal 3 2 2 3 4 3 9" xfId="21830"/>
    <cellStyle name="Normal 3 2 2 3 4 4" xfId="452"/>
    <cellStyle name="Normal 3 2 2 3 4 4 10" xfId="62075"/>
    <cellStyle name="Normal 3 2 2 3 4 4 2" xfId="1222"/>
    <cellStyle name="Normal 3 2 2 3 4 4 2 2" xfId="2762"/>
    <cellStyle name="Normal 3 2 2 3 4 4 2 2 2" xfId="5846"/>
    <cellStyle name="Normal 3 2 2 3 4 4 2 2 2 2" xfId="15088"/>
    <cellStyle name="Normal 3 2 2 3 4 4 2 2 2 2 2" xfId="36658"/>
    <cellStyle name="Normal 3 2 2 3 4 4 2 2 2 2 3" xfId="58224"/>
    <cellStyle name="Normal 3 2 2 3 4 4 2 2 2 3" xfId="27418"/>
    <cellStyle name="Normal 3 2 2 3 4 4 2 2 2 4" xfId="48984"/>
    <cellStyle name="Normal 3 2 2 3 4 4 2 2 3" xfId="8926"/>
    <cellStyle name="Normal 3 2 2 3 4 4 2 2 3 2" xfId="18168"/>
    <cellStyle name="Normal 3 2 2 3 4 4 2 2 3 2 2" xfId="39738"/>
    <cellStyle name="Normal 3 2 2 3 4 4 2 2 3 2 3" xfId="61304"/>
    <cellStyle name="Normal 3 2 2 3 4 4 2 2 3 3" xfId="30498"/>
    <cellStyle name="Normal 3 2 2 3 4 4 2 2 3 4" xfId="52064"/>
    <cellStyle name="Normal 3 2 2 3 4 4 2 2 4" xfId="12006"/>
    <cellStyle name="Normal 3 2 2 3 4 4 2 2 4 2" xfId="33578"/>
    <cellStyle name="Normal 3 2 2 3 4 4 2 2 4 3" xfId="55144"/>
    <cellStyle name="Normal 3 2 2 3 4 4 2 2 5" xfId="21251"/>
    <cellStyle name="Normal 3 2 2 3 4 4 2 2 5 2" xfId="42819"/>
    <cellStyle name="Normal 3 2 2 3 4 4 2 2 6" xfId="24338"/>
    <cellStyle name="Normal 3 2 2 3 4 4 2 2 7" xfId="45903"/>
    <cellStyle name="Normal 3 2 2 3 4 4 2 3" xfId="4306"/>
    <cellStyle name="Normal 3 2 2 3 4 4 2 3 2" xfId="13548"/>
    <cellStyle name="Normal 3 2 2 3 4 4 2 3 2 2" xfId="35118"/>
    <cellStyle name="Normal 3 2 2 3 4 4 2 3 2 3" xfId="56684"/>
    <cellStyle name="Normal 3 2 2 3 4 4 2 3 3" xfId="25878"/>
    <cellStyle name="Normal 3 2 2 3 4 4 2 3 4" xfId="47444"/>
    <cellStyle name="Normal 3 2 2 3 4 4 2 4" xfId="7386"/>
    <cellStyle name="Normal 3 2 2 3 4 4 2 4 2" xfId="16628"/>
    <cellStyle name="Normal 3 2 2 3 4 4 2 4 2 2" xfId="38198"/>
    <cellStyle name="Normal 3 2 2 3 4 4 2 4 2 3" xfId="59764"/>
    <cellStyle name="Normal 3 2 2 3 4 4 2 4 3" xfId="28958"/>
    <cellStyle name="Normal 3 2 2 3 4 4 2 4 4" xfId="50524"/>
    <cellStyle name="Normal 3 2 2 3 4 4 2 5" xfId="10466"/>
    <cellStyle name="Normal 3 2 2 3 4 4 2 5 2" xfId="32038"/>
    <cellStyle name="Normal 3 2 2 3 4 4 2 5 3" xfId="53604"/>
    <cellStyle name="Normal 3 2 2 3 4 4 2 6" xfId="19711"/>
    <cellStyle name="Normal 3 2 2 3 4 4 2 6 2" xfId="41279"/>
    <cellStyle name="Normal 3 2 2 3 4 4 2 7" xfId="22798"/>
    <cellStyle name="Normal 3 2 2 3 4 4 2 8" xfId="44363"/>
    <cellStyle name="Normal 3 2 2 3 4 4 2 9" xfId="62845"/>
    <cellStyle name="Normal 3 2 2 3 4 4 3" xfId="1992"/>
    <cellStyle name="Normal 3 2 2 3 4 4 3 2" xfId="5076"/>
    <cellStyle name="Normal 3 2 2 3 4 4 3 2 2" xfId="14318"/>
    <cellStyle name="Normal 3 2 2 3 4 4 3 2 2 2" xfId="35888"/>
    <cellStyle name="Normal 3 2 2 3 4 4 3 2 2 3" xfId="57454"/>
    <cellStyle name="Normal 3 2 2 3 4 4 3 2 3" xfId="26648"/>
    <cellStyle name="Normal 3 2 2 3 4 4 3 2 4" xfId="48214"/>
    <cellStyle name="Normal 3 2 2 3 4 4 3 3" xfId="8156"/>
    <cellStyle name="Normal 3 2 2 3 4 4 3 3 2" xfId="17398"/>
    <cellStyle name="Normal 3 2 2 3 4 4 3 3 2 2" xfId="38968"/>
    <cellStyle name="Normal 3 2 2 3 4 4 3 3 2 3" xfId="60534"/>
    <cellStyle name="Normal 3 2 2 3 4 4 3 3 3" xfId="29728"/>
    <cellStyle name="Normal 3 2 2 3 4 4 3 3 4" xfId="51294"/>
    <cellStyle name="Normal 3 2 2 3 4 4 3 4" xfId="11236"/>
    <cellStyle name="Normal 3 2 2 3 4 4 3 4 2" xfId="32808"/>
    <cellStyle name="Normal 3 2 2 3 4 4 3 4 3" xfId="54374"/>
    <cellStyle name="Normal 3 2 2 3 4 4 3 5" xfId="20481"/>
    <cellStyle name="Normal 3 2 2 3 4 4 3 5 2" xfId="42049"/>
    <cellStyle name="Normal 3 2 2 3 4 4 3 6" xfId="23568"/>
    <cellStyle name="Normal 3 2 2 3 4 4 3 7" xfId="45133"/>
    <cellStyle name="Normal 3 2 2 3 4 4 4" xfId="3536"/>
    <cellStyle name="Normal 3 2 2 3 4 4 4 2" xfId="12778"/>
    <cellStyle name="Normal 3 2 2 3 4 4 4 2 2" xfId="34348"/>
    <cellStyle name="Normal 3 2 2 3 4 4 4 2 3" xfId="55914"/>
    <cellStyle name="Normal 3 2 2 3 4 4 4 3" xfId="25108"/>
    <cellStyle name="Normal 3 2 2 3 4 4 4 4" xfId="46674"/>
    <cellStyle name="Normal 3 2 2 3 4 4 5" xfId="6616"/>
    <cellStyle name="Normal 3 2 2 3 4 4 5 2" xfId="15858"/>
    <cellStyle name="Normal 3 2 2 3 4 4 5 2 2" xfId="37428"/>
    <cellStyle name="Normal 3 2 2 3 4 4 5 2 3" xfId="58994"/>
    <cellStyle name="Normal 3 2 2 3 4 4 5 3" xfId="28188"/>
    <cellStyle name="Normal 3 2 2 3 4 4 5 4" xfId="49754"/>
    <cellStyle name="Normal 3 2 2 3 4 4 6" xfId="9696"/>
    <cellStyle name="Normal 3 2 2 3 4 4 6 2" xfId="31268"/>
    <cellStyle name="Normal 3 2 2 3 4 4 6 3" xfId="52834"/>
    <cellStyle name="Normal 3 2 2 3 4 4 7" xfId="18941"/>
    <cellStyle name="Normal 3 2 2 3 4 4 7 2" xfId="40509"/>
    <cellStyle name="Normal 3 2 2 3 4 4 8" xfId="22028"/>
    <cellStyle name="Normal 3 2 2 3 4 4 9" xfId="43593"/>
    <cellStyle name="Normal 3 2 2 3 4 5" xfId="848"/>
    <cellStyle name="Normal 3 2 2 3 4 5 2" xfId="2388"/>
    <cellStyle name="Normal 3 2 2 3 4 5 2 2" xfId="5472"/>
    <cellStyle name="Normal 3 2 2 3 4 5 2 2 2" xfId="14714"/>
    <cellStyle name="Normal 3 2 2 3 4 5 2 2 2 2" xfId="36284"/>
    <cellStyle name="Normal 3 2 2 3 4 5 2 2 2 3" xfId="57850"/>
    <cellStyle name="Normal 3 2 2 3 4 5 2 2 3" xfId="27044"/>
    <cellStyle name="Normal 3 2 2 3 4 5 2 2 4" xfId="48610"/>
    <cellStyle name="Normal 3 2 2 3 4 5 2 3" xfId="8552"/>
    <cellStyle name="Normal 3 2 2 3 4 5 2 3 2" xfId="17794"/>
    <cellStyle name="Normal 3 2 2 3 4 5 2 3 2 2" xfId="39364"/>
    <cellStyle name="Normal 3 2 2 3 4 5 2 3 2 3" xfId="60930"/>
    <cellStyle name="Normal 3 2 2 3 4 5 2 3 3" xfId="30124"/>
    <cellStyle name="Normal 3 2 2 3 4 5 2 3 4" xfId="51690"/>
    <cellStyle name="Normal 3 2 2 3 4 5 2 4" xfId="11632"/>
    <cellStyle name="Normal 3 2 2 3 4 5 2 4 2" xfId="33204"/>
    <cellStyle name="Normal 3 2 2 3 4 5 2 4 3" xfId="54770"/>
    <cellStyle name="Normal 3 2 2 3 4 5 2 5" xfId="20877"/>
    <cellStyle name="Normal 3 2 2 3 4 5 2 5 2" xfId="42445"/>
    <cellStyle name="Normal 3 2 2 3 4 5 2 6" xfId="23964"/>
    <cellStyle name="Normal 3 2 2 3 4 5 2 7" xfId="45529"/>
    <cellStyle name="Normal 3 2 2 3 4 5 3" xfId="3932"/>
    <cellStyle name="Normal 3 2 2 3 4 5 3 2" xfId="13174"/>
    <cellStyle name="Normal 3 2 2 3 4 5 3 2 2" xfId="34744"/>
    <cellStyle name="Normal 3 2 2 3 4 5 3 2 3" xfId="56310"/>
    <cellStyle name="Normal 3 2 2 3 4 5 3 3" xfId="25504"/>
    <cellStyle name="Normal 3 2 2 3 4 5 3 4" xfId="47070"/>
    <cellStyle name="Normal 3 2 2 3 4 5 4" xfId="7012"/>
    <cellStyle name="Normal 3 2 2 3 4 5 4 2" xfId="16254"/>
    <cellStyle name="Normal 3 2 2 3 4 5 4 2 2" xfId="37824"/>
    <cellStyle name="Normal 3 2 2 3 4 5 4 2 3" xfId="59390"/>
    <cellStyle name="Normal 3 2 2 3 4 5 4 3" xfId="28584"/>
    <cellStyle name="Normal 3 2 2 3 4 5 4 4" xfId="50150"/>
    <cellStyle name="Normal 3 2 2 3 4 5 5" xfId="10092"/>
    <cellStyle name="Normal 3 2 2 3 4 5 5 2" xfId="31664"/>
    <cellStyle name="Normal 3 2 2 3 4 5 5 3" xfId="53230"/>
    <cellStyle name="Normal 3 2 2 3 4 5 6" xfId="19337"/>
    <cellStyle name="Normal 3 2 2 3 4 5 6 2" xfId="40905"/>
    <cellStyle name="Normal 3 2 2 3 4 5 7" xfId="22424"/>
    <cellStyle name="Normal 3 2 2 3 4 5 8" xfId="43989"/>
    <cellStyle name="Normal 3 2 2 3 4 5 9" xfId="62471"/>
    <cellStyle name="Normal 3 2 2 3 4 6" xfId="1618"/>
    <cellStyle name="Normal 3 2 2 3 4 6 2" xfId="4702"/>
    <cellStyle name="Normal 3 2 2 3 4 6 2 2" xfId="13944"/>
    <cellStyle name="Normal 3 2 2 3 4 6 2 2 2" xfId="35514"/>
    <cellStyle name="Normal 3 2 2 3 4 6 2 2 3" xfId="57080"/>
    <cellStyle name="Normal 3 2 2 3 4 6 2 3" xfId="26274"/>
    <cellStyle name="Normal 3 2 2 3 4 6 2 4" xfId="47840"/>
    <cellStyle name="Normal 3 2 2 3 4 6 3" xfId="7782"/>
    <cellStyle name="Normal 3 2 2 3 4 6 3 2" xfId="17024"/>
    <cellStyle name="Normal 3 2 2 3 4 6 3 2 2" xfId="38594"/>
    <cellStyle name="Normal 3 2 2 3 4 6 3 2 3" xfId="60160"/>
    <cellStyle name="Normal 3 2 2 3 4 6 3 3" xfId="29354"/>
    <cellStyle name="Normal 3 2 2 3 4 6 3 4" xfId="50920"/>
    <cellStyle name="Normal 3 2 2 3 4 6 4" xfId="10862"/>
    <cellStyle name="Normal 3 2 2 3 4 6 4 2" xfId="32434"/>
    <cellStyle name="Normal 3 2 2 3 4 6 4 3" xfId="54000"/>
    <cellStyle name="Normal 3 2 2 3 4 6 5" xfId="20107"/>
    <cellStyle name="Normal 3 2 2 3 4 6 5 2" xfId="41675"/>
    <cellStyle name="Normal 3 2 2 3 4 6 6" xfId="23194"/>
    <cellStyle name="Normal 3 2 2 3 4 6 7" xfId="44759"/>
    <cellStyle name="Normal 3 2 2 3 4 7" xfId="3162"/>
    <cellStyle name="Normal 3 2 2 3 4 7 2" xfId="12404"/>
    <cellStyle name="Normal 3 2 2 3 4 7 2 2" xfId="33974"/>
    <cellStyle name="Normal 3 2 2 3 4 7 2 3" xfId="55540"/>
    <cellStyle name="Normal 3 2 2 3 4 7 3" xfId="24734"/>
    <cellStyle name="Normal 3 2 2 3 4 7 4" xfId="46300"/>
    <cellStyle name="Normal 3 2 2 3 4 8" xfId="6242"/>
    <cellStyle name="Normal 3 2 2 3 4 8 2" xfId="15484"/>
    <cellStyle name="Normal 3 2 2 3 4 8 2 2" xfId="37054"/>
    <cellStyle name="Normal 3 2 2 3 4 8 2 3" xfId="58620"/>
    <cellStyle name="Normal 3 2 2 3 4 8 3" xfId="27814"/>
    <cellStyle name="Normal 3 2 2 3 4 8 4" xfId="49380"/>
    <cellStyle name="Normal 3 2 2 3 4 9" xfId="9322"/>
    <cellStyle name="Normal 3 2 2 3 4 9 2" xfId="30894"/>
    <cellStyle name="Normal 3 2 2 3 4 9 3" xfId="52460"/>
    <cellStyle name="Normal 3 2 2 3 5" xfId="110"/>
    <cellStyle name="Normal 3 2 2 3 5 10" xfId="21687"/>
    <cellStyle name="Normal 3 2 2 3 5 11" xfId="43252"/>
    <cellStyle name="Normal 3 2 2 3 5 12" xfId="61734"/>
    <cellStyle name="Normal 3 2 2 3 5 2" xfId="287"/>
    <cellStyle name="Normal 3 2 2 3 5 2 10" xfId="43428"/>
    <cellStyle name="Normal 3 2 2 3 5 2 11" xfId="61910"/>
    <cellStyle name="Normal 3 2 2 3 5 2 2" xfId="661"/>
    <cellStyle name="Normal 3 2 2 3 5 2 2 10" xfId="62284"/>
    <cellStyle name="Normal 3 2 2 3 5 2 2 2" xfId="1431"/>
    <cellStyle name="Normal 3 2 2 3 5 2 2 2 2" xfId="2971"/>
    <cellStyle name="Normal 3 2 2 3 5 2 2 2 2 2" xfId="6055"/>
    <cellStyle name="Normal 3 2 2 3 5 2 2 2 2 2 2" xfId="15297"/>
    <cellStyle name="Normal 3 2 2 3 5 2 2 2 2 2 2 2" xfId="36867"/>
    <cellStyle name="Normal 3 2 2 3 5 2 2 2 2 2 2 3" xfId="58433"/>
    <cellStyle name="Normal 3 2 2 3 5 2 2 2 2 2 3" xfId="27627"/>
    <cellStyle name="Normal 3 2 2 3 5 2 2 2 2 2 4" xfId="49193"/>
    <cellStyle name="Normal 3 2 2 3 5 2 2 2 2 3" xfId="9135"/>
    <cellStyle name="Normal 3 2 2 3 5 2 2 2 2 3 2" xfId="18377"/>
    <cellStyle name="Normal 3 2 2 3 5 2 2 2 2 3 2 2" xfId="39947"/>
    <cellStyle name="Normal 3 2 2 3 5 2 2 2 2 3 2 3" xfId="61513"/>
    <cellStyle name="Normal 3 2 2 3 5 2 2 2 2 3 3" xfId="30707"/>
    <cellStyle name="Normal 3 2 2 3 5 2 2 2 2 3 4" xfId="52273"/>
    <cellStyle name="Normal 3 2 2 3 5 2 2 2 2 4" xfId="12215"/>
    <cellStyle name="Normal 3 2 2 3 5 2 2 2 2 4 2" xfId="33787"/>
    <cellStyle name="Normal 3 2 2 3 5 2 2 2 2 4 3" xfId="55353"/>
    <cellStyle name="Normal 3 2 2 3 5 2 2 2 2 5" xfId="21460"/>
    <cellStyle name="Normal 3 2 2 3 5 2 2 2 2 5 2" xfId="43028"/>
    <cellStyle name="Normal 3 2 2 3 5 2 2 2 2 6" xfId="24547"/>
    <cellStyle name="Normal 3 2 2 3 5 2 2 2 2 7" xfId="46112"/>
    <cellStyle name="Normal 3 2 2 3 5 2 2 2 3" xfId="4515"/>
    <cellStyle name="Normal 3 2 2 3 5 2 2 2 3 2" xfId="13757"/>
    <cellStyle name="Normal 3 2 2 3 5 2 2 2 3 2 2" xfId="35327"/>
    <cellStyle name="Normal 3 2 2 3 5 2 2 2 3 2 3" xfId="56893"/>
    <cellStyle name="Normal 3 2 2 3 5 2 2 2 3 3" xfId="26087"/>
    <cellStyle name="Normal 3 2 2 3 5 2 2 2 3 4" xfId="47653"/>
    <cellStyle name="Normal 3 2 2 3 5 2 2 2 4" xfId="7595"/>
    <cellStyle name="Normal 3 2 2 3 5 2 2 2 4 2" xfId="16837"/>
    <cellStyle name="Normal 3 2 2 3 5 2 2 2 4 2 2" xfId="38407"/>
    <cellStyle name="Normal 3 2 2 3 5 2 2 2 4 2 3" xfId="59973"/>
    <cellStyle name="Normal 3 2 2 3 5 2 2 2 4 3" xfId="29167"/>
    <cellStyle name="Normal 3 2 2 3 5 2 2 2 4 4" xfId="50733"/>
    <cellStyle name="Normal 3 2 2 3 5 2 2 2 5" xfId="10675"/>
    <cellStyle name="Normal 3 2 2 3 5 2 2 2 5 2" xfId="32247"/>
    <cellStyle name="Normal 3 2 2 3 5 2 2 2 5 3" xfId="53813"/>
    <cellStyle name="Normal 3 2 2 3 5 2 2 2 6" xfId="19920"/>
    <cellStyle name="Normal 3 2 2 3 5 2 2 2 6 2" xfId="41488"/>
    <cellStyle name="Normal 3 2 2 3 5 2 2 2 7" xfId="23007"/>
    <cellStyle name="Normal 3 2 2 3 5 2 2 2 8" xfId="44572"/>
    <cellStyle name="Normal 3 2 2 3 5 2 2 2 9" xfId="63054"/>
    <cellStyle name="Normal 3 2 2 3 5 2 2 3" xfId="2201"/>
    <cellStyle name="Normal 3 2 2 3 5 2 2 3 2" xfId="5285"/>
    <cellStyle name="Normal 3 2 2 3 5 2 2 3 2 2" xfId="14527"/>
    <cellStyle name="Normal 3 2 2 3 5 2 2 3 2 2 2" xfId="36097"/>
    <cellStyle name="Normal 3 2 2 3 5 2 2 3 2 2 3" xfId="57663"/>
    <cellStyle name="Normal 3 2 2 3 5 2 2 3 2 3" xfId="26857"/>
    <cellStyle name="Normal 3 2 2 3 5 2 2 3 2 4" xfId="48423"/>
    <cellStyle name="Normal 3 2 2 3 5 2 2 3 3" xfId="8365"/>
    <cellStyle name="Normal 3 2 2 3 5 2 2 3 3 2" xfId="17607"/>
    <cellStyle name="Normal 3 2 2 3 5 2 2 3 3 2 2" xfId="39177"/>
    <cellStyle name="Normal 3 2 2 3 5 2 2 3 3 2 3" xfId="60743"/>
    <cellStyle name="Normal 3 2 2 3 5 2 2 3 3 3" xfId="29937"/>
    <cellStyle name="Normal 3 2 2 3 5 2 2 3 3 4" xfId="51503"/>
    <cellStyle name="Normal 3 2 2 3 5 2 2 3 4" xfId="11445"/>
    <cellStyle name="Normal 3 2 2 3 5 2 2 3 4 2" xfId="33017"/>
    <cellStyle name="Normal 3 2 2 3 5 2 2 3 4 3" xfId="54583"/>
    <cellStyle name="Normal 3 2 2 3 5 2 2 3 5" xfId="20690"/>
    <cellStyle name="Normal 3 2 2 3 5 2 2 3 5 2" xfId="42258"/>
    <cellStyle name="Normal 3 2 2 3 5 2 2 3 6" xfId="23777"/>
    <cellStyle name="Normal 3 2 2 3 5 2 2 3 7" xfId="45342"/>
    <cellStyle name="Normal 3 2 2 3 5 2 2 4" xfId="3745"/>
    <cellStyle name="Normal 3 2 2 3 5 2 2 4 2" xfId="12987"/>
    <cellStyle name="Normal 3 2 2 3 5 2 2 4 2 2" xfId="34557"/>
    <cellStyle name="Normal 3 2 2 3 5 2 2 4 2 3" xfId="56123"/>
    <cellStyle name="Normal 3 2 2 3 5 2 2 4 3" xfId="25317"/>
    <cellStyle name="Normal 3 2 2 3 5 2 2 4 4" xfId="46883"/>
    <cellStyle name="Normal 3 2 2 3 5 2 2 5" xfId="6825"/>
    <cellStyle name="Normal 3 2 2 3 5 2 2 5 2" xfId="16067"/>
    <cellStyle name="Normal 3 2 2 3 5 2 2 5 2 2" xfId="37637"/>
    <cellStyle name="Normal 3 2 2 3 5 2 2 5 2 3" xfId="59203"/>
    <cellStyle name="Normal 3 2 2 3 5 2 2 5 3" xfId="28397"/>
    <cellStyle name="Normal 3 2 2 3 5 2 2 5 4" xfId="49963"/>
    <cellStyle name="Normal 3 2 2 3 5 2 2 6" xfId="9905"/>
    <cellStyle name="Normal 3 2 2 3 5 2 2 6 2" xfId="31477"/>
    <cellStyle name="Normal 3 2 2 3 5 2 2 6 3" xfId="53043"/>
    <cellStyle name="Normal 3 2 2 3 5 2 2 7" xfId="19150"/>
    <cellStyle name="Normal 3 2 2 3 5 2 2 7 2" xfId="40718"/>
    <cellStyle name="Normal 3 2 2 3 5 2 2 8" xfId="22237"/>
    <cellStyle name="Normal 3 2 2 3 5 2 2 9" xfId="43802"/>
    <cellStyle name="Normal 3 2 2 3 5 2 3" xfId="1057"/>
    <cellStyle name="Normal 3 2 2 3 5 2 3 2" xfId="2597"/>
    <cellStyle name="Normal 3 2 2 3 5 2 3 2 2" xfId="5681"/>
    <cellStyle name="Normal 3 2 2 3 5 2 3 2 2 2" xfId="14923"/>
    <cellStyle name="Normal 3 2 2 3 5 2 3 2 2 2 2" xfId="36493"/>
    <cellStyle name="Normal 3 2 2 3 5 2 3 2 2 2 3" xfId="58059"/>
    <cellStyle name="Normal 3 2 2 3 5 2 3 2 2 3" xfId="27253"/>
    <cellStyle name="Normal 3 2 2 3 5 2 3 2 2 4" xfId="48819"/>
    <cellStyle name="Normal 3 2 2 3 5 2 3 2 3" xfId="8761"/>
    <cellStyle name="Normal 3 2 2 3 5 2 3 2 3 2" xfId="18003"/>
    <cellStyle name="Normal 3 2 2 3 5 2 3 2 3 2 2" xfId="39573"/>
    <cellStyle name="Normal 3 2 2 3 5 2 3 2 3 2 3" xfId="61139"/>
    <cellStyle name="Normal 3 2 2 3 5 2 3 2 3 3" xfId="30333"/>
    <cellStyle name="Normal 3 2 2 3 5 2 3 2 3 4" xfId="51899"/>
    <cellStyle name="Normal 3 2 2 3 5 2 3 2 4" xfId="11841"/>
    <cellStyle name="Normal 3 2 2 3 5 2 3 2 4 2" xfId="33413"/>
    <cellStyle name="Normal 3 2 2 3 5 2 3 2 4 3" xfId="54979"/>
    <cellStyle name="Normal 3 2 2 3 5 2 3 2 5" xfId="21086"/>
    <cellStyle name="Normal 3 2 2 3 5 2 3 2 5 2" xfId="42654"/>
    <cellStyle name="Normal 3 2 2 3 5 2 3 2 6" xfId="24173"/>
    <cellStyle name="Normal 3 2 2 3 5 2 3 2 7" xfId="45738"/>
    <cellStyle name="Normal 3 2 2 3 5 2 3 3" xfId="4141"/>
    <cellStyle name="Normal 3 2 2 3 5 2 3 3 2" xfId="13383"/>
    <cellStyle name="Normal 3 2 2 3 5 2 3 3 2 2" xfId="34953"/>
    <cellStyle name="Normal 3 2 2 3 5 2 3 3 2 3" xfId="56519"/>
    <cellStyle name="Normal 3 2 2 3 5 2 3 3 3" xfId="25713"/>
    <cellStyle name="Normal 3 2 2 3 5 2 3 3 4" xfId="47279"/>
    <cellStyle name="Normal 3 2 2 3 5 2 3 4" xfId="7221"/>
    <cellStyle name="Normal 3 2 2 3 5 2 3 4 2" xfId="16463"/>
    <cellStyle name="Normal 3 2 2 3 5 2 3 4 2 2" xfId="38033"/>
    <cellStyle name="Normal 3 2 2 3 5 2 3 4 2 3" xfId="59599"/>
    <cellStyle name="Normal 3 2 2 3 5 2 3 4 3" xfId="28793"/>
    <cellStyle name="Normal 3 2 2 3 5 2 3 4 4" xfId="50359"/>
    <cellStyle name="Normal 3 2 2 3 5 2 3 5" xfId="10301"/>
    <cellStyle name="Normal 3 2 2 3 5 2 3 5 2" xfId="31873"/>
    <cellStyle name="Normal 3 2 2 3 5 2 3 5 3" xfId="53439"/>
    <cellStyle name="Normal 3 2 2 3 5 2 3 6" xfId="19546"/>
    <cellStyle name="Normal 3 2 2 3 5 2 3 6 2" xfId="41114"/>
    <cellStyle name="Normal 3 2 2 3 5 2 3 7" xfId="22633"/>
    <cellStyle name="Normal 3 2 2 3 5 2 3 8" xfId="44198"/>
    <cellStyle name="Normal 3 2 2 3 5 2 3 9" xfId="62680"/>
    <cellStyle name="Normal 3 2 2 3 5 2 4" xfId="1827"/>
    <cellStyle name="Normal 3 2 2 3 5 2 4 2" xfId="4911"/>
    <cellStyle name="Normal 3 2 2 3 5 2 4 2 2" xfId="14153"/>
    <cellStyle name="Normal 3 2 2 3 5 2 4 2 2 2" xfId="35723"/>
    <cellStyle name="Normal 3 2 2 3 5 2 4 2 2 3" xfId="57289"/>
    <cellStyle name="Normal 3 2 2 3 5 2 4 2 3" xfId="26483"/>
    <cellStyle name="Normal 3 2 2 3 5 2 4 2 4" xfId="48049"/>
    <cellStyle name="Normal 3 2 2 3 5 2 4 3" xfId="7991"/>
    <cellStyle name="Normal 3 2 2 3 5 2 4 3 2" xfId="17233"/>
    <cellStyle name="Normal 3 2 2 3 5 2 4 3 2 2" xfId="38803"/>
    <cellStyle name="Normal 3 2 2 3 5 2 4 3 2 3" xfId="60369"/>
    <cellStyle name="Normal 3 2 2 3 5 2 4 3 3" xfId="29563"/>
    <cellStyle name="Normal 3 2 2 3 5 2 4 3 4" xfId="51129"/>
    <cellStyle name="Normal 3 2 2 3 5 2 4 4" xfId="11071"/>
    <cellStyle name="Normal 3 2 2 3 5 2 4 4 2" xfId="32643"/>
    <cellStyle name="Normal 3 2 2 3 5 2 4 4 3" xfId="54209"/>
    <cellStyle name="Normal 3 2 2 3 5 2 4 5" xfId="20316"/>
    <cellStyle name="Normal 3 2 2 3 5 2 4 5 2" xfId="41884"/>
    <cellStyle name="Normal 3 2 2 3 5 2 4 6" xfId="23403"/>
    <cellStyle name="Normal 3 2 2 3 5 2 4 7" xfId="44968"/>
    <cellStyle name="Normal 3 2 2 3 5 2 5" xfId="3371"/>
    <cellStyle name="Normal 3 2 2 3 5 2 5 2" xfId="12613"/>
    <cellStyle name="Normal 3 2 2 3 5 2 5 2 2" xfId="34183"/>
    <cellStyle name="Normal 3 2 2 3 5 2 5 2 3" xfId="55749"/>
    <cellStyle name="Normal 3 2 2 3 5 2 5 3" xfId="24943"/>
    <cellStyle name="Normal 3 2 2 3 5 2 5 4" xfId="46509"/>
    <cellStyle name="Normal 3 2 2 3 5 2 6" xfId="6451"/>
    <cellStyle name="Normal 3 2 2 3 5 2 6 2" xfId="15693"/>
    <cellStyle name="Normal 3 2 2 3 5 2 6 2 2" xfId="37263"/>
    <cellStyle name="Normal 3 2 2 3 5 2 6 2 3" xfId="58829"/>
    <cellStyle name="Normal 3 2 2 3 5 2 6 3" xfId="28023"/>
    <cellStyle name="Normal 3 2 2 3 5 2 6 4" xfId="49589"/>
    <cellStyle name="Normal 3 2 2 3 5 2 7" xfId="9531"/>
    <cellStyle name="Normal 3 2 2 3 5 2 7 2" xfId="31103"/>
    <cellStyle name="Normal 3 2 2 3 5 2 7 3" xfId="52669"/>
    <cellStyle name="Normal 3 2 2 3 5 2 8" xfId="18776"/>
    <cellStyle name="Normal 3 2 2 3 5 2 8 2" xfId="40344"/>
    <cellStyle name="Normal 3 2 2 3 5 2 9" xfId="21863"/>
    <cellStyle name="Normal 3 2 2 3 5 3" xfId="485"/>
    <cellStyle name="Normal 3 2 2 3 5 3 10" xfId="62108"/>
    <cellStyle name="Normal 3 2 2 3 5 3 2" xfId="1255"/>
    <cellStyle name="Normal 3 2 2 3 5 3 2 2" xfId="2795"/>
    <cellStyle name="Normal 3 2 2 3 5 3 2 2 2" xfId="5879"/>
    <cellStyle name="Normal 3 2 2 3 5 3 2 2 2 2" xfId="15121"/>
    <cellStyle name="Normal 3 2 2 3 5 3 2 2 2 2 2" xfId="36691"/>
    <cellStyle name="Normal 3 2 2 3 5 3 2 2 2 2 3" xfId="58257"/>
    <cellStyle name="Normal 3 2 2 3 5 3 2 2 2 3" xfId="27451"/>
    <cellStyle name="Normal 3 2 2 3 5 3 2 2 2 4" xfId="49017"/>
    <cellStyle name="Normal 3 2 2 3 5 3 2 2 3" xfId="8959"/>
    <cellStyle name="Normal 3 2 2 3 5 3 2 2 3 2" xfId="18201"/>
    <cellStyle name="Normal 3 2 2 3 5 3 2 2 3 2 2" xfId="39771"/>
    <cellStyle name="Normal 3 2 2 3 5 3 2 2 3 2 3" xfId="61337"/>
    <cellStyle name="Normal 3 2 2 3 5 3 2 2 3 3" xfId="30531"/>
    <cellStyle name="Normal 3 2 2 3 5 3 2 2 3 4" xfId="52097"/>
    <cellStyle name="Normal 3 2 2 3 5 3 2 2 4" xfId="12039"/>
    <cellStyle name="Normal 3 2 2 3 5 3 2 2 4 2" xfId="33611"/>
    <cellStyle name="Normal 3 2 2 3 5 3 2 2 4 3" xfId="55177"/>
    <cellStyle name="Normal 3 2 2 3 5 3 2 2 5" xfId="21284"/>
    <cellStyle name="Normal 3 2 2 3 5 3 2 2 5 2" xfId="42852"/>
    <cellStyle name="Normal 3 2 2 3 5 3 2 2 6" xfId="24371"/>
    <cellStyle name="Normal 3 2 2 3 5 3 2 2 7" xfId="45936"/>
    <cellStyle name="Normal 3 2 2 3 5 3 2 3" xfId="4339"/>
    <cellStyle name="Normal 3 2 2 3 5 3 2 3 2" xfId="13581"/>
    <cellStyle name="Normal 3 2 2 3 5 3 2 3 2 2" xfId="35151"/>
    <cellStyle name="Normal 3 2 2 3 5 3 2 3 2 3" xfId="56717"/>
    <cellStyle name="Normal 3 2 2 3 5 3 2 3 3" xfId="25911"/>
    <cellStyle name="Normal 3 2 2 3 5 3 2 3 4" xfId="47477"/>
    <cellStyle name="Normal 3 2 2 3 5 3 2 4" xfId="7419"/>
    <cellStyle name="Normal 3 2 2 3 5 3 2 4 2" xfId="16661"/>
    <cellStyle name="Normal 3 2 2 3 5 3 2 4 2 2" xfId="38231"/>
    <cellStyle name="Normal 3 2 2 3 5 3 2 4 2 3" xfId="59797"/>
    <cellStyle name="Normal 3 2 2 3 5 3 2 4 3" xfId="28991"/>
    <cellStyle name="Normal 3 2 2 3 5 3 2 4 4" xfId="50557"/>
    <cellStyle name="Normal 3 2 2 3 5 3 2 5" xfId="10499"/>
    <cellStyle name="Normal 3 2 2 3 5 3 2 5 2" xfId="32071"/>
    <cellStyle name="Normal 3 2 2 3 5 3 2 5 3" xfId="53637"/>
    <cellStyle name="Normal 3 2 2 3 5 3 2 6" xfId="19744"/>
    <cellStyle name="Normal 3 2 2 3 5 3 2 6 2" xfId="41312"/>
    <cellStyle name="Normal 3 2 2 3 5 3 2 7" xfId="22831"/>
    <cellStyle name="Normal 3 2 2 3 5 3 2 8" xfId="44396"/>
    <cellStyle name="Normal 3 2 2 3 5 3 2 9" xfId="62878"/>
    <cellStyle name="Normal 3 2 2 3 5 3 3" xfId="2025"/>
    <cellStyle name="Normal 3 2 2 3 5 3 3 2" xfId="5109"/>
    <cellStyle name="Normal 3 2 2 3 5 3 3 2 2" xfId="14351"/>
    <cellStyle name="Normal 3 2 2 3 5 3 3 2 2 2" xfId="35921"/>
    <cellStyle name="Normal 3 2 2 3 5 3 3 2 2 3" xfId="57487"/>
    <cellStyle name="Normal 3 2 2 3 5 3 3 2 3" xfId="26681"/>
    <cellStyle name="Normal 3 2 2 3 5 3 3 2 4" xfId="48247"/>
    <cellStyle name="Normal 3 2 2 3 5 3 3 3" xfId="8189"/>
    <cellStyle name="Normal 3 2 2 3 5 3 3 3 2" xfId="17431"/>
    <cellStyle name="Normal 3 2 2 3 5 3 3 3 2 2" xfId="39001"/>
    <cellStyle name="Normal 3 2 2 3 5 3 3 3 2 3" xfId="60567"/>
    <cellStyle name="Normal 3 2 2 3 5 3 3 3 3" xfId="29761"/>
    <cellStyle name="Normal 3 2 2 3 5 3 3 3 4" xfId="51327"/>
    <cellStyle name="Normal 3 2 2 3 5 3 3 4" xfId="11269"/>
    <cellStyle name="Normal 3 2 2 3 5 3 3 4 2" xfId="32841"/>
    <cellStyle name="Normal 3 2 2 3 5 3 3 4 3" xfId="54407"/>
    <cellStyle name="Normal 3 2 2 3 5 3 3 5" xfId="20514"/>
    <cellStyle name="Normal 3 2 2 3 5 3 3 5 2" xfId="42082"/>
    <cellStyle name="Normal 3 2 2 3 5 3 3 6" xfId="23601"/>
    <cellStyle name="Normal 3 2 2 3 5 3 3 7" xfId="45166"/>
    <cellStyle name="Normal 3 2 2 3 5 3 4" xfId="3569"/>
    <cellStyle name="Normal 3 2 2 3 5 3 4 2" xfId="12811"/>
    <cellStyle name="Normal 3 2 2 3 5 3 4 2 2" xfId="34381"/>
    <cellStyle name="Normal 3 2 2 3 5 3 4 2 3" xfId="55947"/>
    <cellStyle name="Normal 3 2 2 3 5 3 4 3" xfId="25141"/>
    <cellStyle name="Normal 3 2 2 3 5 3 4 4" xfId="46707"/>
    <cellStyle name="Normal 3 2 2 3 5 3 5" xfId="6649"/>
    <cellStyle name="Normal 3 2 2 3 5 3 5 2" xfId="15891"/>
    <cellStyle name="Normal 3 2 2 3 5 3 5 2 2" xfId="37461"/>
    <cellStyle name="Normal 3 2 2 3 5 3 5 2 3" xfId="59027"/>
    <cellStyle name="Normal 3 2 2 3 5 3 5 3" xfId="28221"/>
    <cellStyle name="Normal 3 2 2 3 5 3 5 4" xfId="49787"/>
    <cellStyle name="Normal 3 2 2 3 5 3 6" xfId="9729"/>
    <cellStyle name="Normal 3 2 2 3 5 3 6 2" xfId="31301"/>
    <cellStyle name="Normal 3 2 2 3 5 3 6 3" xfId="52867"/>
    <cellStyle name="Normal 3 2 2 3 5 3 7" xfId="18974"/>
    <cellStyle name="Normal 3 2 2 3 5 3 7 2" xfId="40542"/>
    <cellStyle name="Normal 3 2 2 3 5 3 8" xfId="22061"/>
    <cellStyle name="Normal 3 2 2 3 5 3 9" xfId="43626"/>
    <cellStyle name="Normal 3 2 2 3 5 4" xfId="881"/>
    <cellStyle name="Normal 3 2 2 3 5 4 2" xfId="2421"/>
    <cellStyle name="Normal 3 2 2 3 5 4 2 2" xfId="5505"/>
    <cellStyle name="Normal 3 2 2 3 5 4 2 2 2" xfId="14747"/>
    <cellStyle name="Normal 3 2 2 3 5 4 2 2 2 2" xfId="36317"/>
    <cellStyle name="Normal 3 2 2 3 5 4 2 2 2 3" xfId="57883"/>
    <cellStyle name="Normal 3 2 2 3 5 4 2 2 3" xfId="27077"/>
    <cellStyle name="Normal 3 2 2 3 5 4 2 2 4" xfId="48643"/>
    <cellStyle name="Normal 3 2 2 3 5 4 2 3" xfId="8585"/>
    <cellStyle name="Normal 3 2 2 3 5 4 2 3 2" xfId="17827"/>
    <cellStyle name="Normal 3 2 2 3 5 4 2 3 2 2" xfId="39397"/>
    <cellStyle name="Normal 3 2 2 3 5 4 2 3 2 3" xfId="60963"/>
    <cellStyle name="Normal 3 2 2 3 5 4 2 3 3" xfId="30157"/>
    <cellStyle name="Normal 3 2 2 3 5 4 2 3 4" xfId="51723"/>
    <cellStyle name="Normal 3 2 2 3 5 4 2 4" xfId="11665"/>
    <cellStyle name="Normal 3 2 2 3 5 4 2 4 2" xfId="33237"/>
    <cellStyle name="Normal 3 2 2 3 5 4 2 4 3" xfId="54803"/>
    <cellStyle name="Normal 3 2 2 3 5 4 2 5" xfId="20910"/>
    <cellStyle name="Normal 3 2 2 3 5 4 2 5 2" xfId="42478"/>
    <cellStyle name="Normal 3 2 2 3 5 4 2 6" xfId="23997"/>
    <cellStyle name="Normal 3 2 2 3 5 4 2 7" xfId="45562"/>
    <cellStyle name="Normal 3 2 2 3 5 4 3" xfId="3965"/>
    <cellStyle name="Normal 3 2 2 3 5 4 3 2" xfId="13207"/>
    <cellStyle name="Normal 3 2 2 3 5 4 3 2 2" xfId="34777"/>
    <cellStyle name="Normal 3 2 2 3 5 4 3 2 3" xfId="56343"/>
    <cellStyle name="Normal 3 2 2 3 5 4 3 3" xfId="25537"/>
    <cellStyle name="Normal 3 2 2 3 5 4 3 4" xfId="47103"/>
    <cellStyle name="Normal 3 2 2 3 5 4 4" xfId="7045"/>
    <cellStyle name="Normal 3 2 2 3 5 4 4 2" xfId="16287"/>
    <cellStyle name="Normal 3 2 2 3 5 4 4 2 2" xfId="37857"/>
    <cellStyle name="Normal 3 2 2 3 5 4 4 2 3" xfId="59423"/>
    <cellStyle name="Normal 3 2 2 3 5 4 4 3" xfId="28617"/>
    <cellStyle name="Normal 3 2 2 3 5 4 4 4" xfId="50183"/>
    <cellStyle name="Normal 3 2 2 3 5 4 5" xfId="10125"/>
    <cellStyle name="Normal 3 2 2 3 5 4 5 2" xfId="31697"/>
    <cellStyle name="Normal 3 2 2 3 5 4 5 3" xfId="53263"/>
    <cellStyle name="Normal 3 2 2 3 5 4 6" xfId="19370"/>
    <cellStyle name="Normal 3 2 2 3 5 4 6 2" xfId="40938"/>
    <cellStyle name="Normal 3 2 2 3 5 4 7" xfId="22457"/>
    <cellStyle name="Normal 3 2 2 3 5 4 8" xfId="44022"/>
    <cellStyle name="Normal 3 2 2 3 5 4 9" xfId="62504"/>
    <cellStyle name="Normal 3 2 2 3 5 5" xfId="1651"/>
    <cellStyle name="Normal 3 2 2 3 5 5 2" xfId="4735"/>
    <cellStyle name="Normal 3 2 2 3 5 5 2 2" xfId="13977"/>
    <cellStyle name="Normal 3 2 2 3 5 5 2 2 2" xfId="35547"/>
    <cellStyle name="Normal 3 2 2 3 5 5 2 2 3" xfId="57113"/>
    <cellStyle name="Normal 3 2 2 3 5 5 2 3" xfId="26307"/>
    <cellStyle name="Normal 3 2 2 3 5 5 2 4" xfId="47873"/>
    <cellStyle name="Normal 3 2 2 3 5 5 3" xfId="7815"/>
    <cellStyle name="Normal 3 2 2 3 5 5 3 2" xfId="17057"/>
    <cellStyle name="Normal 3 2 2 3 5 5 3 2 2" xfId="38627"/>
    <cellStyle name="Normal 3 2 2 3 5 5 3 2 3" xfId="60193"/>
    <cellStyle name="Normal 3 2 2 3 5 5 3 3" xfId="29387"/>
    <cellStyle name="Normal 3 2 2 3 5 5 3 4" xfId="50953"/>
    <cellStyle name="Normal 3 2 2 3 5 5 4" xfId="10895"/>
    <cellStyle name="Normal 3 2 2 3 5 5 4 2" xfId="32467"/>
    <cellStyle name="Normal 3 2 2 3 5 5 4 3" xfId="54033"/>
    <cellStyle name="Normal 3 2 2 3 5 5 5" xfId="20140"/>
    <cellStyle name="Normal 3 2 2 3 5 5 5 2" xfId="41708"/>
    <cellStyle name="Normal 3 2 2 3 5 5 6" xfId="23227"/>
    <cellStyle name="Normal 3 2 2 3 5 5 7" xfId="44792"/>
    <cellStyle name="Normal 3 2 2 3 5 6" xfId="3195"/>
    <cellStyle name="Normal 3 2 2 3 5 6 2" xfId="12437"/>
    <cellStyle name="Normal 3 2 2 3 5 6 2 2" xfId="34007"/>
    <cellStyle name="Normal 3 2 2 3 5 6 2 3" xfId="55573"/>
    <cellStyle name="Normal 3 2 2 3 5 6 3" xfId="24767"/>
    <cellStyle name="Normal 3 2 2 3 5 6 4" xfId="46333"/>
    <cellStyle name="Normal 3 2 2 3 5 7" xfId="6275"/>
    <cellStyle name="Normal 3 2 2 3 5 7 2" xfId="15517"/>
    <cellStyle name="Normal 3 2 2 3 5 7 2 2" xfId="37087"/>
    <cellStyle name="Normal 3 2 2 3 5 7 2 3" xfId="58653"/>
    <cellStyle name="Normal 3 2 2 3 5 7 3" xfId="27847"/>
    <cellStyle name="Normal 3 2 2 3 5 7 4" xfId="49413"/>
    <cellStyle name="Normal 3 2 2 3 5 8" xfId="9355"/>
    <cellStyle name="Normal 3 2 2 3 5 8 2" xfId="30927"/>
    <cellStyle name="Normal 3 2 2 3 5 8 3" xfId="52493"/>
    <cellStyle name="Normal 3 2 2 3 5 9" xfId="18600"/>
    <cellStyle name="Normal 3 2 2 3 5 9 2" xfId="40168"/>
    <cellStyle name="Normal 3 2 2 3 6" xfId="199"/>
    <cellStyle name="Normal 3 2 2 3 6 10" xfId="43340"/>
    <cellStyle name="Normal 3 2 2 3 6 11" xfId="61822"/>
    <cellStyle name="Normal 3 2 2 3 6 2" xfId="573"/>
    <cellStyle name="Normal 3 2 2 3 6 2 10" xfId="62196"/>
    <cellStyle name="Normal 3 2 2 3 6 2 2" xfId="1343"/>
    <cellStyle name="Normal 3 2 2 3 6 2 2 2" xfId="2883"/>
    <cellStyle name="Normal 3 2 2 3 6 2 2 2 2" xfId="5967"/>
    <cellStyle name="Normal 3 2 2 3 6 2 2 2 2 2" xfId="15209"/>
    <cellStyle name="Normal 3 2 2 3 6 2 2 2 2 2 2" xfId="36779"/>
    <cellStyle name="Normal 3 2 2 3 6 2 2 2 2 2 3" xfId="58345"/>
    <cellStyle name="Normal 3 2 2 3 6 2 2 2 2 3" xfId="27539"/>
    <cellStyle name="Normal 3 2 2 3 6 2 2 2 2 4" xfId="49105"/>
    <cellStyle name="Normal 3 2 2 3 6 2 2 2 3" xfId="9047"/>
    <cellStyle name="Normal 3 2 2 3 6 2 2 2 3 2" xfId="18289"/>
    <cellStyle name="Normal 3 2 2 3 6 2 2 2 3 2 2" xfId="39859"/>
    <cellStyle name="Normal 3 2 2 3 6 2 2 2 3 2 3" xfId="61425"/>
    <cellStyle name="Normal 3 2 2 3 6 2 2 2 3 3" xfId="30619"/>
    <cellStyle name="Normal 3 2 2 3 6 2 2 2 3 4" xfId="52185"/>
    <cellStyle name="Normal 3 2 2 3 6 2 2 2 4" xfId="12127"/>
    <cellStyle name="Normal 3 2 2 3 6 2 2 2 4 2" xfId="33699"/>
    <cellStyle name="Normal 3 2 2 3 6 2 2 2 4 3" xfId="55265"/>
    <cellStyle name="Normal 3 2 2 3 6 2 2 2 5" xfId="21372"/>
    <cellStyle name="Normal 3 2 2 3 6 2 2 2 5 2" xfId="42940"/>
    <cellStyle name="Normal 3 2 2 3 6 2 2 2 6" xfId="24459"/>
    <cellStyle name="Normal 3 2 2 3 6 2 2 2 7" xfId="46024"/>
    <cellStyle name="Normal 3 2 2 3 6 2 2 3" xfId="4427"/>
    <cellStyle name="Normal 3 2 2 3 6 2 2 3 2" xfId="13669"/>
    <cellStyle name="Normal 3 2 2 3 6 2 2 3 2 2" xfId="35239"/>
    <cellStyle name="Normal 3 2 2 3 6 2 2 3 2 3" xfId="56805"/>
    <cellStyle name="Normal 3 2 2 3 6 2 2 3 3" xfId="25999"/>
    <cellStyle name="Normal 3 2 2 3 6 2 2 3 4" xfId="47565"/>
    <cellStyle name="Normal 3 2 2 3 6 2 2 4" xfId="7507"/>
    <cellStyle name="Normal 3 2 2 3 6 2 2 4 2" xfId="16749"/>
    <cellStyle name="Normal 3 2 2 3 6 2 2 4 2 2" xfId="38319"/>
    <cellStyle name="Normal 3 2 2 3 6 2 2 4 2 3" xfId="59885"/>
    <cellStyle name="Normal 3 2 2 3 6 2 2 4 3" xfId="29079"/>
    <cellStyle name="Normal 3 2 2 3 6 2 2 4 4" xfId="50645"/>
    <cellStyle name="Normal 3 2 2 3 6 2 2 5" xfId="10587"/>
    <cellStyle name="Normal 3 2 2 3 6 2 2 5 2" xfId="32159"/>
    <cellStyle name="Normal 3 2 2 3 6 2 2 5 3" xfId="53725"/>
    <cellStyle name="Normal 3 2 2 3 6 2 2 6" xfId="19832"/>
    <cellStyle name="Normal 3 2 2 3 6 2 2 6 2" xfId="41400"/>
    <cellStyle name="Normal 3 2 2 3 6 2 2 7" xfId="22919"/>
    <cellStyle name="Normal 3 2 2 3 6 2 2 8" xfId="44484"/>
    <cellStyle name="Normal 3 2 2 3 6 2 2 9" xfId="62966"/>
    <cellStyle name="Normal 3 2 2 3 6 2 3" xfId="2113"/>
    <cellStyle name="Normal 3 2 2 3 6 2 3 2" xfId="5197"/>
    <cellStyle name="Normal 3 2 2 3 6 2 3 2 2" xfId="14439"/>
    <cellStyle name="Normal 3 2 2 3 6 2 3 2 2 2" xfId="36009"/>
    <cellStyle name="Normal 3 2 2 3 6 2 3 2 2 3" xfId="57575"/>
    <cellStyle name="Normal 3 2 2 3 6 2 3 2 3" xfId="26769"/>
    <cellStyle name="Normal 3 2 2 3 6 2 3 2 4" xfId="48335"/>
    <cellStyle name="Normal 3 2 2 3 6 2 3 3" xfId="8277"/>
    <cellStyle name="Normal 3 2 2 3 6 2 3 3 2" xfId="17519"/>
    <cellStyle name="Normal 3 2 2 3 6 2 3 3 2 2" xfId="39089"/>
    <cellStyle name="Normal 3 2 2 3 6 2 3 3 2 3" xfId="60655"/>
    <cellStyle name="Normal 3 2 2 3 6 2 3 3 3" xfId="29849"/>
    <cellStyle name="Normal 3 2 2 3 6 2 3 3 4" xfId="51415"/>
    <cellStyle name="Normal 3 2 2 3 6 2 3 4" xfId="11357"/>
    <cellStyle name="Normal 3 2 2 3 6 2 3 4 2" xfId="32929"/>
    <cellStyle name="Normal 3 2 2 3 6 2 3 4 3" xfId="54495"/>
    <cellStyle name="Normal 3 2 2 3 6 2 3 5" xfId="20602"/>
    <cellStyle name="Normal 3 2 2 3 6 2 3 5 2" xfId="42170"/>
    <cellStyle name="Normal 3 2 2 3 6 2 3 6" xfId="23689"/>
    <cellStyle name="Normal 3 2 2 3 6 2 3 7" xfId="45254"/>
    <cellStyle name="Normal 3 2 2 3 6 2 4" xfId="3657"/>
    <cellStyle name="Normal 3 2 2 3 6 2 4 2" xfId="12899"/>
    <cellStyle name="Normal 3 2 2 3 6 2 4 2 2" xfId="34469"/>
    <cellStyle name="Normal 3 2 2 3 6 2 4 2 3" xfId="56035"/>
    <cellStyle name="Normal 3 2 2 3 6 2 4 3" xfId="25229"/>
    <cellStyle name="Normal 3 2 2 3 6 2 4 4" xfId="46795"/>
    <cellStyle name="Normal 3 2 2 3 6 2 5" xfId="6737"/>
    <cellStyle name="Normal 3 2 2 3 6 2 5 2" xfId="15979"/>
    <cellStyle name="Normal 3 2 2 3 6 2 5 2 2" xfId="37549"/>
    <cellStyle name="Normal 3 2 2 3 6 2 5 2 3" xfId="59115"/>
    <cellStyle name="Normal 3 2 2 3 6 2 5 3" xfId="28309"/>
    <cellStyle name="Normal 3 2 2 3 6 2 5 4" xfId="49875"/>
    <cellStyle name="Normal 3 2 2 3 6 2 6" xfId="9817"/>
    <cellStyle name="Normal 3 2 2 3 6 2 6 2" xfId="31389"/>
    <cellStyle name="Normal 3 2 2 3 6 2 6 3" xfId="52955"/>
    <cellStyle name="Normal 3 2 2 3 6 2 7" xfId="19062"/>
    <cellStyle name="Normal 3 2 2 3 6 2 7 2" xfId="40630"/>
    <cellStyle name="Normal 3 2 2 3 6 2 8" xfId="22149"/>
    <cellStyle name="Normal 3 2 2 3 6 2 9" xfId="43714"/>
    <cellStyle name="Normal 3 2 2 3 6 3" xfId="969"/>
    <cellStyle name="Normal 3 2 2 3 6 3 2" xfId="2509"/>
    <cellStyle name="Normal 3 2 2 3 6 3 2 2" xfId="5593"/>
    <cellStyle name="Normal 3 2 2 3 6 3 2 2 2" xfId="14835"/>
    <cellStyle name="Normal 3 2 2 3 6 3 2 2 2 2" xfId="36405"/>
    <cellStyle name="Normal 3 2 2 3 6 3 2 2 2 3" xfId="57971"/>
    <cellStyle name="Normal 3 2 2 3 6 3 2 2 3" xfId="27165"/>
    <cellStyle name="Normal 3 2 2 3 6 3 2 2 4" xfId="48731"/>
    <cellStyle name="Normal 3 2 2 3 6 3 2 3" xfId="8673"/>
    <cellStyle name="Normal 3 2 2 3 6 3 2 3 2" xfId="17915"/>
    <cellStyle name="Normal 3 2 2 3 6 3 2 3 2 2" xfId="39485"/>
    <cellStyle name="Normal 3 2 2 3 6 3 2 3 2 3" xfId="61051"/>
    <cellStyle name="Normal 3 2 2 3 6 3 2 3 3" xfId="30245"/>
    <cellStyle name="Normal 3 2 2 3 6 3 2 3 4" xfId="51811"/>
    <cellStyle name="Normal 3 2 2 3 6 3 2 4" xfId="11753"/>
    <cellStyle name="Normal 3 2 2 3 6 3 2 4 2" xfId="33325"/>
    <cellStyle name="Normal 3 2 2 3 6 3 2 4 3" xfId="54891"/>
    <cellStyle name="Normal 3 2 2 3 6 3 2 5" xfId="20998"/>
    <cellStyle name="Normal 3 2 2 3 6 3 2 5 2" xfId="42566"/>
    <cellStyle name="Normal 3 2 2 3 6 3 2 6" xfId="24085"/>
    <cellStyle name="Normal 3 2 2 3 6 3 2 7" xfId="45650"/>
    <cellStyle name="Normal 3 2 2 3 6 3 3" xfId="4053"/>
    <cellStyle name="Normal 3 2 2 3 6 3 3 2" xfId="13295"/>
    <cellStyle name="Normal 3 2 2 3 6 3 3 2 2" xfId="34865"/>
    <cellStyle name="Normal 3 2 2 3 6 3 3 2 3" xfId="56431"/>
    <cellStyle name="Normal 3 2 2 3 6 3 3 3" xfId="25625"/>
    <cellStyle name="Normal 3 2 2 3 6 3 3 4" xfId="47191"/>
    <cellStyle name="Normal 3 2 2 3 6 3 4" xfId="7133"/>
    <cellStyle name="Normal 3 2 2 3 6 3 4 2" xfId="16375"/>
    <cellStyle name="Normal 3 2 2 3 6 3 4 2 2" xfId="37945"/>
    <cellStyle name="Normal 3 2 2 3 6 3 4 2 3" xfId="59511"/>
    <cellStyle name="Normal 3 2 2 3 6 3 4 3" xfId="28705"/>
    <cellStyle name="Normal 3 2 2 3 6 3 4 4" xfId="50271"/>
    <cellStyle name="Normal 3 2 2 3 6 3 5" xfId="10213"/>
    <cellStyle name="Normal 3 2 2 3 6 3 5 2" xfId="31785"/>
    <cellStyle name="Normal 3 2 2 3 6 3 5 3" xfId="53351"/>
    <cellStyle name="Normal 3 2 2 3 6 3 6" xfId="19458"/>
    <cellStyle name="Normal 3 2 2 3 6 3 6 2" xfId="41026"/>
    <cellStyle name="Normal 3 2 2 3 6 3 7" xfId="22545"/>
    <cellStyle name="Normal 3 2 2 3 6 3 8" xfId="44110"/>
    <cellStyle name="Normal 3 2 2 3 6 3 9" xfId="62592"/>
    <cellStyle name="Normal 3 2 2 3 6 4" xfId="1739"/>
    <cellStyle name="Normal 3 2 2 3 6 4 2" xfId="4823"/>
    <cellStyle name="Normal 3 2 2 3 6 4 2 2" xfId="14065"/>
    <cellStyle name="Normal 3 2 2 3 6 4 2 2 2" xfId="35635"/>
    <cellStyle name="Normal 3 2 2 3 6 4 2 2 3" xfId="57201"/>
    <cellStyle name="Normal 3 2 2 3 6 4 2 3" xfId="26395"/>
    <cellStyle name="Normal 3 2 2 3 6 4 2 4" xfId="47961"/>
    <cellStyle name="Normal 3 2 2 3 6 4 3" xfId="7903"/>
    <cellStyle name="Normal 3 2 2 3 6 4 3 2" xfId="17145"/>
    <cellStyle name="Normal 3 2 2 3 6 4 3 2 2" xfId="38715"/>
    <cellStyle name="Normal 3 2 2 3 6 4 3 2 3" xfId="60281"/>
    <cellStyle name="Normal 3 2 2 3 6 4 3 3" xfId="29475"/>
    <cellStyle name="Normal 3 2 2 3 6 4 3 4" xfId="51041"/>
    <cellStyle name="Normal 3 2 2 3 6 4 4" xfId="10983"/>
    <cellStyle name="Normal 3 2 2 3 6 4 4 2" xfId="32555"/>
    <cellStyle name="Normal 3 2 2 3 6 4 4 3" xfId="54121"/>
    <cellStyle name="Normal 3 2 2 3 6 4 5" xfId="20228"/>
    <cellStyle name="Normal 3 2 2 3 6 4 5 2" xfId="41796"/>
    <cellStyle name="Normal 3 2 2 3 6 4 6" xfId="23315"/>
    <cellStyle name="Normal 3 2 2 3 6 4 7" xfId="44880"/>
    <cellStyle name="Normal 3 2 2 3 6 5" xfId="3283"/>
    <cellStyle name="Normal 3 2 2 3 6 5 2" xfId="12525"/>
    <cellStyle name="Normal 3 2 2 3 6 5 2 2" xfId="34095"/>
    <cellStyle name="Normal 3 2 2 3 6 5 2 3" xfId="55661"/>
    <cellStyle name="Normal 3 2 2 3 6 5 3" xfId="24855"/>
    <cellStyle name="Normal 3 2 2 3 6 5 4" xfId="46421"/>
    <cellStyle name="Normal 3 2 2 3 6 6" xfId="6363"/>
    <cellStyle name="Normal 3 2 2 3 6 6 2" xfId="15605"/>
    <cellStyle name="Normal 3 2 2 3 6 6 2 2" xfId="37175"/>
    <cellStyle name="Normal 3 2 2 3 6 6 2 3" xfId="58741"/>
    <cellStyle name="Normal 3 2 2 3 6 6 3" xfId="27935"/>
    <cellStyle name="Normal 3 2 2 3 6 6 4" xfId="49501"/>
    <cellStyle name="Normal 3 2 2 3 6 7" xfId="9443"/>
    <cellStyle name="Normal 3 2 2 3 6 7 2" xfId="31015"/>
    <cellStyle name="Normal 3 2 2 3 6 7 3" xfId="52581"/>
    <cellStyle name="Normal 3 2 2 3 6 8" xfId="18688"/>
    <cellStyle name="Normal 3 2 2 3 6 8 2" xfId="40256"/>
    <cellStyle name="Normal 3 2 2 3 6 9" xfId="21775"/>
    <cellStyle name="Normal 3 2 2 3 7" xfId="364"/>
    <cellStyle name="Normal 3 2 2 3 7 10" xfId="43505"/>
    <cellStyle name="Normal 3 2 2 3 7 11" xfId="61987"/>
    <cellStyle name="Normal 3 2 2 3 7 2" xfId="738"/>
    <cellStyle name="Normal 3 2 2 3 7 2 10" xfId="62361"/>
    <cellStyle name="Normal 3 2 2 3 7 2 2" xfId="1508"/>
    <cellStyle name="Normal 3 2 2 3 7 2 2 2" xfId="3048"/>
    <cellStyle name="Normal 3 2 2 3 7 2 2 2 2" xfId="6132"/>
    <cellStyle name="Normal 3 2 2 3 7 2 2 2 2 2" xfId="15374"/>
    <cellStyle name="Normal 3 2 2 3 7 2 2 2 2 2 2" xfId="36944"/>
    <cellStyle name="Normal 3 2 2 3 7 2 2 2 2 2 3" xfId="58510"/>
    <cellStyle name="Normal 3 2 2 3 7 2 2 2 2 3" xfId="27704"/>
    <cellStyle name="Normal 3 2 2 3 7 2 2 2 2 4" xfId="49270"/>
    <cellStyle name="Normal 3 2 2 3 7 2 2 2 3" xfId="9212"/>
    <cellStyle name="Normal 3 2 2 3 7 2 2 2 3 2" xfId="18454"/>
    <cellStyle name="Normal 3 2 2 3 7 2 2 2 3 2 2" xfId="40024"/>
    <cellStyle name="Normal 3 2 2 3 7 2 2 2 3 2 3" xfId="61590"/>
    <cellStyle name="Normal 3 2 2 3 7 2 2 2 3 3" xfId="30784"/>
    <cellStyle name="Normal 3 2 2 3 7 2 2 2 3 4" xfId="52350"/>
    <cellStyle name="Normal 3 2 2 3 7 2 2 2 4" xfId="12292"/>
    <cellStyle name="Normal 3 2 2 3 7 2 2 2 4 2" xfId="33864"/>
    <cellStyle name="Normal 3 2 2 3 7 2 2 2 4 3" xfId="55430"/>
    <cellStyle name="Normal 3 2 2 3 7 2 2 2 5" xfId="21537"/>
    <cellStyle name="Normal 3 2 2 3 7 2 2 2 5 2" xfId="43105"/>
    <cellStyle name="Normal 3 2 2 3 7 2 2 2 6" xfId="24624"/>
    <cellStyle name="Normal 3 2 2 3 7 2 2 2 7" xfId="46189"/>
    <cellStyle name="Normal 3 2 2 3 7 2 2 3" xfId="4592"/>
    <cellStyle name="Normal 3 2 2 3 7 2 2 3 2" xfId="13834"/>
    <cellStyle name="Normal 3 2 2 3 7 2 2 3 2 2" xfId="35404"/>
    <cellStyle name="Normal 3 2 2 3 7 2 2 3 2 3" xfId="56970"/>
    <cellStyle name="Normal 3 2 2 3 7 2 2 3 3" xfId="26164"/>
    <cellStyle name="Normal 3 2 2 3 7 2 2 3 4" xfId="47730"/>
    <cellStyle name="Normal 3 2 2 3 7 2 2 4" xfId="7672"/>
    <cellStyle name="Normal 3 2 2 3 7 2 2 4 2" xfId="16914"/>
    <cellStyle name="Normal 3 2 2 3 7 2 2 4 2 2" xfId="38484"/>
    <cellStyle name="Normal 3 2 2 3 7 2 2 4 2 3" xfId="60050"/>
    <cellStyle name="Normal 3 2 2 3 7 2 2 4 3" xfId="29244"/>
    <cellStyle name="Normal 3 2 2 3 7 2 2 4 4" xfId="50810"/>
    <cellStyle name="Normal 3 2 2 3 7 2 2 5" xfId="10752"/>
    <cellStyle name="Normal 3 2 2 3 7 2 2 5 2" xfId="32324"/>
    <cellStyle name="Normal 3 2 2 3 7 2 2 5 3" xfId="53890"/>
    <cellStyle name="Normal 3 2 2 3 7 2 2 6" xfId="19997"/>
    <cellStyle name="Normal 3 2 2 3 7 2 2 6 2" xfId="41565"/>
    <cellStyle name="Normal 3 2 2 3 7 2 2 7" xfId="23084"/>
    <cellStyle name="Normal 3 2 2 3 7 2 2 8" xfId="44649"/>
    <cellStyle name="Normal 3 2 2 3 7 2 2 9" xfId="63131"/>
    <cellStyle name="Normal 3 2 2 3 7 2 3" xfId="2278"/>
    <cellStyle name="Normal 3 2 2 3 7 2 3 2" xfId="5362"/>
    <cellStyle name="Normal 3 2 2 3 7 2 3 2 2" xfId="14604"/>
    <cellStyle name="Normal 3 2 2 3 7 2 3 2 2 2" xfId="36174"/>
    <cellStyle name="Normal 3 2 2 3 7 2 3 2 2 3" xfId="57740"/>
    <cellStyle name="Normal 3 2 2 3 7 2 3 2 3" xfId="26934"/>
    <cellStyle name="Normal 3 2 2 3 7 2 3 2 4" xfId="48500"/>
    <cellStyle name="Normal 3 2 2 3 7 2 3 3" xfId="8442"/>
    <cellStyle name="Normal 3 2 2 3 7 2 3 3 2" xfId="17684"/>
    <cellStyle name="Normal 3 2 2 3 7 2 3 3 2 2" xfId="39254"/>
    <cellStyle name="Normal 3 2 2 3 7 2 3 3 2 3" xfId="60820"/>
    <cellStyle name="Normal 3 2 2 3 7 2 3 3 3" xfId="30014"/>
    <cellStyle name="Normal 3 2 2 3 7 2 3 3 4" xfId="51580"/>
    <cellStyle name="Normal 3 2 2 3 7 2 3 4" xfId="11522"/>
    <cellStyle name="Normal 3 2 2 3 7 2 3 4 2" xfId="33094"/>
    <cellStyle name="Normal 3 2 2 3 7 2 3 4 3" xfId="54660"/>
    <cellStyle name="Normal 3 2 2 3 7 2 3 5" xfId="20767"/>
    <cellStyle name="Normal 3 2 2 3 7 2 3 5 2" xfId="42335"/>
    <cellStyle name="Normal 3 2 2 3 7 2 3 6" xfId="23854"/>
    <cellStyle name="Normal 3 2 2 3 7 2 3 7" xfId="45419"/>
    <cellStyle name="Normal 3 2 2 3 7 2 4" xfId="3822"/>
    <cellStyle name="Normal 3 2 2 3 7 2 4 2" xfId="13064"/>
    <cellStyle name="Normal 3 2 2 3 7 2 4 2 2" xfId="34634"/>
    <cellStyle name="Normal 3 2 2 3 7 2 4 2 3" xfId="56200"/>
    <cellStyle name="Normal 3 2 2 3 7 2 4 3" xfId="25394"/>
    <cellStyle name="Normal 3 2 2 3 7 2 4 4" xfId="46960"/>
    <cellStyle name="Normal 3 2 2 3 7 2 5" xfId="6902"/>
    <cellStyle name="Normal 3 2 2 3 7 2 5 2" xfId="16144"/>
    <cellStyle name="Normal 3 2 2 3 7 2 5 2 2" xfId="37714"/>
    <cellStyle name="Normal 3 2 2 3 7 2 5 2 3" xfId="59280"/>
    <cellStyle name="Normal 3 2 2 3 7 2 5 3" xfId="28474"/>
    <cellStyle name="Normal 3 2 2 3 7 2 5 4" xfId="50040"/>
    <cellStyle name="Normal 3 2 2 3 7 2 6" xfId="9982"/>
    <cellStyle name="Normal 3 2 2 3 7 2 6 2" xfId="31554"/>
    <cellStyle name="Normal 3 2 2 3 7 2 6 3" xfId="53120"/>
    <cellStyle name="Normal 3 2 2 3 7 2 7" xfId="19227"/>
    <cellStyle name="Normal 3 2 2 3 7 2 7 2" xfId="40795"/>
    <cellStyle name="Normal 3 2 2 3 7 2 8" xfId="22314"/>
    <cellStyle name="Normal 3 2 2 3 7 2 9" xfId="43879"/>
    <cellStyle name="Normal 3 2 2 3 7 3" xfId="1134"/>
    <cellStyle name="Normal 3 2 2 3 7 3 2" xfId="2674"/>
    <cellStyle name="Normal 3 2 2 3 7 3 2 2" xfId="5758"/>
    <cellStyle name="Normal 3 2 2 3 7 3 2 2 2" xfId="15000"/>
    <cellStyle name="Normal 3 2 2 3 7 3 2 2 2 2" xfId="36570"/>
    <cellStyle name="Normal 3 2 2 3 7 3 2 2 2 3" xfId="58136"/>
    <cellStyle name="Normal 3 2 2 3 7 3 2 2 3" xfId="27330"/>
    <cellStyle name="Normal 3 2 2 3 7 3 2 2 4" xfId="48896"/>
    <cellStyle name="Normal 3 2 2 3 7 3 2 3" xfId="8838"/>
    <cellStyle name="Normal 3 2 2 3 7 3 2 3 2" xfId="18080"/>
    <cellStyle name="Normal 3 2 2 3 7 3 2 3 2 2" xfId="39650"/>
    <cellStyle name="Normal 3 2 2 3 7 3 2 3 2 3" xfId="61216"/>
    <cellStyle name="Normal 3 2 2 3 7 3 2 3 3" xfId="30410"/>
    <cellStyle name="Normal 3 2 2 3 7 3 2 3 4" xfId="51976"/>
    <cellStyle name="Normal 3 2 2 3 7 3 2 4" xfId="11918"/>
    <cellStyle name="Normal 3 2 2 3 7 3 2 4 2" xfId="33490"/>
    <cellStyle name="Normal 3 2 2 3 7 3 2 4 3" xfId="55056"/>
    <cellStyle name="Normal 3 2 2 3 7 3 2 5" xfId="21163"/>
    <cellStyle name="Normal 3 2 2 3 7 3 2 5 2" xfId="42731"/>
    <cellStyle name="Normal 3 2 2 3 7 3 2 6" xfId="24250"/>
    <cellStyle name="Normal 3 2 2 3 7 3 2 7" xfId="45815"/>
    <cellStyle name="Normal 3 2 2 3 7 3 3" xfId="4218"/>
    <cellStyle name="Normal 3 2 2 3 7 3 3 2" xfId="13460"/>
    <cellStyle name="Normal 3 2 2 3 7 3 3 2 2" xfId="35030"/>
    <cellStyle name="Normal 3 2 2 3 7 3 3 2 3" xfId="56596"/>
    <cellStyle name="Normal 3 2 2 3 7 3 3 3" xfId="25790"/>
    <cellStyle name="Normal 3 2 2 3 7 3 3 4" xfId="47356"/>
    <cellStyle name="Normal 3 2 2 3 7 3 4" xfId="7298"/>
    <cellStyle name="Normal 3 2 2 3 7 3 4 2" xfId="16540"/>
    <cellStyle name="Normal 3 2 2 3 7 3 4 2 2" xfId="38110"/>
    <cellStyle name="Normal 3 2 2 3 7 3 4 2 3" xfId="59676"/>
    <cellStyle name="Normal 3 2 2 3 7 3 4 3" xfId="28870"/>
    <cellStyle name="Normal 3 2 2 3 7 3 4 4" xfId="50436"/>
    <cellStyle name="Normal 3 2 2 3 7 3 5" xfId="10378"/>
    <cellStyle name="Normal 3 2 2 3 7 3 5 2" xfId="31950"/>
    <cellStyle name="Normal 3 2 2 3 7 3 5 3" xfId="53516"/>
    <cellStyle name="Normal 3 2 2 3 7 3 6" xfId="19623"/>
    <cellStyle name="Normal 3 2 2 3 7 3 6 2" xfId="41191"/>
    <cellStyle name="Normal 3 2 2 3 7 3 7" xfId="22710"/>
    <cellStyle name="Normal 3 2 2 3 7 3 8" xfId="44275"/>
    <cellStyle name="Normal 3 2 2 3 7 3 9" xfId="62757"/>
    <cellStyle name="Normal 3 2 2 3 7 4" xfId="1904"/>
    <cellStyle name="Normal 3 2 2 3 7 4 2" xfId="4988"/>
    <cellStyle name="Normal 3 2 2 3 7 4 2 2" xfId="14230"/>
    <cellStyle name="Normal 3 2 2 3 7 4 2 2 2" xfId="35800"/>
    <cellStyle name="Normal 3 2 2 3 7 4 2 2 3" xfId="57366"/>
    <cellStyle name="Normal 3 2 2 3 7 4 2 3" xfId="26560"/>
    <cellStyle name="Normal 3 2 2 3 7 4 2 4" xfId="48126"/>
    <cellStyle name="Normal 3 2 2 3 7 4 3" xfId="8068"/>
    <cellStyle name="Normal 3 2 2 3 7 4 3 2" xfId="17310"/>
    <cellStyle name="Normal 3 2 2 3 7 4 3 2 2" xfId="38880"/>
    <cellStyle name="Normal 3 2 2 3 7 4 3 2 3" xfId="60446"/>
    <cellStyle name="Normal 3 2 2 3 7 4 3 3" xfId="29640"/>
    <cellStyle name="Normal 3 2 2 3 7 4 3 4" xfId="51206"/>
    <cellStyle name="Normal 3 2 2 3 7 4 4" xfId="11148"/>
    <cellStyle name="Normal 3 2 2 3 7 4 4 2" xfId="32720"/>
    <cellStyle name="Normal 3 2 2 3 7 4 4 3" xfId="54286"/>
    <cellStyle name="Normal 3 2 2 3 7 4 5" xfId="20393"/>
    <cellStyle name="Normal 3 2 2 3 7 4 5 2" xfId="41961"/>
    <cellStyle name="Normal 3 2 2 3 7 4 6" xfId="23480"/>
    <cellStyle name="Normal 3 2 2 3 7 4 7" xfId="45045"/>
    <cellStyle name="Normal 3 2 2 3 7 5" xfId="3448"/>
    <cellStyle name="Normal 3 2 2 3 7 5 2" xfId="12690"/>
    <cellStyle name="Normal 3 2 2 3 7 5 2 2" xfId="34260"/>
    <cellStyle name="Normal 3 2 2 3 7 5 2 3" xfId="55826"/>
    <cellStyle name="Normal 3 2 2 3 7 5 3" xfId="25020"/>
    <cellStyle name="Normal 3 2 2 3 7 5 4" xfId="46586"/>
    <cellStyle name="Normal 3 2 2 3 7 6" xfId="6528"/>
    <cellStyle name="Normal 3 2 2 3 7 6 2" xfId="15770"/>
    <cellStyle name="Normal 3 2 2 3 7 6 2 2" xfId="37340"/>
    <cellStyle name="Normal 3 2 2 3 7 6 2 3" xfId="58906"/>
    <cellStyle name="Normal 3 2 2 3 7 6 3" xfId="28100"/>
    <cellStyle name="Normal 3 2 2 3 7 6 4" xfId="49666"/>
    <cellStyle name="Normal 3 2 2 3 7 7" xfId="9608"/>
    <cellStyle name="Normal 3 2 2 3 7 7 2" xfId="31180"/>
    <cellStyle name="Normal 3 2 2 3 7 7 3" xfId="52746"/>
    <cellStyle name="Normal 3 2 2 3 7 8" xfId="18853"/>
    <cellStyle name="Normal 3 2 2 3 7 8 2" xfId="40421"/>
    <cellStyle name="Normal 3 2 2 3 7 9" xfId="21940"/>
    <cellStyle name="Normal 3 2 2 3 8" xfId="397"/>
    <cellStyle name="Normal 3 2 2 3 8 10" xfId="62020"/>
    <cellStyle name="Normal 3 2 2 3 8 2" xfId="1167"/>
    <cellStyle name="Normal 3 2 2 3 8 2 2" xfId="2707"/>
    <cellStyle name="Normal 3 2 2 3 8 2 2 2" xfId="5791"/>
    <cellStyle name="Normal 3 2 2 3 8 2 2 2 2" xfId="15033"/>
    <cellStyle name="Normal 3 2 2 3 8 2 2 2 2 2" xfId="36603"/>
    <cellStyle name="Normal 3 2 2 3 8 2 2 2 2 3" xfId="58169"/>
    <cellStyle name="Normal 3 2 2 3 8 2 2 2 3" xfId="27363"/>
    <cellStyle name="Normal 3 2 2 3 8 2 2 2 4" xfId="48929"/>
    <cellStyle name="Normal 3 2 2 3 8 2 2 3" xfId="8871"/>
    <cellStyle name="Normal 3 2 2 3 8 2 2 3 2" xfId="18113"/>
    <cellStyle name="Normal 3 2 2 3 8 2 2 3 2 2" xfId="39683"/>
    <cellStyle name="Normal 3 2 2 3 8 2 2 3 2 3" xfId="61249"/>
    <cellStyle name="Normal 3 2 2 3 8 2 2 3 3" xfId="30443"/>
    <cellStyle name="Normal 3 2 2 3 8 2 2 3 4" xfId="52009"/>
    <cellStyle name="Normal 3 2 2 3 8 2 2 4" xfId="11951"/>
    <cellStyle name="Normal 3 2 2 3 8 2 2 4 2" xfId="33523"/>
    <cellStyle name="Normal 3 2 2 3 8 2 2 4 3" xfId="55089"/>
    <cellStyle name="Normal 3 2 2 3 8 2 2 5" xfId="21196"/>
    <cellStyle name="Normal 3 2 2 3 8 2 2 5 2" xfId="42764"/>
    <cellStyle name="Normal 3 2 2 3 8 2 2 6" xfId="24283"/>
    <cellStyle name="Normal 3 2 2 3 8 2 2 7" xfId="45848"/>
    <cellStyle name="Normal 3 2 2 3 8 2 3" xfId="4251"/>
    <cellStyle name="Normal 3 2 2 3 8 2 3 2" xfId="13493"/>
    <cellStyle name="Normal 3 2 2 3 8 2 3 2 2" xfId="35063"/>
    <cellStyle name="Normal 3 2 2 3 8 2 3 2 3" xfId="56629"/>
    <cellStyle name="Normal 3 2 2 3 8 2 3 3" xfId="25823"/>
    <cellStyle name="Normal 3 2 2 3 8 2 3 4" xfId="47389"/>
    <cellStyle name="Normal 3 2 2 3 8 2 4" xfId="7331"/>
    <cellStyle name="Normal 3 2 2 3 8 2 4 2" xfId="16573"/>
    <cellStyle name="Normal 3 2 2 3 8 2 4 2 2" xfId="38143"/>
    <cellStyle name="Normal 3 2 2 3 8 2 4 2 3" xfId="59709"/>
    <cellStyle name="Normal 3 2 2 3 8 2 4 3" xfId="28903"/>
    <cellStyle name="Normal 3 2 2 3 8 2 4 4" xfId="50469"/>
    <cellStyle name="Normal 3 2 2 3 8 2 5" xfId="10411"/>
    <cellStyle name="Normal 3 2 2 3 8 2 5 2" xfId="31983"/>
    <cellStyle name="Normal 3 2 2 3 8 2 5 3" xfId="53549"/>
    <cellStyle name="Normal 3 2 2 3 8 2 6" xfId="19656"/>
    <cellStyle name="Normal 3 2 2 3 8 2 6 2" xfId="41224"/>
    <cellStyle name="Normal 3 2 2 3 8 2 7" xfId="22743"/>
    <cellStyle name="Normal 3 2 2 3 8 2 8" xfId="44308"/>
    <cellStyle name="Normal 3 2 2 3 8 2 9" xfId="62790"/>
    <cellStyle name="Normal 3 2 2 3 8 3" xfId="1937"/>
    <cellStyle name="Normal 3 2 2 3 8 3 2" xfId="5021"/>
    <cellStyle name="Normal 3 2 2 3 8 3 2 2" xfId="14263"/>
    <cellStyle name="Normal 3 2 2 3 8 3 2 2 2" xfId="35833"/>
    <cellStyle name="Normal 3 2 2 3 8 3 2 2 3" xfId="57399"/>
    <cellStyle name="Normal 3 2 2 3 8 3 2 3" xfId="26593"/>
    <cellStyle name="Normal 3 2 2 3 8 3 2 4" xfId="48159"/>
    <cellStyle name="Normal 3 2 2 3 8 3 3" xfId="8101"/>
    <cellStyle name="Normal 3 2 2 3 8 3 3 2" xfId="17343"/>
    <cellStyle name="Normal 3 2 2 3 8 3 3 2 2" xfId="38913"/>
    <cellStyle name="Normal 3 2 2 3 8 3 3 2 3" xfId="60479"/>
    <cellStyle name="Normal 3 2 2 3 8 3 3 3" xfId="29673"/>
    <cellStyle name="Normal 3 2 2 3 8 3 3 4" xfId="51239"/>
    <cellStyle name="Normal 3 2 2 3 8 3 4" xfId="11181"/>
    <cellStyle name="Normal 3 2 2 3 8 3 4 2" xfId="32753"/>
    <cellStyle name="Normal 3 2 2 3 8 3 4 3" xfId="54319"/>
    <cellStyle name="Normal 3 2 2 3 8 3 5" xfId="20426"/>
    <cellStyle name="Normal 3 2 2 3 8 3 5 2" xfId="41994"/>
    <cellStyle name="Normal 3 2 2 3 8 3 6" xfId="23513"/>
    <cellStyle name="Normal 3 2 2 3 8 3 7" xfId="45078"/>
    <cellStyle name="Normal 3 2 2 3 8 4" xfId="3481"/>
    <cellStyle name="Normal 3 2 2 3 8 4 2" xfId="12723"/>
    <cellStyle name="Normal 3 2 2 3 8 4 2 2" xfId="34293"/>
    <cellStyle name="Normal 3 2 2 3 8 4 2 3" xfId="55859"/>
    <cellStyle name="Normal 3 2 2 3 8 4 3" xfId="25053"/>
    <cellStyle name="Normal 3 2 2 3 8 4 4" xfId="46619"/>
    <cellStyle name="Normal 3 2 2 3 8 5" xfId="6561"/>
    <cellStyle name="Normal 3 2 2 3 8 5 2" xfId="15803"/>
    <cellStyle name="Normal 3 2 2 3 8 5 2 2" xfId="37373"/>
    <cellStyle name="Normal 3 2 2 3 8 5 2 3" xfId="58939"/>
    <cellStyle name="Normal 3 2 2 3 8 5 3" xfId="28133"/>
    <cellStyle name="Normal 3 2 2 3 8 5 4" xfId="49699"/>
    <cellStyle name="Normal 3 2 2 3 8 6" xfId="9641"/>
    <cellStyle name="Normal 3 2 2 3 8 6 2" xfId="31213"/>
    <cellStyle name="Normal 3 2 2 3 8 6 3" xfId="52779"/>
    <cellStyle name="Normal 3 2 2 3 8 7" xfId="18886"/>
    <cellStyle name="Normal 3 2 2 3 8 7 2" xfId="40454"/>
    <cellStyle name="Normal 3 2 2 3 8 8" xfId="21973"/>
    <cellStyle name="Normal 3 2 2 3 8 9" xfId="43538"/>
    <cellStyle name="Normal 3 2 2 3 9" xfId="760"/>
    <cellStyle name="Normal 3 2 2 3 9 10" xfId="62383"/>
    <cellStyle name="Normal 3 2 2 3 9 2" xfId="1530"/>
    <cellStyle name="Normal 3 2 2 3 9 2 2" xfId="3070"/>
    <cellStyle name="Normal 3 2 2 3 9 2 2 2" xfId="6154"/>
    <cellStyle name="Normal 3 2 2 3 9 2 2 2 2" xfId="15396"/>
    <cellStyle name="Normal 3 2 2 3 9 2 2 2 2 2" xfId="36966"/>
    <cellStyle name="Normal 3 2 2 3 9 2 2 2 2 3" xfId="58532"/>
    <cellStyle name="Normal 3 2 2 3 9 2 2 2 3" xfId="27726"/>
    <cellStyle name="Normal 3 2 2 3 9 2 2 2 4" xfId="49292"/>
    <cellStyle name="Normal 3 2 2 3 9 2 2 3" xfId="9234"/>
    <cellStyle name="Normal 3 2 2 3 9 2 2 3 2" xfId="18476"/>
    <cellStyle name="Normal 3 2 2 3 9 2 2 3 2 2" xfId="40046"/>
    <cellStyle name="Normal 3 2 2 3 9 2 2 3 2 3" xfId="61612"/>
    <cellStyle name="Normal 3 2 2 3 9 2 2 3 3" xfId="30806"/>
    <cellStyle name="Normal 3 2 2 3 9 2 2 3 4" xfId="52372"/>
    <cellStyle name="Normal 3 2 2 3 9 2 2 4" xfId="12314"/>
    <cellStyle name="Normal 3 2 2 3 9 2 2 4 2" xfId="33886"/>
    <cellStyle name="Normal 3 2 2 3 9 2 2 4 3" xfId="55452"/>
    <cellStyle name="Normal 3 2 2 3 9 2 2 5" xfId="21559"/>
    <cellStyle name="Normal 3 2 2 3 9 2 2 5 2" xfId="43127"/>
    <cellStyle name="Normal 3 2 2 3 9 2 2 6" xfId="24646"/>
    <cellStyle name="Normal 3 2 2 3 9 2 2 7" xfId="46211"/>
    <cellStyle name="Normal 3 2 2 3 9 2 3" xfId="4614"/>
    <cellStyle name="Normal 3 2 2 3 9 2 3 2" xfId="13856"/>
    <cellStyle name="Normal 3 2 2 3 9 2 3 2 2" xfId="35426"/>
    <cellStyle name="Normal 3 2 2 3 9 2 3 2 3" xfId="56992"/>
    <cellStyle name="Normal 3 2 2 3 9 2 3 3" xfId="26186"/>
    <cellStyle name="Normal 3 2 2 3 9 2 3 4" xfId="47752"/>
    <cellStyle name="Normal 3 2 2 3 9 2 4" xfId="7694"/>
    <cellStyle name="Normal 3 2 2 3 9 2 4 2" xfId="16936"/>
    <cellStyle name="Normal 3 2 2 3 9 2 4 2 2" xfId="38506"/>
    <cellStyle name="Normal 3 2 2 3 9 2 4 2 3" xfId="60072"/>
    <cellStyle name="Normal 3 2 2 3 9 2 4 3" xfId="29266"/>
    <cellStyle name="Normal 3 2 2 3 9 2 4 4" xfId="50832"/>
    <cellStyle name="Normal 3 2 2 3 9 2 5" xfId="10774"/>
    <cellStyle name="Normal 3 2 2 3 9 2 5 2" xfId="32346"/>
    <cellStyle name="Normal 3 2 2 3 9 2 5 3" xfId="53912"/>
    <cellStyle name="Normal 3 2 2 3 9 2 6" xfId="20019"/>
    <cellStyle name="Normal 3 2 2 3 9 2 6 2" xfId="41587"/>
    <cellStyle name="Normal 3 2 2 3 9 2 7" xfId="23106"/>
    <cellStyle name="Normal 3 2 2 3 9 2 8" xfId="44671"/>
    <cellStyle name="Normal 3 2 2 3 9 2 9" xfId="63153"/>
    <cellStyle name="Normal 3 2 2 3 9 3" xfId="2300"/>
    <cellStyle name="Normal 3 2 2 3 9 3 2" xfId="5384"/>
    <cellStyle name="Normal 3 2 2 3 9 3 2 2" xfId="14626"/>
    <cellStyle name="Normal 3 2 2 3 9 3 2 2 2" xfId="36196"/>
    <cellStyle name="Normal 3 2 2 3 9 3 2 2 3" xfId="57762"/>
    <cellStyle name="Normal 3 2 2 3 9 3 2 3" xfId="26956"/>
    <cellStyle name="Normal 3 2 2 3 9 3 2 4" xfId="48522"/>
    <cellStyle name="Normal 3 2 2 3 9 3 3" xfId="8464"/>
    <cellStyle name="Normal 3 2 2 3 9 3 3 2" xfId="17706"/>
    <cellStyle name="Normal 3 2 2 3 9 3 3 2 2" xfId="39276"/>
    <cellStyle name="Normal 3 2 2 3 9 3 3 2 3" xfId="60842"/>
    <cellStyle name="Normal 3 2 2 3 9 3 3 3" xfId="30036"/>
    <cellStyle name="Normal 3 2 2 3 9 3 3 4" xfId="51602"/>
    <cellStyle name="Normal 3 2 2 3 9 3 4" xfId="11544"/>
    <cellStyle name="Normal 3 2 2 3 9 3 4 2" xfId="33116"/>
    <cellStyle name="Normal 3 2 2 3 9 3 4 3" xfId="54682"/>
    <cellStyle name="Normal 3 2 2 3 9 3 5" xfId="20789"/>
    <cellStyle name="Normal 3 2 2 3 9 3 5 2" xfId="42357"/>
    <cellStyle name="Normal 3 2 2 3 9 3 6" xfId="23876"/>
    <cellStyle name="Normal 3 2 2 3 9 3 7" xfId="45441"/>
    <cellStyle name="Normal 3 2 2 3 9 4" xfId="3844"/>
    <cellStyle name="Normal 3 2 2 3 9 4 2" xfId="13086"/>
    <cellStyle name="Normal 3 2 2 3 9 4 2 2" xfId="34656"/>
    <cellStyle name="Normal 3 2 2 3 9 4 2 3" xfId="56222"/>
    <cellStyle name="Normal 3 2 2 3 9 4 3" xfId="25416"/>
    <cellStyle name="Normal 3 2 2 3 9 4 4" xfId="46982"/>
    <cellStyle name="Normal 3 2 2 3 9 5" xfId="6924"/>
    <cellStyle name="Normal 3 2 2 3 9 5 2" xfId="16166"/>
    <cellStyle name="Normal 3 2 2 3 9 5 2 2" xfId="37736"/>
    <cellStyle name="Normal 3 2 2 3 9 5 2 3" xfId="59302"/>
    <cellStyle name="Normal 3 2 2 3 9 5 3" xfId="28496"/>
    <cellStyle name="Normal 3 2 2 3 9 5 4" xfId="50062"/>
    <cellStyle name="Normal 3 2 2 3 9 6" xfId="10004"/>
    <cellStyle name="Normal 3 2 2 3 9 6 2" xfId="31576"/>
    <cellStyle name="Normal 3 2 2 3 9 6 3" xfId="53142"/>
    <cellStyle name="Normal 3 2 2 3 9 7" xfId="19249"/>
    <cellStyle name="Normal 3 2 2 3 9 7 2" xfId="40817"/>
    <cellStyle name="Normal 3 2 2 3 9 8" xfId="22336"/>
    <cellStyle name="Normal 3 2 2 3 9 9" xfId="43901"/>
    <cellStyle name="Normal 3 2 2 4" xfId="30"/>
    <cellStyle name="Normal 3 2 2 4 10" xfId="18520"/>
    <cellStyle name="Normal 3 2 2 4 10 2" xfId="40088"/>
    <cellStyle name="Normal 3 2 2 4 11" xfId="21607"/>
    <cellStyle name="Normal 3 2 2 4 12" xfId="43172"/>
    <cellStyle name="Normal 3 2 2 4 13" xfId="61654"/>
    <cellStyle name="Normal 3 2 2 4 2" xfId="118"/>
    <cellStyle name="Normal 3 2 2 4 2 10" xfId="21695"/>
    <cellStyle name="Normal 3 2 2 4 2 11" xfId="43260"/>
    <cellStyle name="Normal 3 2 2 4 2 12" xfId="61742"/>
    <cellStyle name="Normal 3 2 2 4 2 2" xfId="295"/>
    <cellStyle name="Normal 3 2 2 4 2 2 10" xfId="43436"/>
    <cellStyle name="Normal 3 2 2 4 2 2 11" xfId="61918"/>
    <cellStyle name="Normal 3 2 2 4 2 2 2" xfId="669"/>
    <cellStyle name="Normal 3 2 2 4 2 2 2 10" xfId="62292"/>
    <cellStyle name="Normal 3 2 2 4 2 2 2 2" xfId="1439"/>
    <cellStyle name="Normal 3 2 2 4 2 2 2 2 2" xfId="2979"/>
    <cellStyle name="Normal 3 2 2 4 2 2 2 2 2 2" xfId="6063"/>
    <cellStyle name="Normal 3 2 2 4 2 2 2 2 2 2 2" xfId="15305"/>
    <cellStyle name="Normal 3 2 2 4 2 2 2 2 2 2 2 2" xfId="36875"/>
    <cellStyle name="Normal 3 2 2 4 2 2 2 2 2 2 2 3" xfId="58441"/>
    <cellStyle name="Normal 3 2 2 4 2 2 2 2 2 2 3" xfId="27635"/>
    <cellStyle name="Normal 3 2 2 4 2 2 2 2 2 2 4" xfId="49201"/>
    <cellStyle name="Normal 3 2 2 4 2 2 2 2 2 3" xfId="9143"/>
    <cellStyle name="Normal 3 2 2 4 2 2 2 2 2 3 2" xfId="18385"/>
    <cellStyle name="Normal 3 2 2 4 2 2 2 2 2 3 2 2" xfId="39955"/>
    <cellStyle name="Normal 3 2 2 4 2 2 2 2 2 3 2 3" xfId="61521"/>
    <cellStyle name="Normal 3 2 2 4 2 2 2 2 2 3 3" xfId="30715"/>
    <cellStyle name="Normal 3 2 2 4 2 2 2 2 2 3 4" xfId="52281"/>
    <cellStyle name="Normal 3 2 2 4 2 2 2 2 2 4" xfId="12223"/>
    <cellStyle name="Normal 3 2 2 4 2 2 2 2 2 4 2" xfId="33795"/>
    <cellStyle name="Normal 3 2 2 4 2 2 2 2 2 4 3" xfId="55361"/>
    <cellStyle name="Normal 3 2 2 4 2 2 2 2 2 5" xfId="21468"/>
    <cellStyle name="Normal 3 2 2 4 2 2 2 2 2 5 2" xfId="43036"/>
    <cellStyle name="Normal 3 2 2 4 2 2 2 2 2 6" xfId="24555"/>
    <cellStyle name="Normal 3 2 2 4 2 2 2 2 2 7" xfId="46120"/>
    <cellStyle name="Normal 3 2 2 4 2 2 2 2 3" xfId="4523"/>
    <cellStyle name="Normal 3 2 2 4 2 2 2 2 3 2" xfId="13765"/>
    <cellStyle name="Normal 3 2 2 4 2 2 2 2 3 2 2" xfId="35335"/>
    <cellStyle name="Normal 3 2 2 4 2 2 2 2 3 2 3" xfId="56901"/>
    <cellStyle name="Normal 3 2 2 4 2 2 2 2 3 3" xfId="26095"/>
    <cellStyle name="Normal 3 2 2 4 2 2 2 2 3 4" xfId="47661"/>
    <cellStyle name="Normal 3 2 2 4 2 2 2 2 4" xfId="7603"/>
    <cellStyle name="Normal 3 2 2 4 2 2 2 2 4 2" xfId="16845"/>
    <cellStyle name="Normal 3 2 2 4 2 2 2 2 4 2 2" xfId="38415"/>
    <cellStyle name="Normal 3 2 2 4 2 2 2 2 4 2 3" xfId="59981"/>
    <cellStyle name="Normal 3 2 2 4 2 2 2 2 4 3" xfId="29175"/>
    <cellStyle name="Normal 3 2 2 4 2 2 2 2 4 4" xfId="50741"/>
    <cellStyle name="Normal 3 2 2 4 2 2 2 2 5" xfId="10683"/>
    <cellStyle name="Normal 3 2 2 4 2 2 2 2 5 2" xfId="32255"/>
    <cellStyle name="Normal 3 2 2 4 2 2 2 2 5 3" xfId="53821"/>
    <cellStyle name="Normal 3 2 2 4 2 2 2 2 6" xfId="19928"/>
    <cellStyle name="Normal 3 2 2 4 2 2 2 2 6 2" xfId="41496"/>
    <cellStyle name="Normal 3 2 2 4 2 2 2 2 7" xfId="23015"/>
    <cellStyle name="Normal 3 2 2 4 2 2 2 2 8" xfId="44580"/>
    <cellStyle name="Normal 3 2 2 4 2 2 2 2 9" xfId="63062"/>
    <cellStyle name="Normal 3 2 2 4 2 2 2 3" xfId="2209"/>
    <cellStyle name="Normal 3 2 2 4 2 2 2 3 2" xfId="5293"/>
    <cellStyle name="Normal 3 2 2 4 2 2 2 3 2 2" xfId="14535"/>
    <cellStyle name="Normal 3 2 2 4 2 2 2 3 2 2 2" xfId="36105"/>
    <cellStyle name="Normal 3 2 2 4 2 2 2 3 2 2 3" xfId="57671"/>
    <cellStyle name="Normal 3 2 2 4 2 2 2 3 2 3" xfId="26865"/>
    <cellStyle name="Normal 3 2 2 4 2 2 2 3 2 4" xfId="48431"/>
    <cellStyle name="Normal 3 2 2 4 2 2 2 3 3" xfId="8373"/>
    <cellStyle name="Normal 3 2 2 4 2 2 2 3 3 2" xfId="17615"/>
    <cellStyle name="Normal 3 2 2 4 2 2 2 3 3 2 2" xfId="39185"/>
    <cellStyle name="Normal 3 2 2 4 2 2 2 3 3 2 3" xfId="60751"/>
    <cellStyle name="Normal 3 2 2 4 2 2 2 3 3 3" xfId="29945"/>
    <cellStyle name="Normal 3 2 2 4 2 2 2 3 3 4" xfId="51511"/>
    <cellStyle name="Normal 3 2 2 4 2 2 2 3 4" xfId="11453"/>
    <cellStyle name="Normal 3 2 2 4 2 2 2 3 4 2" xfId="33025"/>
    <cellStyle name="Normal 3 2 2 4 2 2 2 3 4 3" xfId="54591"/>
    <cellStyle name="Normal 3 2 2 4 2 2 2 3 5" xfId="20698"/>
    <cellStyle name="Normal 3 2 2 4 2 2 2 3 5 2" xfId="42266"/>
    <cellStyle name="Normal 3 2 2 4 2 2 2 3 6" xfId="23785"/>
    <cellStyle name="Normal 3 2 2 4 2 2 2 3 7" xfId="45350"/>
    <cellStyle name="Normal 3 2 2 4 2 2 2 4" xfId="3753"/>
    <cellStyle name="Normal 3 2 2 4 2 2 2 4 2" xfId="12995"/>
    <cellStyle name="Normal 3 2 2 4 2 2 2 4 2 2" xfId="34565"/>
    <cellStyle name="Normal 3 2 2 4 2 2 2 4 2 3" xfId="56131"/>
    <cellStyle name="Normal 3 2 2 4 2 2 2 4 3" xfId="25325"/>
    <cellStyle name="Normal 3 2 2 4 2 2 2 4 4" xfId="46891"/>
    <cellStyle name="Normal 3 2 2 4 2 2 2 5" xfId="6833"/>
    <cellStyle name="Normal 3 2 2 4 2 2 2 5 2" xfId="16075"/>
    <cellStyle name="Normal 3 2 2 4 2 2 2 5 2 2" xfId="37645"/>
    <cellStyle name="Normal 3 2 2 4 2 2 2 5 2 3" xfId="59211"/>
    <cellStyle name="Normal 3 2 2 4 2 2 2 5 3" xfId="28405"/>
    <cellStyle name="Normal 3 2 2 4 2 2 2 5 4" xfId="49971"/>
    <cellStyle name="Normal 3 2 2 4 2 2 2 6" xfId="9913"/>
    <cellStyle name="Normal 3 2 2 4 2 2 2 6 2" xfId="31485"/>
    <cellStyle name="Normal 3 2 2 4 2 2 2 6 3" xfId="53051"/>
    <cellStyle name="Normal 3 2 2 4 2 2 2 7" xfId="19158"/>
    <cellStyle name="Normal 3 2 2 4 2 2 2 7 2" xfId="40726"/>
    <cellStyle name="Normal 3 2 2 4 2 2 2 8" xfId="22245"/>
    <cellStyle name="Normal 3 2 2 4 2 2 2 9" xfId="43810"/>
    <cellStyle name="Normal 3 2 2 4 2 2 3" xfId="1065"/>
    <cellStyle name="Normal 3 2 2 4 2 2 3 2" xfId="2605"/>
    <cellStyle name="Normal 3 2 2 4 2 2 3 2 2" xfId="5689"/>
    <cellStyle name="Normal 3 2 2 4 2 2 3 2 2 2" xfId="14931"/>
    <cellStyle name="Normal 3 2 2 4 2 2 3 2 2 2 2" xfId="36501"/>
    <cellStyle name="Normal 3 2 2 4 2 2 3 2 2 2 3" xfId="58067"/>
    <cellStyle name="Normal 3 2 2 4 2 2 3 2 2 3" xfId="27261"/>
    <cellStyle name="Normal 3 2 2 4 2 2 3 2 2 4" xfId="48827"/>
    <cellStyle name="Normal 3 2 2 4 2 2 3 2 3" xfId="8769"/>
    <cellStyle name="Normal 3 2 2 4 2 2 3 2 3 2" xfId="18011"/>
    <cellStyle name="Normal 3 2 2 4 2 2 3 2 3 2 2" xfId="39581"/>
    <cellStyle name="Normal 3 2 2 4 2 2 3 2 3 2 3" xfId="61147"/>
    <cellStyle name="Normal 3 2 2 4 2 2 3 2 3 3" xfId="30341"/>
    <cellStyle name="Normal 3 2 2 4 2 2 3 2 3 4" xfId="51907"/>
    <cellStyle name="Normal 3 2 2 4 2 2 3 2 4" xfId="11849"/>
    <cellStyle name="Normal 3 2 2 4 2 2 3 2 4 2" xfId="33421"/>
    <cellStyle name="Normal 3 2 2 4 2 2 3 2 4 3" xfId="54987"/>
    <cellStyle name="Normal 3 2 2 4 2 2 3 2 5" xfId="21094"/>
    <cellStyle name="Normal 3 2 2 4 2 2 3 2 5 2" xfId="42662"/>
    <cellStyle name="Normal 3 2 2 4 2 2 3 2 6" xfId="24181"/>
    <cellStyle name="Normal 3 2 2 4 2 2 3 2 7" xfId="45746"/>
    <cellStyle name="Normal 3 2 2 4 2 2 3 3" xfId="4149"/>
    <cellStyle name="Normal 3 2 2 4 2 2 3 3 2" xfId="13391"/>
    <cellStyle name="Normal 3 2 2 4 2 2 3 3 2 2" xfId="34961"/>
    <cellStyle name="Normal 3 2 2 4 2 2 3 3 2 3" xfId="56527"/>
    <cellStyle name="Normal 3 2 2 4 2 2 3 3 3" xfId="25721"/>
    <cellStyle name="Normal 3 2 2 4 2 2 3 3 4" xfId="47287"/>
    <cellStyle name="Normal 3 2 2 4 2 2 3 4" xfId="7229"/>
    <cellStyle name="Normal 3 2 2 4 2 2 3 4 2" xfId="16471"/>
    <cellStyle name="Normal 3 2 2 4 2 2 3 4 2 2" xfId="38041"/>
    <cellStyle name="Normal 3 2 2 4 2 2 3 4 2 3" xfId="59607"/>
    <cellStyle name="Normal 3 2 2 4 2 2 3 4 3" xfId="28801"/>
    <cellStyle name="Normal 3 2 2 4 2 2 3 4 4" xfId="50367"/>
    <cellStyle name="Normal 3 2 2 4 2 2 3 5" xfId="10309"/>
    <cellStyle name="Normal 3 2 2 4 2 2 3 5 2" xfId="31881"/>
    <cellStyle name="Normal 3 2 2 4 2 2 3 5 3" xfId="53447"/>
    <cellStyle name="Normal 3 2 2 4 2 2 3 6" xfId="19554"/>
    <cellStyle name="Normal 3 2 2 4 2 2 3 6 2" xfId="41122"/>
    <cellStyle name="Normal 3 2 2 4 2 2 3 7" xfId="22641"/>
    <cellStyle name="Normal 3 2 2 4 2 2 3 8" xfId="44206"/>
    <cellStyle name="Normal 3 2 2 4 2 2 3 9" xfId="62688"/>
    <cellStyle name="Normal 3 2 2 4 2 2 4" xfId="1835"/>
    <cellStyle name="Normal 3 2 2 4 2 2 4 2" xfId="4919"/>
    <cellStyle name="Normal 3 2 2 4 2 2 4 2 2" xfId="14161"/>
    <cellStyle name="Normal 3 2 2 4 2 2 4 2 2 2" xfId="35731"/>
    <cellStyle name="Normal 3 2 2 4 2 2 4 2 2 3" xfId="57297"/>
    <cellStyle name="Normal 3 2 2 4 2 2 4 2 3" xfId="26491"/>
    <cellStyle name="Normal 3 2 2 4 2 2 4 2 4" xfId="48057"/>
    <cellStyle name="Normal 3 2 2 4 2 2 4 3" xfId="7999"/>
    <cellStyle name="Normal 3 2 2 4 2 2 4 3 2" xfId="17241"/>
    <cellStyle name="Normal 3 2 2 4 2 2 4 3 2 2" xfId="38811"/>
    <cellStyle name="Normal 3 2 2 4 2 2 4 3 2 3" xfId="60377"/>
    <cellStyle name="Normal 3 2 2 4 2 2 4 3 3" xfId="29571"/>
    <cellStyle name="Normal 3 2 2 4 2 2 4 3 4" xfId="51137"/>
    <cellStyle name="Normal 3 2 2 4 2 2 4 4" xfId="11079"/>
    <cellStyle name="Normal 3 2 2 4 2 2 4 4 2" xfId="32651"/>
    <cellStyle name="Normal 3 2 2 4 2 2 4 4 3" xfId="54217"/>
    <cellStyle name="Normal 3 2 2 4 2 2 4 5" xfId="20324"/>
    <cellStyle name="Normal 3 2 2 4 2 2 4 5 2" xfId="41892"/>
    <cellStyle name="Normal 3 2 2 4 2 2 4 6" xfId="23411"/>
    <cellStyle name="Normal 3 2 2 4 2 2 4 7" xfId="44976"/>
    <cellStyle name="Normal 3 2 2 4 2 2 5" xfId="3379"/>
    <cellStyle name="Normal 3 2 2 4 2 2 5 2" xfId="12621"/>
    <cellStyle name="Normal 3 2 2 4 2 2 5 2 2" xfId="34191"/>
    <cellStyle name="Normal 3 2 2 4 2 2 5 2 3" xfId="55757"/>
    <cellStyle name="Normal 3 2 2 4 2 2 5 3" xfId="24951"/>
    <cellStyle name="Normal 3 2 2 4 2 2 5 4" xfId="46517"/>
    <cellStyle name="Normal 3 2 2 4 2 2 6" xfId="6459"/>
    <cellStyle name="Normal 3 2 2 4 2 2 6 2" xfId="15701"/>
    <cellStyle name="Normal 3 2 2 4 2 2 6 2 2" xfId="37271"/>
    <cellStyle name="Normal 3 2 2 4 2 2 6 2 3" xfId="58837"/>
    <cellStyle name="Normal 3 2 2 4 2 2 6 3" xfId="28031"/>
    <cellStyle name="Normal 3 2 2 4 2 2 6 4" xfId="49597"/>
    <cellStyle name="Normal 3 2 2 4 2 2 7" xfId="9539"/>
    <cellStyle name="Normal 3 2 2 4 2 2 7 2" xfId="31111"/>
    <cellStyle name="Normal 3 2 2 4 2 2 7 3" xfId="52677"/>
    <cellStyle name="Normal 3 2 2 4 2 2 8" xfId="18784"/>
    <cellStyle name="Normal 3 2 2 4 2 2 8 2" xfId="40352"/>
    <cellStyle name="Normal 3 2 2 4 2 2 9" xfId="21871"/>
    <cellStyle name="Normal 3 2 2 4 2 3" xfId="493"/>
    <cellStyle name="Normal 3 2 2 4 2 3 10" xfId="62116"/>
    <cellStyle name="Normal 3 2 2 4 2 3 2" xfId="1263"/>
    <cellStyle name="Normal 3 2 2 4 2 3 2 2" xfId="2803"/>
    <cellStyle name="Normal 3 2 2 4 2 3 2 2 2" xfId="5887"/>
    <cellStyle name="Normal 3 2 2 4 2 3 2 2 2 2" xfId="15129"/>
    <cellStyle name="Normal 3 2 2 4 2 3 2 2 2 2 2" xfId="36699"/>
    <cellStyle name="Normal 3 2 2 4 2 3 2 2 2 2 3" xfId="58265"/>
    <cellStyle name="Normal 3 2 2 4 2 3 2 2 2 3" xfId="27459"/>
    <cellStyle name="Normal 3 2 2 4 2 3 2 2 2 4" xfId="49025"/>
    <cellStyle name="Normal 3 2 2 4 2 3 2 2 3" xfId="8967"/>
    <cellStyle name="Normal 3 2 2 4 2 3 2 2 3 2" xfId="18209"/>
    <cellStyle name="Normal 3 2 2 4 2 3 2 2 3 2 2" xfId="39779"/>
    <cellStyle name="Normal 3 2 2 4 2 3 2 2 3 2 3" xfId="61345"/>
    <cellStyle name="Normal 3 2 2 4 2 3 2 2 3 3" xfId="30539"/>
    <cellStyle name="Normal 3 2 2 4 2 3 2 2 3 4" xfId="52105"/>
    <cellStyle name="Normal 3 2 2 4 2 3 2 2 4" xfId="12047"/>
    <cellStyle name="Normal 3 2 2 4 2 3 2 2 4 2" xfId="33619"/>
    <cellStyle name="Normal 3 2 2 4 2 3 2 2 4 3" xfId="55185"/>
    <cellStyle name="Normal 3 2 2 4 2 3 2 2 5" xfId="21292"/>
    <cellStyle name="Normal 3 2 2 4 2 3 2 2 5 2" xfId="42860"/>
    <cellStyle name="Normal 3 2 2 4 2 3 2 2 6" xfId="24379"/>
    <cellStyle name="Normal 3 2 2 4 2 3 2 2 7" xfId="45944"/>
    <cellStyle name="Normal 3 2 2 4 2 3 2 3" xfId="4347"/>
    <cellStyle name="Normal 3 2 2 4 2 3 2 3 2" xfId="13589"/>
    <cellStyle name="Normal 3 2 2 4 2 3 2 3 2 2" xfId="35159"/>
    <cellStyle name="Normal 3 2 2 4 2 3 2 3 2 3" xfId="56725"/>
    <cellStyle name="Normal 3 2 2 4 2 3 2 3 3" xfId="25919"/>
    <cellStyle name="Normal 3 2 2 4 2 3 2 3 4" xfId="47485"/>
    <cellStyle name="Normal 3 2 2 4 2 3 2 4" xfId="7427"/>
    <cellStyle name="Normal 3 2 2 4 2 3 2 4 2" xfId="16669"/>
    <cellStyle name="Normal 3 2 2 4 2 3 2 4 2 2" xfId="38239"/>
    <cellStyle name="Normal 3 2 2 4 2 3 2 4 2 3" xfId="59805"/>
    <cellStyle name="Normal 3 2 2 4 2 3 2 4 3" xfId="28999"/>
    <cellStyle name="Normal 3 2 2 4 2 3 2 4 4" xfId="50565"/>
    <cellStyle name="Normal 3 2 2 4 2 3 2 5" xfId="10507"/>
    <cellStyle name="Normal 3 2 2 4 2 3 2 5 2" xfId="32079"/>
    <cellStyle name="Normal 3 2 2 4 2 3 2 5 3" xfId="53645"/>
    <cellStyle name="Normal 3 2 2 4 2 3 2 6" xfId="19752"/>
    <cellStyle name="Normal 3 2 2 4 2 3 2 6 2" xfId="41320"/>
    <cellStyle name="Normal 3 2 2 4 2 3 2 7" xfId="22839"/>
    <cellStyle name="Normal 3 2 2 4 2 3 2 8" xfId="44404"/>
    <cellStyle name="Normal 3 2 2 4 2 3 2 9" xfId="62886"/>
    <cellStyle name="Normal 3 2 2 4 2 3 3" xfId="2033"/>
    <cellStyle name="Normal 3 2 2 4 2 3 3 2" xfId="5117"/>
    <cellStyle name="Normal 3 2 2 4 2 3 3 2 2" xfId="14359"/>
    <cellStyle name="Normal 3 2 2 4 2 3 3 2 2 2" xfId="35929"/>
    <cellStyle name="Normal 3 2 2 4 2 3 3 2 2 3" xfId="57495"/>
    <cellStyle name="Normal 3 2 2 4 2 3 3 2 3" xfId="26689"/>
    <cellStyle name="Normal 3 2 2 4 2 3 3 2 4" xfId="48255"/>
    <cellStyle name="Normal 3 2 2 4 2 3 3 3" xfId="8197"/>
    <cellStyle name="Normal 3 2 2 4 2 3 3 3 2" xfId="17439"/>
    <cellStyle name="Normal 3 2 2 4 2 3 3 3 2 2" xfId="39009"/>
    <cellStyle name="Normal 3 2 2 4 2 3 3 3 2 3" xfId="60575"/>
    <cellStyle name="Normal 3 2 2 4 2 3 3 3 3" xfId="29769"/>
    <cellStyle name="Normal 3 2 2 4 2 3 3 3 4" xfId="51335"/>
    <cellStyle name="Normal 3 2 2 4 2 3 3 4" xfId="11277"/>
    <cellStyle name="Normal 3 2 2 4 2 3 3 4 2" xfId="32849"/>
    <cellStyle name="Normal 3 2 2 4 2 3 3 4 3" xfId="54415"/>
    <cellStyle name="Normal 3 2 2 4 2 3 3 5" xfId="20522"/>
    <cellStyle name="Normal 3 2 2 4 2 3 3 5 2" xfId="42090"/>
    <cellStyle name="Normal 3 2 2 4 2 3 3 6" xfId="23609"/>
    <cellStyle name="Normal 3 2 2 4 2 3 3 7" xfId="45174"/>
    <cellStyle name="Normal 3 2 2 4 2 3 4" xfId="3577"/>
    <cellStyle name="Normal 3 2 2 4 2 3 4 2" xfId="12819"/>
    <cellStyle name="Normal 3 2 2 4 2 3 4 2 2" xfId="34389"/>
    <cellStyle name="Normal 3 2 2 4 2 3 4 2 3" xfId="55955"/>
    <cellStyle name="Normal 3 2 2 4 2 3 4 3" xfId="25149"/>
    <cellStyle name="Normal 3 2 2 4 2 3 4 4" xfId="46715"/>
    <cellStyle name="Normal 3 2 2 4 2 3 5" xfId="6657"/>
    <cellStyle name="Normal 3 2 2 4 2 3 5 2" xfId="15899"/>
    <cellStyle name="Normal 3 2 2 4 2 3 5 2 2" xfId="37469"/>
    <cellStyle name="Normal 3 2 2 4 2 3 5 2 3" xfId="59035"/>
    <cellStyle name="Normal 3 2 2 4 2 3 5 3" xfId="28229"/>
    <cellStyle name="Normal 3 2 2 4 2 3 5 4" xfId="49795"/>
    <cellStyle name="Normal 3 2 2 4 2 3 6" xfId="9737"/>
    <cellStyle name="Normal 3 2 2 4 2 3 6 2" xfId="31309"/>
    <cellStyle name="Normal 3 2 2 4 2 3 6 3" xfId="52875"/>
    <cellStyle name="Normal 3 2 2 4 2 3 7" xfId="18982"/>
    <cellStyle name="Normal 3 2 2 4 2 3 7 2" xfId="40550"/>
    <cellStyle name="Normal 3 2 2 4 2 3 8" xfId="22069"/>
    <cellStyle name="Normal 3 2 2 4 2 3 9" xfId="43634"/>
    <cellStyle name="Normal 3 2 2 4 2 4" xfId="889"/>
    <cellStyle name="Normal 3 2 2 4 2 4 2" xfId="2429"/>
    <cellStyle name="Normal 3 2 2 4 2 4 2 2" xfId="5513"/>
    <cellStyle name="Normal 3 2 2 4 2 4 2 2 2" xfId="14755"/>
    <cellStyle name="Normal 3 2 2 4 2 4 2 2 2 2" xfId="36325"/>
    <cellStyle name="Normal 3 2 2 4 2 4 2 2 2 3" xfId="57891"/>
    <cellStyle name="Normal 3 2 2 4 2 4 2 2 3" xfId="27085"/>
    <cellStyle name="Normal 3 2 2 4 2 4 2 2 4" xfId="48651"/>
    <cellStyle name="Normal 3 2 2 4 2 4 2 3" xfId="8593"/>
    <cellStyle name="Normal 3 2 2 4 2 4 2 3 2" xfId="17835"/>
    <cellStyle name="Normal 3 2 2 4 2 4 2 3 2 2" xfId="39405"/>
    <cellStyle name="Normal 3 2 2 4 2 4 2 3 2 3" xfId="60971"/>
    <cellStyle name="Normal 3 2 2 4 2 4 2 3 3" xfId="30165"/>
    <cellStyle name="Normal 3 2 2 4 2 4 2 3 4" xfId="51731"/>
    <cellStyle name="Normal 3 2 2 4 2 4 2 4" xfId="11673"/>
    <cellStyle name="Normal 3 2 2 4 2 4 2 4 2" xfId="33245"/>
    <cellStyle name="Normal 3 2 2 4 2 4 2 4 3" xfId="54811"/>
    <cellStyle name="Normal 3 2 2 4 2 4 2 5" xfId="20918"/>
    <cellStyle name="Normal 3 2 2 4 2 4 2 5 2" xfId="42486"/>
    <cellStyle name="Normal 3 2 2 4 2 4 2 6" xfId="24005"/>
    <cellStyle name="Normal 3 2 2 4 2 4 2 7" xfId="45570"/>
    <cellStyle name="Normal 3 2 2 4 2 4 3" xfId="3973"/>
    <cellStyle name="Normal 3 2 2 4 2 4 3 2" xfId="13215"/>
    <cellStyle name="Normal 3 2 2 4 2 4 3 2 2" xfId="34785"/>
    <cellStyle name="Normal 3 2 2 4 2 4 3 2 3" xfId="56351"/>
    <cellStyle name="Normal 3 2 2 4 2 4 3 3" xfId="25545"/>
    <cellStyle name="Normal 3 2 2 4 2 4 3 4" xfId="47111"/>
    <cellStyle name="Normal 3 2 2 4 2 4 4" xfId="7053"/>
    <cellStyle name="Normal 3 2 2 4 2 4 4 2" xfId="16295"/>
    <cellStyle name="Normal 3 2 2 4 2 4 4 2 2" xfId="37865"/>
    <cellStyle name="Normal 3 2 2 4 2 4 4 2 3" xfId="59431"/>
    <cellStyle name="Normal 3 2 2 4 2 4 4 3" xfId="28625"/>
    <cellStyle name="Normal 3 2 2 4 2 4 4 4" xfId="50191"/>
    <cellStyle name="Normal 3 2 2 4 2 4 5" xfId="10133"/>
    <cellStyle name="Normal 3 2 2 4 2 4 5 2" xfId="31705"/>
    <cellStyle name="Normal 3 2 2 4 2 4 5 3" xfId="53271"/>
    <cellStyle name="Normal 3 2 2 4 2 4 6" xfId="19378"/>
    <cellStyle name="Normal 3 2 2 4 2 4 6 2" xfId="40946"/>
    <cellStyle name="Normal 3 2 2 4 2 4 7" xfId="22465"/>
    <cellStyle name="Normal 3 2 2 4 2 4 8" xfId="44030"/>
    <cellStyle name="Normal 3 2 2 4 2 4 9" xfId="62512"/>
    <cellStyle name="Normal 3 2 2 4 2 5" xfId="1659"/>
    <cellStyle name="Normal 3 2 2 4 2 5 2" xfId="4743"/>
    <cellStyle name="Normal 3 2 2 4 2 5 2 2" xfId="13985"/>
    <cellStyle name="Normal 3 2 2 4 2 5 2 2 2" xfId="35555"/>
    <cellStyle name="Normal 3 2 2 4 2 5 2 2 3" xfId="57121"/>
    <cellStyle name="Normal 3 2 2 4 2 5 2 3" xfId="26315"/>
    <cellStyle name="Normal 3 2 2 4 2 5 2 4" xfId="47881"/>
    <cellStyle name="Normal 3 2 2 4 2 5 3" xfId="7823"/>
    <cellStyle name="Normal 3 2 2 4 2 5 3 2" xfId="17065"/>
    <cellStyle name="Normal 3 2 2 4 2 5 3 2 2" xfId="38635"/>
    <cellStyle name="Normal 3 2 2 4 2 5 3 2 3" xfId="60201"/>
    <cellStyle name="Normal 3 2 2 4 2 5 3 3" xfId="29395"/>
    <cellStyle name="Normal 3 2 2 4 2 5 3 4" xfId="50961"/>
    <cellStyle name="Normal 3 2 2 4 2 5 4" xfId="10903"/>
    <cellStyle name="Normal 3 2 2 4 2 5 4 2" xfId="32475"/>
    <cellStyle name="Normal 3 2 2 4 2 5 4 3" xfId="54041"/>
    <cellStyle name="Normal 3 2 2 4 2 5 5" xfId="20148"/>
    <cellStyle name="Normal 3 2 2 4 2 5 5 2" xfId="41716"/>
    <cellStyle name="Normal 3 2 2 4 2 5 6" xfId="23235"/>
    <cellStyle name="Normal 3 2 2 4 2 5 7" xfId="44800"/>
    <cellStyle name="Normal 3 2 2 4 2 6" xfId="3203"/>
    <cellStyle name="Normal 3 2 2 4 2 6 2" xfId="12445"/>
    <cellStyle name="Normal 3 2 2 4 2 6 2 2" xfId="34015"/>
    <cellStyle name="Normal 3 2 2 4 2 6 2 3" xfId="55581"/>
    <cellStyle name="Normal 3 2 2 4 2 6 3" xfId="24775"/>
    <cellStyle name="Normal 3 2 2 4 2 6 4" xfId="46341"/>
    <cellStyle name="Normal 3 2 2 4 2 7" xfId="6283"/>
    <cellStyle name="Normal 3 2 2 4 2 7 2" xfId="15525"/>
    <cellStyle name="Normal 3 2 2 4 2 7 2 2" xfId="37095"/>
    <cellStyle name="Normal 3 2 2 4 2 7 2 3" xfId="58661"/>
    <cellStyle name="Normal 3 2 2 4 2 7 3" xfId="27855"/>
    <cellStyle name="Normal 3 2 2 4 2 7 4" xfId="49421"/>
    <cellStyle name="Normal 3 2 2 4 2 8" xfId="9363"/>
    <cellStyle name="Normal 3 2 2 4 2 8 2" xfId="30935"/>
    <cellStyle name="Normal 3 2 2 4 2 8 3" xfId="52501"/>
    <cellStyle name="Normal 3 2 2 4 2 9" xfId="18608"/>
    <cellStyle name="Normal 3 2 2 4 2 9 2" xfId="40176"/>
    <cellStyle name="Normal 3 2 2 4 3" xfId="207"/>
    <cellStyle name="Normal 3 2 2 4 3 10" xfId="43348"/>
    <cellStyle name="Normal 3 2 2 4 3 11" xfId="61830"/>
    <cellStyle name="Normal 3 2 2 4 3 2" xfId="581"/>
    <cellStyle name="Normal 3 2 2 4 3 2 10" xfId="62204"/>
    <cellStyle name="Normal 3 2 2 4 3 2 2" xfId="1351"/>
    <cellStyle name="Normal 3 2 2 4 3 2 2 2" xfId="2891"/>
    <cellStyle name="Normal 3 2 2 4 3 2 2 2 2" xfId="5975"/>
    <cellStyle name="Normal 3 2 2 4 3 2 2 2 2 2" xfId="15217"/>
    <cellStyle name="Normal 3 2 2 4 3 2 2 2 2 2 2" xfId="36787"/>
    <cellStyle name="Normal 3 2 2 4 3 2 2 2 2 2 3" xfId="58353"/>
    <cellStyle name="Normal 3 2 2 4 3 2 2 2 2 3" xfId="27547"/>
    <cellStyle name="Normal 3 2 2 4 3 2 2 2 2 4" xfId="49113"/>
    <cellStyle name="Normal 3 2 2 4 3 2 2 2 3" xfId="9055"/>
    <cellStyle name="Normal 3 2 2 4 3 2 2 2 3 2" xfId="18297"/>
    <cellStyle name="Normal 3 2 2 4 3 2 2 2 3 2 2" xfId="39867"/>
    <cellStyle name="Normal 3 2 2 4 3 2 2 2 3 2 3" xfId="61433"/>
    <cellStyle name="Normal 3 2 2 4 3 2 2 2 3 3" xfId="30627"/>
    <cellStyle name="Normal 3 2 2 4 3 2 2 2 3 4" xfId="52193"/>
    <cellStyle name="Normal 3 2 2 4 3 2 2 2 4" xfId="12135"/>
    <cellStyle name="Normal 3 2 2 4 3 2 2 2 4 2" xfId="33707"/>
    <cellStyle name="Normal 3 2 2 4 3 2 2 2 4 3" xfId="55273"/>
    <cellStyle name="Normal 3 2 2 4 3 2 2 2 5" xfId="21380"/>
    <cellStyle name="Normal 3 2 2 4 3 2 2 2 5 2" xfId="42948"/>
    <cellStyle name="Normal 3 2 2 4 3 2 2 2 6" xfId="24467"/>
    <cellStyle name="Normal 3 2 2 4 3 2 2 2 7" xfId="46032"/>
    <cellStyle name="Normal 3 2 2 4 3 2 2 3" xfId="4435"/>
    <cellStyle name="Normal 3 2 2 4 3 2 2 3 2" xfId="13677"/>
    <cellStyle name="Normal 3 2 2 4 3 2 2 3 2 2" xfId="35247"/>
    <cellStyle name="Normal 3 2 2 4 3 2 2 3 2 3" xfId="56813"/>
    <cellStyle name="Normal 3 2 2 4 3 2 2 3 3" xfId="26007"/>
    <cellStyle name="Normal 3 2 2 4 3 2 2 3 4" xfId="47573"/>
    <cellStyle name="Normal 3 2 2 4 3 2 2 4" xfId="7515"/>
    <cellStyle name="Normal 3 2 2 4 3 2 2 4 2" xfId="16757"/>
    <cellStyle name="Normal 3 2 2 4 3 2 2 4 2 2" xfId="38327"/>
    <cellStyle name="Normal 3 2 2 4 3 2 2 4 2 3" xfId="59893"/>
    <cellStyle name="Normal 3 2 2 4 3 2 2 4 3" xfId="29087"/>
    <cellStyle name="Normal 3 2 2 4 3 2 2 4 4" xfId="50653"/>
    <cellStyle name="Normal 3 2 2 4 3 2 2 5" xfId="10595"/>
    <cellStyle name="Normal 3 2 2 4 3 2 2 5 2" xfId="32167"/>
    <cellStyle name="Normal 3 2 2 4 3 2 2 5 3" xfId="53733"/>
    <cellStyle name="Normal 3 2 2 4 3 2 2 6" xfId="19840"/>
    <cellStyle name="Normal 3 2 2 4 3 2 2 6 2" xfId="41408"/>
    <cellStyle name="Normal 3 2 2 4 3 2 2 7" xfId="22927"/>
    <cellStyle name="Normal 3 2 2 4 3 2 2 8" xfId="44492"/>
    <cellStyle name="Normal 3 2 2 4 3 2 2 9" xfId="62974"/>
    <cellStyle name="Normal 3 2 2 4 3 2 3" xfId="2121"/>
    <cellStyle name="Normal 3 2 2 4 3 2 3 2" xfId="5205"/>
    <cellStyle name="Normal 3 2 2 4 3 2 3 2 2" xfId="14447"/>
    <cellStyle name="Normal 3 2 2 4 3 2 3 2 2 2" xfId="36017"/>
    <cellStyle name="Normal 3 2 2 4 3 2 3 2 2 3" xfId="57583"/>
    <cellStyle name="Normal 3 2 2 4 3 2 3 2 3" xfId="26777"/>
    <cellStyle name="Normal 3 2 2 4 3 2 3 2 4" xfId="48343"/>
    <cellStyle name="Normal 3 2 2 4 3 2 3 3" xfId="8285"/>
    <cellStyle name="Normal 3 2 2 4 3 2 3 3 2" xfId="17527"/>
    <cellStyle name="Normal 3 2 2 4 3 2 3 3 2 2" xfId="39097"/>
    <cellStyle name="Normal 3 2 2 4 3 2 3 3 2 3" xfId="60663"/>
    <cellStyle name="Normal 3 2 2 4 3 2 3 3 3" xfId="29857"/>
    <cellStyle name="Normal 3 2 2 4 3 2 3 3 4" xfId="51423"/>
    <cellStyle name="Normal 3 2 2 4 3 2 3 4" xfId="11365"/>
    <cellStyle name="Normal 3 2 2 4 3 2 3 4 2" xfId="32937"/>
    <cellStyle name="Normal 3 2 2 4 3 2 3 4 3" xfId="54503"/>
    <cellStyle name="Normal 3 2 2 4 3 2 3 5" xfId="20610"/>
    <cellStyle name="Normal 3 2 2 4 3 2 3 5 2" xfId="42178"/>
    <cellStyle name="Normal 3 2 2 4 3 2 3 6" xfId="23697"/>
    <cellStyle name="Normal 3 2 2 4 3 2 3 7" xfId="45262"/>
    <cellStyle name="Normal 3 2 2 4 3 2 4" xfId="3665"/>
    <cellStyle name="Normal 3 2 2 4 3 2 4 2" xfId="12907"/>
    <cellStyle name="Normal 3 2 2 4 3 2 4 2 2" xfId="34477"/>
    <cellStyle name="Normal 3 2 2 4 3 2 4 2 3" xfId="56043"/>
    <cellStyle name="Normal 3 2 2 4 3 2 4 3" xfId="25237"/>
    <cellStyle name="Normal 3 2 2 4 3 2 4 4" xfId="46803"/>
    <cellStyle name="Normal 3 2 2 4 3 2 5" xfId="6745"/>
    <cellStyle name="Normal 3 2 2 4 3 2 5 2" xfId="15987"/>
    <cellStyle name="Normal 3 2 2 4 3 2 5 2 2" xfId="37557"/>
    <cellStyle name="Normal 3 2 2 4 3 2 5 2 3" xfId="59123"/>
    <cellStyle name="Normal 3 2 2 4 3 2 5 3" xfId="28317"/>
    <cellStyle name="Normal 3 2 2 4 3 2 5 4" xfId="49883"/>
    <cellStyle name="Normal 3 2 2 4 3 2 6" xfId="9825"/>
    <cellStyle name="Normal 3 2 2 4 3 2 6 2" xfId="31397"/>
    <cellStyle name="Normal 3 2 2 4 3 2 6 3" xfId="52963"/>
    <cellStyle name="Normal 3 2 2 4 3 2 7" xfId="19070"/>
    <cellStyle name="Normal 3 2 2 4 3 2 7 2" xfId="40638"/>
    <cellStyle name="Normal 3 2 2 4 3 2 8" xfId="22157"/>
    <cellStyle name="Normal 3 2 2 4 3 2 9" xfId="43722"/>
    <cellStyle name="Normal 3 2 2 4 3 3" xfId="977"/>
    <cellStyle name="Normal 3 2 2 4 3 3 2" xfId="2517"/>
    <cellStyle name="Normal 3 2 2 4 3 3 2 2" xfId="5601"/>
    <cellStyle name="Normal 3 2 2 4 3 3 2 2 2" xfId="14843"/>
    <cellStyle name="Normal 3 2 2 4 3 3 2 2 2 2" xfId="36413"/>
    <cellStyle name="Normal 3 2 2 4 3 3 2 2 2 3" xfId="57979"/>
    <cellStyle name="Normal 3 2 2 4 3 3 2 2 3" xfId="27173"/>
    <cellStyle name="Normal 3 2 2 4 3 3 2 2 4" xfId="48739"/>
    <cellStyle name="Normal 3 2 2 4 3 3 2 3" xfId="8681"/>
    <cellStyle name="Normal 3 2 2 4 3 3 2 3 2" xfId="17923"/>
    <cellStyle name="Normal 3 2 2 4 3 3 2 3 2 2" xfId="39493"/>
    <cellStyle name="Normal 3 2 2 4 3 3 2 3 2 3" xfId="61059"/>
    <cellStyle name="Normal 3 2 2 4 3 3 2 3 3" xfId="30253"/>
    <cellStyle name="Normal 3 2 2 4 3 3 2 3 4" xfId="51819"/>
    <cellStyle name="Normal 3 2 2 4 3 3 2 4" xfId="11761"/>
    <cellStyle name="Normal 3 2 2 4 3 3 2 4 2" xfId="33333"/>
    <cellStyle name="Normal 3 2 2 4 3 3 2 4 3" xfId="54899"/>
    <cellStyle name="Normal 3 2 2 4 3 3 2 5" xfId="21006"/>
    <cellStyle name="Normal 3 2 2 4 3 3 2 5 2" xfId="42574"/>
    <cellStyle name="Normal 3 2 2 4 3 3 2 6" xfId="24093"/>
    <cellStyle name="Normal 3 2 2 4 3 3 2 7" xfId="45658"/>
    <cellStyle name="Normal 3 2 2 4 3 3 3" xfId="4061"/>
    <cellStyle name="Normal 3 2 2 4 3 3 3 2" xfId="13303"/>
    <cellStyle name="Normal 3 2 2 4 3 3 3 2 2" xfId="34873"/>
    <cellStyle name="Normal 3 2 2 4 3 3 3 2 3" xfId="56439"/>
    <cellStyle name="Normal 3 2 2 4 3 3 3 3" xfId="25633"/>
    <cellStyle name="Normal 3 2 2 4 3 3 3 4" xfId="47199"/>
    <cellStyle name="Normal 3 2 2 4 3 3 4" xfId="7141"/>
    <cellStyle name="Normal 3 2 2 4 3 3 4 2" xfId="16383"/>
    <cellStyle name="Normal 3 2 2 4 3 3 4 2 2" xfId="37953"/>
    <cellStyle name="Normal 3 2 2 4 3 3 4 2 3" xfId="59519"/>
    <cellStyle name="Normal 3 2 2 4 3 3 4 3" xfId="28713"/>
    <cellStyle name="Normal 3 2 2 4 3 3 4 4" xfId="50279"/>
    <cellStyle name="Normal 3 2 2 4 3 3 5" xfId="10221"/>
    <cellStyle name="Normal 3 2 2 4 3 3 5 2" xfId="31793"/>
    <cellStyle name="Normal 3 2 2 4 3 3 5 3" xfId="53359"/>
    <cellStyle name="Normal 3 2 2 4 3 3 6" xfId="19466"/>
    <cellStyle name="Normal 3 2 2 4 3 3 6 2" xfId="41034"/>
    <cellStyle name="Normal 3 2 2 4 3 3 7" xfId="22553"/>
    <cellStyle name="Normal 3 2 2 4 3 3 8" xfId="44118"/>
    <cellStyle name="Normal 3 2 2 4 3 3 9" xfId="62600"/>
    <cellStyle name="Normal 3 2 2 4 3 4" xfId="1747"/>
    <cellStyle name="Normal 3 2 2 4 3 4 2" xfId="4831"/>
    <cellStyle name="Normal 3 2 2 4 3 4 2 2" xfId="14073"/>
    <cellStyle name="Normal 3 2 2 4 3 4 2 2 2" xfId="35643"/>
    <cellStyle name="Normal 3 2 2 4 3 4 2 2 3" xfId="57209"/>
    <cellStyle name="Normal 3 2 2 4 3 4 2 3" xfId="26403"/>
    <cellStyle name="Normal 3 2 2 4 3 4 2 4" xfId="47969"/>
    <cellStyle name="Normal 3 2 2 4 3 4 3" xfId="7911"/>
    <cellStyle name="Normal 3 2 2 4 3 4 3 2" xfId="17153"/>
    <cellStyle name="Normal 3 2 2 4 3 4 3 2 2" xfId="38723"/>
    <cellStyle name="Normal 3 2 2 4 3 4 3 2 3" xfId="60289"/>
    <cellStyle name="Normal 3 2 2 4 3 4 3 3" xfId="29483"/>
    <cellStyle name="Normal 3 2 2 4 3 4 3 4" xfId="51049"/>
    <cellStyle name="Normal 3 2 2 4 3 4 4" xfId="10991"/>
    <cellStyle name="Normal 3 2 2 4 3 4 4 2" xfId="32563"/>
    <cellStyle name="Normal 3 2 2 4 3 4 4 3" xfId="54129"/>
    <cellStyle name="Normal 3 2 2 4 3 4 5" xfId="20236"/>
    <cellStyle name="Normal 3 2 2 4 3 4 5 2" xfId="41804"/>
    <cellStyle name="Normal 3 2 2 4 3 4 6" xfId="23323"/>
    <cellStyle name="Normal 3 2 2 4 3 4 7" xfId="44888"/>
    <cellStyle name="Normal 3 2 2 4 3 5" xfId="3291"/>
    <cellStyle name="Normal 3 2 2 4 3 5 2" xfId="12533"/>
    <cellStyle name="Normal 3 2 2 4 3 5 2 2" xfId="34103"/>
    <cellStyle name="Normal 3 2 2 4 3 5 2 3" xfId="55669"/>
    <cellStyle name="Normal 3 2 2 4 3 5 3" xfId="24863"/>
    <cellStyle name="Normal 3 2 2 4 3 5 4" xfId="46429"/>
    <cellStyle name="Normal 3 2 2 4 3 6" xfId="6371"/>
    <cellStyle name="Normal 3 2 2 4 3 6 2" xfId="15613"/>
    <cellStyle name="Normal 3 2 2 4 3 6 2 2" xfId="37183"/>
    <cellStyle name="Normal 3 2 2 4 3 6 2 3" xfId="58749"/>
    <cellStyle name="Normal 3 2 2 4 3 6 3" xfId="27943"/>
    <cellStyle name="Normal 3 2 2 4 3 6 4" xfId="49509"/>
    <cellStyle name="Normal 3 2 2 4 3 7" xfId="9451"/>
    <cellStyle name="Normal 3 2 2 4 3 7 2" xfId="31023"/>
    <cellStyle name="Normal 3 2 2 4 3 7 3" xfId="52589"/>
    <cellStyle name="Normal 3 2 2 4 3 8" xfId="18696"/>
    <cellStyle name="Normal 3 2 2 4 3 8 2" xfId="40264"/>
    <cellStyle name="Normal 3 2 2 4 3 9" xfId="21783"/>
    <cellStyle name="Normal 3 2 2 4 4" xfId="405"/>
    <cellStyle name="Normal 3 2 2 4 4 10" xfId="62028"/>
    <cellStyle name="Normal 3 2 2 4 4 2" xfId="1175"/>
    <cellStyle name="Normal 3 2 2 4 4 2 2" xfId="2715"/>
    <cellStyle name="Normal 3 2 2 4 4 2 2 2" xfId="5799"/>
    <cellStyle name="Normal 3 2 2 4 4 2 2 2 2" xfId="15041"/>
    <cellStyle name="Normal 3 2 2 4 4 2 2 2 2 2" xfId="36611"/>
    <cellStyle name="Normal 3 2 2 4 4 2 2 2 2 3" xfId="58177"/>
    <cellStyle name="Normal 3 2 2 4 4 2 2 2 3" xfId="27371"/>
    <cellStyle name="Normal 3 2 2 4 4 2 2 2 4" xfId="48937"/>
    <cellStyle name="Normal 3 2 2 4 4 2 2 3" xfId="8879"/>
    <cellStyle name="Normal 3 2 2 4 4 2 2 3 2" xfId="18121"/>
    <cellStyle name="Normal 3 2 2 4 4 2 2 3 2 2" xfId="39691"/>
    <cellStyle name="Normal 3 2 2 4 4 2 2 3 2 3" xfId="61257"/>
    <cellStyle name="Normal 3 2 2 4 4 2 2 3 3" xfId="30451"/>
    <cellStyle name="Normal 3 2 2 4 4 2 2 3 4" xfId="52017"/>
    <cellStyle name="Normal 3 2 2 4 4 2 2 4" xfId="11959"/>
    <cellStyle name="Normal 3 2 2 4 4 2 2 4 2" xfId="33531"/>
    <cellStyle name="Normal 3 2 2 4 4 2 2 4 3" xfId="55097"/>
    <cellStyle name="Normal 3 2 2 4 4 2 2 5" xfId="21204"/>
    <cellStyle name="Normal 3 2 2 4 4 2 2 5 2" xfId="42772"/>
    <cellStyle name="Normal 3 2 2 4 4 2 2 6" xfId="24291"/>
    <cellStyle name="Normal 3 2 2 4 4 2 2 7" xfId="45856"/>
    <cellStyle name="Normal 3 2 2 4 4 2 3" xfId="4259"/>
    <cellStyle name="Normal 3 2 2 4 4 2 3 2" xfId="13501"/>
    <cellStyle name="Normal 3 2 2 4 4 2 3 2 2" xfId="35071"/>
    <cellStyle name="Normal 3 2 2 4 4 2 3 2 3" xfId="56637"/>
    <cellStyle name="Normal 3 2 2 4 4 2 3 3" xfId="25831"/>
    <cellStyle name="Normal 3 2 2 4 4 2 3 4" xfId="47397"/>
    <cellStyle name="Normal 3 2 2 4 4 2 4" xfId="7339"/>
    <cellStyle name="Normal 3 2 2 4 4 2 4 2" xfId="16581"/>
    <cellStyle name="Normal 3 2 2 4 4 2 4 2 2" xfId="38151"/>
    <cellStyle name="Normal 3 2 2 4 4 2 4 2 3" xfId="59717"/>
    <cellStyle name="Normal 3 2 2 4 4 2 4 3" xfId="28911"/>
    <cellStyle name="Normal 3 2 2 4 4 2 4 4" xfId="50477"/>
    <cellStyle name="Normal 3 2 2 4 4 2 5" xfId="10419"/>
    <cellStyle name="Normal 3 2 2 4 4 2 5 2" xfId="31991"/>
    <cellStyle name="Normal 3 2 2 4 4 2 5 3" xfId="53557"/>
    <cellStyle name="Normal 3 2 2 4 4 2 6" xfId="19664"/>
    <cellStyle name="Normal 3 2 2 4 4 2 6 2" xfId="41232"/>
    <cellStyle name="Normal 3 2 2 4 4 2 7" xfId="22751"/>
    <cellStyle name="Normal 3 2 2 4 4 2 8" xfId="44316"/>
    <cellStyle name="Normal 3 2 2 4 4 2 9" xfId="62798"/>
    <cellStyle name="Normal 3 2 2 4 4 3" xfId="1945"/>
    <cellStyle name="Normal 3 2 2 4 4 3 2" xfId="5029"/>
    <cellStyle name="Normal 3 2 2 4 4 3 2 2" xfId="14271"/>
    <cellStyle name="Normal 3 2 2 4 4 3 2 2 2" xfId="35841"/>
    <cellStyle name="Normal 3 2 2 4 4 3 2 2 3" xfId="57407"/>
    <cellStyle name="Normal 3 2 2 4 4 3 2 3" xfId="26601"/>
    <cellStyle name="Normal 3 2 2 4 4 3 2 4" xfId="48167"/>
    <cellStyle name="Normal 3 2 2 4 4 3 3" xfId="8109"/>
    <cellStyle name="Normal 3 2 2 4 4 3 3 2" xfId="17351"/>
    <cellStyle name="Normal 3 2 2 4 4 3 3 2 2" xfId="38921"/>
    <cellStyle name="Normal 3 2 2 4 4 3 3 2 3" xfId="60487"/>
    <cellStyle name="Normal 3 2 2 4 4 3 3 3" xfId="29681"/>
    <cellStyle name="Normal 3 2 2 4 4 3 3 4" xfId="51247"/>
    <cellStyle name="Normal 3 2 2 4 4 3 4" xfId="11189"/>
    <cellStyle name="Normal 3 2 2 4 4 3 4 2" xfId="32761"/>
    <cellStyle name="Normal 3 2 2 4 4 3 4 3" xfId="54327"/>
    <cellStyle name="Normal 3 2 2 4 4 3 5" xfId="20434"/>
    <cellStyle name="Normal 3 2 2 4 4 3 5 2" xfId="42002"/>
    <cellStyle name="Normal 3 2 2 4 4 3 6" xfId="23521"/>
    <cellStyle name="Normal 3 2 2 4 4 3 7" xfId="45086"/>
    <cellStyle name="Normal 3 2 2 4 4 4" xfId="3489"/>
    <cellStyle name="Normal 3 2 2 4 4 4 2" xfId="12731"/>
    <cellStyle name="Normal 3 2 2 4 4 4 2 2" xfId="34301"/>
    <cellStyle name="Normal 3 2 2 4 4 4 2 3" xfId="55867"/>
    <cellStyle name="Normal 3 2 2 4 4 4 3" xfId="25061"/>
    <cellStyle name="Normal 3 2 2 4 4 4 4" xfId="46627"/>
    <cellStyle name="Normal 3 2 2 4 4 5" xfId="6569"/>
    <cellStyle name="Normal 3 2 2 4 4 5 2" xfId="15811"/>
    <cellStyle name="Normal 3 2 2 4 4 5 2 2" xfId="37381"/>
    <cellStyle name="Normal 3 2 2 4 4 5 2 3" xfId="58947"/>
    <cellStyle name="Normal 3 2 2 4 4 5 3" xfId="28141"/>
    <cellStyle name="Normal 3 2 2 4 4 5 4" xfId="49707"/>
    <cellStyle name="Normal 3 2 2 4 4 6" xfId="9649"/>
    <cellStyle name="Normal 3 2 2 4 4 6 2" xfId="31221"/>
    <cellStyle name="Normal 3 2 2 4 4 6 3" xfId="52787"/>
    <cellStyle name="Normal 3 2 2 4 4 7" xfId="18894"/>
    <cellStyle name="Normal 3 2 2 4 4 7 2" xfId="40462"/>
    <cellStyle name="Normal 3 2 2 4 4 8" xfId="21981"/>
    <cellStyle name="Normal 3 2 2 4 4 9" xfId="43546"/>
    <cellStyle name="Normal 3 2 2 4 5" xfId="801"/>
    <cellStyle name="Normal 3 2 2 4 5 2" xfId="2341"/>
    <cellStyle name="Normal 3 2 2 4 5 2 2" xfId="5425"/>
    <cellStyle name="Normal 3 2 2 4 5 2 2 2" xfId="14667"/>
    <cellStyle name="Normal 3 2 2 4 5 2 2 2 2" xfId="36237"/>
    <cellStyle name="Normal 3 2 2 4 5 2 2 2 3" xfId="57803"/>
    <cellStyle name="Normal 3 2 2 4 5 2 2 3" xfId="26997"/>
    <cellStyle name="Normal 3 2 2 4 5 2 2 4" xfId="48563"/>
    <cellStyle name="Normal 3 2 2 4 5 2 3" xfId="8505"/>
    <cellStyle name="Normal 3 2 2 4 5 2 3 2" xfId="17747"/>
    <cellStyle name="Normal 3 2 2 4 5 2 3 2 2" xfId="39317"/>
    <cellStyle name="Normal 3 2 2 4 5 2 3 2 3" xfId="60883"/>
    <cellStyle name="Normal 3 2 2 4 5 2 3 3" xfId="30077"/>
    <cellStyle name="Normal 3 2 2 4 5 2 3 4" xfId="51643"/>
    <cellStyle name="Normal 3 2 2 4 5 2 4" xfId="11585"/>
    <cellStyle name="Normal 3 2 2 4 5 2 4 2" xfId="33157"/>
    <cellStyle name="Normal 3 2 2 4 5 2 4 3" xfId="54723"/>
    <cellStyle name="Normal 3 2 2 4 5 2 5" xfId="20830"/>
    <cellStyle name="Normal 3 2 2 4 5 2 5 2" xfId="42398"/>
    <cellStyle name="Normal 3 2 2 4 5 2 6" xfId="23917"/>
    <cellStyle name="Normal 3 2 2 4 5 2 7" xfId="45482"/>
    <cellStyle name="Normal 3 2 2 4 5 3" xfId="3885"/>
    <cellStyle name="Normal 3 2 2 4 5 3 2" xfId="13127"/>
    <cellStyle name="Normal 3 2 2 4 5 3 2 2" xfId="34697"/>
    <cellStyle name="Normal 3 2 2 4 5 3 2 3" xfId="56263"/>
    <cellStyle name="Normal 3 2 2 4 5 3 3" xfId="25457"/>
    <cellStyle name="Normal 3 2 2 4 5 3 4" xfId="47023"/>
    <cellStyle name="Normal 3 2 2 4 5 4" xfId="6965"/>
    <cellStyle name="Normal 3 2 2 4 5 4 2" xfId="16207"/>
    <cellStyle name="Normal 3 2 2 4 5 4 2 2" xfId="37777"/>
    <cellStyle name="Normal 3 2 2 4 5 4 2 3" xfId="59343"/>
    <cellStyle name="Normal 3 2 2 4 5 4 3" xfId="28537"/>
    <cellStyle name="Normal 3 2 2 4 5 4 4" xfId="50103"/>
    <cellStyle name="Normal 3 2 2 4 5 5" xfId="10045"/>
    <cellStyle name="Normal 3 2 2 4 5 5 2" xfId="31617"/>
    <cellStyle name="Normal 3 2 2 4 5 5 3" xfId="53183"/>
    <cellStyle name="Normal 3 2 2 4 5 6" xfId="19290"/>
    <cellStyle name="Normal 3 2 2 4 5 6 2" xfId="40858"/>
    <cellStyle name="Normal 3 2 2 4 5 7" xfId="22377"/>
    <cellStyle name="Normal 3 2 2 4 5 8" xfId="43942"/>
    <cellStyle name="Normal 3 2 2 4 5 9" xfId="62424"/>
    <cellStyle name="Normal 3 2 2 4 6" xfId="1571"/>
    <cellStyle name="Normal 3 2 2 4 6 2" xfId="4655"/>
    <cellStyle name="Normal 3 2 2 4 6 2 2" xfId="13897"/>
    <cellStyle name="Normal 3 2 2 4 6 2 2 2" xfId="35467"/>
    <cellStyle name="Normal 3 2 2 4 6 2 2 3" xfId="57033"/>
    <cellStyle name="Normal 3 2 2 4 6 2 3" xfId="26227"/>
    <cellStyle name="Normal 3 2 2 4 6 2 4" xfId="47793"/>
    <cellStyle name="Normal 3 2 2 4 6 3" xfId="7735"/>
    <cellStyle name="Normal 3 2 2 4 6 3 2" xfId="16977"/>
    <cellStyle name="Normal 3 2 2 4 6 3 2 2" xfId="38547"/>
    <cellStyle name="Normal 3 2 2 4 6 3 2 3" xfId="60113"/>
    <cellStyle name="Normal 3 2 2 4 6 3 3" xfId="29307"/>
    <cellStyle name="Normal 3 2 2 4 6 3 4" xfId="50873"/>
    <cellStyle name="Normal 3 2 2 4 6 4" xfId="10815"/>
    <cellStyle name="Normal 3 2 2 4 6 4 2" xfId="32387"/>
    <cellStyle name="Normal 3 2 2 4 6 4 3" xfId="53953"/>
    <cellStyle name="Normal 3 2 2 4 6 5" xfId="20060"/>
    <cellStyle name="Normal 3 2 2 4 6 5 2" xfId="41628"/>
    <cellStyle name="Normal 3 2 2 4 6 6" xfId="23147"/>
    <cellStyle name="Normal 3 2 2 4 6 7" xfId="44712"/>
    <cellStyle name="Normal 3 2 2 4 7" xfId="3115"/>
    <cellStyle name="Normal 3 2 2 4 7 2" xfId="12357"/>
    <cellStyle name="Normal 3 2 2 4 7 2 2" xfId="33927"/>
    <cellStyle name="Normal 3 2 2 4 7 2 3" xfId="55493"/>
    <cellStyle name="Normal 3 2 2 4 7 3" xfId="24687"/>
    <cellStyle name="Normal 3 2 2 4 7 4" xfId="46253"/>
    <cellStyle name="Normal 3 2 2 4 8" xfId="6195"/>
    <cellStyle name="Normal 3 2 2 4 8 2" xfId="15437"/>
    <cellStyle name="Normal 3 2 2 4 8 2 2" xfId="37007"/>
    <cellStyle name="Normal 3 2 2 4 8 2 3" xfId="58573"/>
    <cellStyle name="Normal 3 2 2 4 8 3" xfId="27767"/>
    <cellStyle name="Normal 3 2 2 4 8 4" xfId="49333"/>
    <cellStyle name="Normal 3 2 2 4 9" xfId="9275"/>
    <cellStyle name="Normal 3 2 2 4 9 2" xfId="30847"/>
    <cellStyle name="Normal 3 2 2 4 9 3" xfId="52413"/>
    <cellStyle name="Normal 3 2 2 5" xfId="52"/>
    <cellStyle name="Normal 3 2 2 5 10" xfId="18542"/>
    <cellStyle name="Normal 3 2 2 5 10 2" xfId="40110"/>
    <cellStyle name="Normal 3 2 2 5 11" xfId="21629"/>
    <cellStyle name="Normal 3 2 2 5 12" xfId="43194"/>
    <cellStyle name="Normal 3 2 2 5 13" xfId="61676"/>
    <cellStyle name="Normal 3 2 2 5 2" xfId="140"/>
    <cellStyle name="Normal 3 2 2 5 2 10" xfId="21717"/>
    <cellStyle name="Normal 3 2 2 5 2 11" xfId="43282"/>
    <cellStyle name="Normal 3 2 2 5 2 12" xfId="61764"/>
    <cellStyle name="Normal 3 2 2 5 2 2" xfId="317"/>
    <cellStyle name="Normal 3 2 2 5 2 2 10" xfId="43458"/>
    <cellStyle name="Normal 3 2 2 5 2 2 11" xfId="61940"/>
    <cellStyle name="Normal 3 2 2 5 2 2 2" xfId="691"/>
    <cellStyle name="Normal 3 2 2 5 2 2 2 10" xfId="62314"/>
    <cellStyle name="Normal 3 2 2 5 2 2 2 2" xfId="1461"/>
    <cellStyle name="Normal 3 2 2 5 2 2 2 2 2" xfId="3001"/>
    <cellStyle name="Normal 3 2 2 5 2 2 2 2 2 2" xfId="6085"/>
    <cellStyle name="Normal 3 2 2 5 2 2 2 2 2 2 2" xfId="15327"/>
    <cellStyle name="Normal 3 2 2 5 2 2 2 2 2 2 2 2" xfId="36897"/>
    <cellStyle name="Normal 3 2 2 5 2 2 2 2 2 2 2 3" xfId="58463"/>
    <cellStyle name="Normal 3 2 2 5 2 2 2 2 2 2 3" xfId="27657"/>
    <cellStyle name="Normal 3 2 2 5 2 2 2 2 2 2 4" xfId="49223"/>
    <cellStyle name="Normal 3 2 2 5 2 2 2 2 2 3" xfId="9165"/>
    <cellStyle name="Normal 3 2 2 5 2 2 2 2 2 3 2" xfId="18407"/>
    <cellStyle name="Normal 3 2 2 5 2 2 2 2 2 3 2 2" xfId="39977"/>
    <cellStyle name="Normal 3 2 2 5 2 2 2 2 2 3 2 3" xfId="61543"/>
    <cellStyle name="Normal 3 2 2 5 2 2 2 2 2 3 3" xfId="30737"/>
    <cellStyle name="Normal 3 2 2 5 2 2 2 2 2 3 4" xfId="52303"/>
    <cellStyle name="Normal 3 2 2 5 2 2 2 2 2 4" xfId="12245"/>
    <cellStyle name="Normal 3 2 2 5 2 2 2 2 2 4 2" xfId="33817"/>
    <cellStyle name="Normal 3 2 2 5 2 2 2 2 2 4 3" xfId="55383"/>
    <cellStyle name="Normal 3 2 2 5 2 2 2 2 2 5" xfId="21490"/>
    <cellStyle name="Normal 3 2 2 5 2 2 2 2 2 5 2" xfId="43058"/>
    <cellStyle name="Normal 3 2 2 5 2 2 2 2 2 6" xfId="24577"/>
    <cellStyle name="Normal 3 2 2 5 2 2 2 2 2 7" xfId="46142"/>
    <cellStyle name="Normal 3 2 2 5 2 2 2 2 3" xfId="4545"/>
    <cellStyle name="Normal 3 2 2 5 2 2 2 2 3 2" xfId="13787"/>
    <cellStyle name="Normal 3 2 2 5 2 2 2 2 3 2 2" xfId="35357"/>
    <cellStyle name="Normal 3 2 2 5 2 2 2 2 3 2 3" xfId="56923"/>
    <cellStyle name="Normal 3 2 2 5 2 2 2 2 3 3" xfId="26117"/>
    <cellStyle name="Normal 3 2 2 5 2 2 2 2 3 4" xfId="47683"/>
    <cellStyle name="Normal 3 2 2 5 2 2 2 2 4" xfId="7625"/>
    <cellStyle name="Normal 3 2 2 5 2 2 2 2 4 2" xfId="16867"/>
    <cellStyle name="Normal 3 2 2 5 2 2 2 2 4 2 2" xfId="38437"/>
    <cellStyle name="Normal 3 2 2 5 2 2 2 2 4 2 3" xfId="60003"/>
    <cellStyle name="Normal 3 2 2 5 2 2 2 2 4 3" xfId="29197"/>
    <cellStyle name="Normal 3 2 2 5 2 2 2 2 4 4" xfId="50763"/>
    <cellStyle name="Normal 3 2 2 5 2 2 2 2 5" xfId="10705"/>
    <cellStyle name="Normal 3 2 2 5 2 2 2 2 5 2" xfId="32277"/>
    <cellStyle name="Normal 3 2 2 5 2 2 2 2 5 3" xfId="53843"/>
    <cellStyle name="Normal 3 2 2 5 2 2 2 2 6" xfId="19950"/>
    <cellStyle name="Normal 3 2 2 5 2 2 2 2 6 2" xfId="41518"/>
    <cellStyle name="Normal 3 2 2 5 2 2 2 2 7" xfId="23037"/>
    <cellStyle name="Normal 3 2 2 5 2 2 2 2 8" xfId="44602"/>
    <cellStyle name="Normal 3 2 2 5 2 2 2 2 9" xfId="63084"/>
    <cellStyle name="Normal 3 2 2 5 2 2 2 3" xfId="2231"/>
    <cellStyle name="Normal 3 2 2 5 2 2 2 3 2" xfId="5315"/>
    <cellStyle name="Normal 3 2 2 5 2 2 2 3 2 2" xfId="14557"/>
    <cellStyle name="Normal 3 2 2 5 2 2 2 3 2 2 2" xfId="36127"/>
    <cellStyle name="Normal 3 2 2 5 2 2 2 3 2 2 3" xfId="57693"/>
    <cellStyle name="Normal 3 2 2 5 2 2 2 3 2 3" xfId="26887"/>
    <cellStyle name="Normal 3 2 2 5 2 2 2 3 2 4" xfId="48453"/>
    <cellStyle name="Normal 3 2 2 5 2 2 2 3 3" xfId="8395"/>
    <cellStyle name="Normal 3 2 2 5 2 2 2 3 3 2" xfId="17637"/>
    <cellStyle name="Normal 3 2 2 5 2 2 2 3 3 2 2" xfId="39207"/>
    <cellStyle name="Normal 3 2 2 5 2 2 2 3 3 2 3" xfId="60773"/>
    <cellStyle name="Normal 3 2 2 5 2 2 2 3 3 3" xfId="29967"/>
    <cellStyle name="Normal 3 2 2 5 2 2 2 3 3 4" xfId="51533"/>
    <cellStyle name="Normal 3 2 2 5 2 2 2 3 4" xfId="11475"/>
    <cellStyle name="Normal 3 2 2 5 2 2 2 3 4 2" xfId="33047"/>
    <cellStyle name="Normal 3 2 2 5 2 2 2 3 4 3" xfId="54613"/>
    <cellStyle name="Normal 3 2 2 5 2 2 2 3 5" xfId="20720"/>
    <cellStyle name="Normal 3 2 2 5 2 2 2 3 5 2" xfId="42288"/>
    <cellStyle name="Normal 3 2 2 5 2 2 2 3 6" xfId="23807"/>
    <cellStyle name="Normal 3 2 2 5 2 2 2 3 7" xfId="45372"/>
    <cellStyle name="Normal 3 2 2 5 2 2 2 4" xfId="3775"/>
    <cellStyle name="Normal 3 2 2 5 2 2 2 4 2" xfId="13017"/>
    <cellStyle name="Normal 3 2 2 5 2 2 2 4 2 2" xfId="34587"/>
    <cellStyle name="Normal 3 2 2 5 2 2 2 4 2 3" xfId="56153"/>
    <cellStyle name="Normal 3 2 2 5 2 2 2 4 3" xfId="25347"/>
    <cellStyle name="Normal 3 2 2 5 2 2 2 4 4" xfId="46913"/>
    <cellStyle name="Normal 3 2 2 5 2 2 2 5" xfId="6855"/>
    <cellStyle name="Normal 3 2 2 5 2 2 2 5 2" xfId="16097"/>
    <cellStyle name="Normal 3 2 2 5 2 2 2 5 2 2" xfId="37667"/>
    <cellStyle name="Normal 3 2 2 5 2 2 2 5 2 3" xfId="59233"/>
    <cellStyle name="Normal 3 2 2 5 2 2 2 5 3" xfId="28427"/>
    <cellStyle name="Normal 3 2 2 5 2 2 2 5 4" xfId="49993"/>
    <cellStyle name="Normal 3 2 2 5 2 2 2 6" xfId="9935"/>
    <cellStyle name="Normal 3 2 2 5 2 2 2 6 2" xfId="31507"/>
    <cellStyle name="Normal 3 2 2 5 2 2 2 6 3" xfId="53073"/>
    <cellStyle name="Normal 3 2 2 5 2 2 2 7" xfId="19180"/>
    <cellStyle name="Normal 3 2 2 5 2 2 2 7 2" xfId="40748"/>
    <cellStyle name="Normal 3 2 2 5 2 2 2 8" xfId="22267"/>
    <cellStyle name="Normal 3 2 2 5 2 2 2 9" xfId="43832"/>
    <cellStyle name="Normal 3 2 2 5 2 2 3" xfId="1087"/>
    <cellStyle name="Normal 3 2 2 5 2 2 3 2" xfId="2627"/>
    <cellStyle name="Normal 3 2 2 5 2 2 3 2 2" xfId="5711"/>
    <cellStyle name="Normal 3 2 2 5 2 2 3 2 2 2" xfId="14953"/>
    <cellStyle name="Normal 3 2 2 5 2 2 3 2 2 2 2" xfId="36523"/>
    <cellStyle name="Normal 3 2 2 5 2 2 3 2 2 2 3" xfId="58089"/>
    <cellStyle name="Normal 3 2 2 5 2 2 3 2 2 3" xfId="27283"/>
    <cellStyle name="Normal 3 2 2 5 2 2 3 2 2 4" xfId="48849"/>
    <cellStyle name="Normal 3 2 2 5 2 2 3 2 3" xfId="8791"/>
    <cellStyle name="Normal 3 2 2 5 2 2 3 2 3 2" xfId="18033"/>
    <cellStyle name="Normal 3 2 2 5 2 2 3 2 3 2 2" xfId="39603"/>
    <cellStyle name="Normal 3 2 2 5 2 2 3 2 3 2 3" xfId="61169"/>
    <cellStyle name="Normal 3 2 2 5 2 2 3 2 3 3" xfId="30363"/>
    <cellStyle name="Normal 3 2 2 5 2 2 3 2 3 4" xfId="51929"/>
    <cellStyle name="Normal 3 2 2 5 2 2 3 2 4" xfId="11871"/>
    <cellStyle name="Normal 3 2 2 5 2 2 3 2 4 2" xfId="33443"/>
    <cellStyle name="Normal 3 2 2 5 2 2 3 2 4 3" xfId="55009"/>
    <cellStyle name="Normal 3 2 2 5 2 2 3 2 5" xfId="21116"/>
    <cellStyle name="Normal 3 2 2 5 2 2 3 2 5 2" xfId="42684"/>
    <cellStyle name="Normal 3 2 2 5 2 2 3 2 6" xfId="24203"/>
    <cellStyle name="Normal 3 2 2 5 2 2 3 2 7" xfId="45768"/>
    <cellStyle name="Normal 3 2 2 5 2 2 3 3" xfId="4171"/>
    <cellStyle name="Normal 3 2 2 5 2 2 3 3 2" xfId="13413"/>
    <cellStyle name="Normal 3 2 2 5 2 2 3 3 2 2" xfId="34983"/>
    <cellStyle name="Normal 3 2 2 5 2 2 3 3 2 3" xfId="56549"/>
    <cellStyle name="Normal 3 2 2 5 2 2 3 3 3" xfId="25743"/>
    <cellStyle name="Normal 3 2 2 5 2 2 3 3 4" xfId="47309"/>
    <cellStyle name="Normal 3 2 2 5 2 2 3 4" xfId="7251"/>
    <cellStyle name="Normal 3 2 2 5 2 2 3 4 2" xfId="16493"/>
    <cellStyle name="Normal 3 2 2 5 2 2 3 4 2 2" xfId="38063"/>
    <cellStyle name="Normal 3 2 2 5 2 2 3 4 2 3" xfId="59629"/>
    <cellStyle name="Normal 3 2 2 5 2 2 3 4 3" xfId="28823"/>
    <cellStyle name="Normal 3 2 2 5 2 2 3 4 4" xfId="50389"/>
    <cellStyle name="Normal 3 2 2 5 2 2 3 5" xfId="10331"/>
    <cellStyle name="Normal 3 2 2 5 2 2 3 5 2" xfId="31903"/>
    <cellStyle name="Normal 3 2 2 5 2 2 3 5 3" xfId="53469"/>
    <cellStyle name="Normal 3 2 2 5 2 2 3 6" xfId="19576"/>
    <cellStyle name="Normal 3 2 2 5 2 2 3 6 2" xfId="41144"/>
    <cellStyle name="Normal 3 2 2 5 2 2 3 7" xfId="22663"/>
    <cellStyle name="Normal 3 2 2 5 2 2 3 8" xfId="44228"/>
    <cellStyle name="Normal 3 2 2 5 2 2 3 9" xfId="62710"/>
    <cellStyle name="Normal 3 2 2 5 2 2 4" xfId="1857"/>
    <cellStyle name="Normal 3 2 2 5 2 2 4 2" xfId="4941"/>
    <cellStyle name="Normal 3 2 2 5 2 2 4 2 2" xfId="14183"/>
    <cellStyle name="Normal 3 2 2 5 2 2 4 2 2 2" xfId="35753"/>
    <cellStyle name="Normal 3 2 2 5 2 2 4 2 2 3" xfId="57319"/>
    <cellStyle name="Normal 3 2 2 5 2 2 4 2 3" xfId="26513"/>
    <cellStyle name="Normal 3 2 2 5 2 2 4 2 4" xfId="48079"/>
    <cellStyle name="Normal 3 2 2 5 2 2 4 3" xfId="8021"/>
    <cellStyle name="Normal 3 2 2 5 2 2 4 3 2" xfId="17263"/>
    <cellStyle name="Normal 3 2 2 5 2 2 4 3 2 2" xfId="38833"/>
    <cellStyle name="Normal 3 2 2 5 2 2 4 3 2 3" xfId="60399"/>
    <cellStyle name="Normal 3 2 2 5 2 2 4 3 3" xfId="29593"/>
    <cellStyle name="Normal 3 2 2 5 2 2 4 3 4" xfId="51159"/>
    <cellStyle name="Normal 3 2 2 5 2 2 4 4" xfId="11101"/>
    <cellStyle name="Normal 3 2 2 5 2 2 4 4 2" xfId="32673"/>
    <cellStyle name="Normal 3 2 2 5 2 2 4 4 3" xfId="54239"/>
    <cellStyle name="Normal 3 2 2 5 2 2 4 5" xfId="20346"/>
    <cellStyle name="Normal 3 2 2 5 2 2 4 5 2" xfId="41914"/>
    <cellStyle name="Normal 3 2 2 5 2 2 4 6" xfId="23433"/>
    <cellStyle name="Normal 3 2 2 5 2 2 4 7" xfId="44998"/>
    <cellStyle name="Normal 3 2 2 5 2 2 5" xfId="3401"/>
    <cellStyle name="Normal 3 2 2 5 2 2 5 2" xfId="12643"/>
    <cellStyle name="Normal 3 2 2 5 2 2 5 2 2" xfId="34213"/>
    <cellStyle name="Normal 3 2 2 5 2 2 5 2 3" xfId="55779"/>
    <cellStyle name="Normal 3 2 2 5 2 2 5 3" xfId="24973"/>
    <cellStyle name="Normal 3 2 2 5 2 2 5 4" xfId="46539"/>
    <cellStyle name="Normal 3 2 2 5 2 2 6" xfId="6481"/>
    <cellStyle name="Normal 3 2 2 5 2 2 6 2" xfId="15723"/>
    <cellStyle name="Normal 3 2 2 5 2 2 6 2 2" xfId="37293"/>
    <cellStyle name="Normal 3 2 2 5 2 2 6 2 3" xfId="58859"/>
    <cellStyle name="Normal 3 2 2 5 2 2 6 3" xfId="28053"/>
    <cellStyle name="Normal 3 2 2 5 2 2 6 4" xfId="49619"/>
    <cellStyle name="Normal 3 2 2 5 2 2 7" xfId="9561"/>
    <cellStyle name="Normal 3 2 2 5 2 2 7 2" xfId="31133"/>
    <cellStyle name="Normal 3 2 2 5 2 2 7 3" xfId="52699"/>
    <cellStyle name="Normal 3 2 2 5 2 2 8" xfId="18806"/>
    <cellStyle name="Normal 3 2 2 5 2 2 8 2" xfId="40374"/>
    <cellStyle name="Normal 3 2 2 5 2 2 9" xfId="21893"/>
    <cellStyle name="Normal 3 2 2 5 2 3" xfId="515"/>
    <cellStyle name="Normal 3 2 2 5 2 3 10" xfId="62138"/>
    <cellStyle name="Normal 3 2 2 5 2 3 2" xfId="1285"/>
    <cellStyle name="Normal 3 2 2 5 2 3 2 2" xfId="2825"/>
    <cellStyle name="Normal 3 2 2 5 2 3 2 2 2" xfId="5909"/>
    <cellStyle name="Normal 3 2 2 5 2 3 2 2 2 2" xfId="15151"/>
    <cellStyle name="Normal 3 2 2 5 2 3 2 2 2 2 2" xfId="36721"/>
    <cellStyle name="Normal 3 2 2 5 2 3 2 2 2 2 3" xfId="58287"/>
    <cellStyle name="Normal 3 2 2 5 2 3 2 2 2 3" xfId="27481"/>
    <cellStyle name="Normal 3 2 2 5 2 3 2 2 2 4" xfId="49047"/>
    <cellStyle name="Normal 3 2 2 5 2 3 2 2 3" xfId="8989"/>
    <cellStyle name="Normal 3 2 2 5 2 3 2 2 3 2" xfId="18231"/>
    <cellStyle name="Normal 3 2 2 5 2 3 2 2 3 2 2" xfId="39801"/>
    <cellStyle name="Normal 3 2 2 5 2 3 2 2 3 2 3" xfId="61367"/>
    <cellStyle name="Normal 3 2 2 5 2 3 2 2 3 3" xfId="30561"/>
    <cellStyle name="Normal 3 2 2 5 2 3 2 2 3 4" xfId="52127"/>
    <cellStyle name="Normal 3 2 2 5 2 3 2 2 4" xfId="12069"/>
    <cellStyle name="Normal 3 2 2 5 2 3 2 2 4 2" xfId="33641"/>
    <cellStyle name="Normal 3 2 2 5 2 3 2 2 4 3" xfId="55207"/>
    <cellStyle name="Normal 3 2 2 5 2 3 2 2 5" xfId="21314"/>
    <cellStyle name="Normal 3 2 2 5 2 3 2 2 5 2" xfId="42882"/>
    <cellStyle name="Normal 3 2 2 5 2 3 2 2 6" xfId="24401"/>
    <cellStyle name="Normal 3 2 2 5 2 3 2 2 7" xfId="45966"/>
    <cellStyle name="Normal 3 2 2 5 2 3 2 3" xfId="4369"/>
    <cellStyle name="Normal 3 2 2 5 2 3 2 3 2" xfId="13611"/>
    <cellStyle name="Normal 3 2 2 5 2 3 2 3 2 2" xfId="35181"/>
    <cellStyle name="Normal 3 2 2 5 2 3 2 3 2 3" xfId="56747"/>
    <cellStyle name="Normal 3 2 2 5 2 3 2 3 3" xfId="25941"/>
    <cellStyle name="Normal 3 2 2 5 2 3 2 3 4" xfId="47507"/>
    <cellStyle name="Normal 3 2 2 5 2 3 2 4" xfId="7449"/>
    <cellStyle name="Normal 3 2 2 5 2 3 2 4 2" xfId="16691"/>
    <cellStyle name="Normal 3 2 2 5 2 3 2 4 2 2" xfId="38261"/>
    <cellStyle name="Normal 3 2 2 5 2 3 2 4 2 3" xfId="59827"/>
    <cellStyle name="Normal 3 2 2 5 2 3 2 4 3" xfId="29021"/>
    <cellStyle name="Normal 3 2 2 5 2 3 2 4 4" xfId="50587"/>
    <cellStyle name="Normal 3 2 2 5 2 3 2 5" xfId="10529"/>
    <cellStyle name="Normal 3 2 2 5 2 3 2 5 2" xfId="32101"/>
    <cellStyle name="Normal 3 2 2 5 2 3 2 5 3" xfId="53667"/>
    <cellStyle name="Normal 3 2 2 5 2 3 2 6" xfId="19774"/>
    <cellStyle name="Normal 3 2 2 5 2 3 2 6 2" xfId="41342"/>
    <cellStyle name="Normal 3 2 2 5 2 3 2 7" xfId="22861"/>
    <cellStyle name="Normal 3 2 2 5 2 3 2 8" xfId="44426"/>
    <cellStyle name="Normal 3 2 2 5 2 3 2 9" xfId="62908"/>
    <cellStyle name="Normal 3 2 2 5 2 3 3" xfId="2055"/>
    <cellStyle name="Normal 3 2 2 5 2 3 3 2" xfId="5139"/>
    <cellStyle name="Normal 3 2 2 5 2 3 3 2 2" xfId="14381"/>
    <cellStyle name="Normal 3 2 2 5 2 3 3 2 2 2" xfId="35951"/>
    <cellStyle name="Normal 3 2 2 5 2 3 3 2 2 3" xfId="57517"/>
    <cellStyle name="Normal 3 2 2 5 2 3 3 2 3" xfId="26711"/>
    <cellStyle name="Normal 3 2 2 5 2 3 3 2 4" xfId="48277"/>
    <cellStyle name="Normal 3 2 2 5 2 3 3 3" xfId="8219"/>
    <cellStyle name="Normal 3 2 2 5 2 3 3 3 2" xfId="17461"/>
    <cellStyle name="Normal 3 2 2 5 2 3 3 3 2 2" xfId="39031"/>
    <cellStyle name="Normal 3 2 2 5 2 3 3 3 2 3" xfId="60597"/>
    <cellStyle name="Normal 3 2 2 5 2 3 3 3 3" xfId="29791"/>
    <cellStyle name="Normal 3 2 2 5 2 3 3 3 4" xfId="51357"/>
    <cellStyle name="Normal 3 2 2 5 2 3 3 4" xfId="11299"/>
    <cellStyle name="Normal 3 2 2 5 2 3 3 4 2" xfId="32871"/>
    <cellStyle name="Normal 3 2 2 5 2 3 3 4 3" xfId="54437"/>
    <cellStyle name="Normal 3 2 2 5 2 3 3 5" xfId="20544"/>
    <cellStyle name="Normal 3 2 2 5 2 3 3 5 2" xfId="42112"/>
    <cellStyle name="Normal 3 2 2 5 2 3 3 6" xfId="23631"/>
    <cellStyle name="Normal 3 2 2 5 2 3 3 7" xfId="45196"/>
    <cellStyle name="Normal 3 2 2 5 2 3 4" xfId="3599"/>
    <cellStyle name="Normal 3 2 2 5 2 3 4 2" xfId="12841"/>
    <cellStyle name="Normal 3 2 2 5 2 3 4 2 2" xfId="34411"/>
    <cellStyle name="Normal 3 2 2 5 2 3 4 2 3" xfId="55977"/>
    <cellStyle name="Normal 3 2 2 5 2 3 4 3" xfId="25171"/>
    <cellStyle name="Normal 3 2 2 5 2 3 4 4" xfId="46737"/>
    <cellStyle name="Normal 3 2 2 5 2 3 5" xfId="6679"/>
    <cellStyle name="Normal 3 2 2 5 2 3 5 2" xfId="15921"/>
    <cellStyle name="Normal 3 2 2 5 2 3 5 2 2" xfId="37491"/>
    <cellStyle name="Normal 3 2 2 5 2 3 5 2 3" xfId="59057"/>
    <cellStyle name="Normal 3 2 2 5 2 3 5 3" xfId="28251"/>
    <cellStyle name="Normal 3 2 2 5 2 3 5 4" xfId="49817"/>
    <cellStyle name="Normal 3 2 2 5 2 3 6" xfId="9759"/>
    <cellStyle name="Normal 3 2 2 5 2 3 6 2" xfId="31331"/>
    <cellStyle name="Normal 3 2 2 5 2 3 6 3" xfId="52897"/>
    <cellStyle name="Normal 3 2 2 5 2 3 7" xfId="19004"/>
    <cellStyle name="Normal 3 2 2 5 2 3 7 2" xfId="40572"/>
    <cellStyle name="Normal 3 2 2 5 2 3 8" xfId="22091"/>
    <cellStyle name="Normal 3 2 2 5 2 3 9" xfId="43656"/>
    <cellStyle name="Normal 3 2 2 5 2 4" xfId="911"/>
    <cellStyle name="Normal 3 2 2 5 2 4 2" xfId="2451"/>
    <cellStyle name="Normal 3 2 2 5 2 4 2 2" xfId="5535"/>
    <cellStyle name="Normal 3 2 2 5 2 4 2 2 2" xfId="14777"/>
    <cellStyle name="Normal 3 2 2 5 2 4 2 2 2 2" xfId="36347"/>
    <cellStyle name="Normal 3 2 2 5 2 4 2 2 2 3" xfId="57913"/>
    <cellStyle name="Normal 3 2 2 5 2 4 2 2 3" xfId="27107"/>
    <cellStyle name="Normal 3 2 2 5 2 4 2 2 4" xfId="48673"/>
    <cellStyle name="Normal 3 2 2 5 2 4 2 3" xfId="8615"/>
    <cellStyle name="Normal 3 2 2 5 2 4 2 3 2" xfId="17857"/>
    <cellStyle name="Normal 3 2 2 5 2 4 2 3 2 2" xfId="39427"/>
    <cellStyle name="Normal 3 2 2 5 2 4 2 3 2 3" xfId="60993"/>
    <cellStyle name="Normal 3 2 2 5 2 4 2 3 3" xfId="30187"/>
    <cellStyle name="Normal 3 2 2 5 2 4 2 3 4" xfId="51753"/>
    <cellStyle name="Normal 3 2 2 5 2 4 2 4" xfId="11695"/>
    <cellStyle name="Normal 3 2 2 5 2 4 2 4 2" xfId="33267"/>
    <cellStyle name="Normal 3 2 2 5 2 4 2 4 3" xfId="54833"/>
    <cellStyle name="Normal 3 2 2 5 2 4 2 5" xfId="20940"/>
    <cellStyle name="Normal 3 2 2 5 2 4 2 5 2" xfId="42508"/>
    <cellStyle name="Normal 3 2 2 5 2 4 2 6" xfId="24027"/>
    <cellStyle name="Normal 3 2 2 5 2 4 2 7" xfId="45592"/>
    <cellStyle name="Normal 3 2 2 5 2 4 3" xfId="3995"/>
    <cellStyle name="Normal 3 2 2 5 2 4 3 2" xfId="13237"/>
    <cellStyle name="Normal 3 2 2 5 2 4 3 2 2" xfId="34807"/>
    <cellStyle name="Normal 3 2 2 5 2 4 3 2 3" xfId="56373"/>
    <cellStyle name="Normal 3 2 2 5 2 4 3 3" xfId="25567"/>
    <cellStyle name="Normal 3 2 2 5 2 4 3 4" xfId="47133"/>
    <cellStyle name="Normal 3 2 2 5 2 4 4" xfId="7075"/>
    <cellStyle name="Normal 3 2 2 5 2 4 4 2" xfId="16317"/>
    <cellStyle name="Normal 3 2 2 5 2 4 4 2 2" xfId="37887"/>
    <cellStyle name="Normal 3 2 2 5 2 4 4 2 3" xfId="59453"/>
    <cellStyle name="Normal 3 2 2 5 2 4 4 3" xfId="28647"/>
    <cellStyle name="Normal 3 2 2 5 2 4 4 4" xfId="50213"/>
    <cellStyle name="Normal 3 2 2 5 2 4 5" xfId="10155"/>
    <cellStyle name="Normal 3 2 2 5 2 4 5 2" xfId="31727"/>
    <cellStyle name="Normal 3 2 2 5 2 4 5 3" xfId="53293"/>
    <cellStyle name="Normal 3 2 2 5 2 4 6" xfId="19400"/>
    <cellStyle name="Normal 3 2 2 5 2 4 6 2" xfId="40968"/>
    <cellStyle name="Normal 3 2 2 5 2 4 7" xfId="22487"/>
    <cellStyle name="Normal 3 2 2 5 2 4 8" xfId="44052"/>
    <cellStyle name="Normal 3 2 2 5 2 4 9" xfId="62534"/>
    <cellStyle name="Normal 3 2 2 5 2 5" xfId="1681"/>
    <cellStyle name="Normal 3 2 2 5 2 5 2" xfId="4765"/>
    <cellStyle name="Normal 3 2 2 5 2 5 2 2" xfId="14007"/>
    <cellStyle name="Normal 3 2 2 5 2 5 2 2 2" xfId="35577"/>
    <cellStyle name="Normal 3 2 2 5 2 5 2 2 3" xfId="57143"/>
    <cellStyle name="Normal 3 2 2 5 2 5 2 3" xfId="26337"/>
    <cellStyle name="Normal 3 2 2 5 2 5 2 4" xfId="47903"/>
    <cellStyle name="Normal 3 2 2 5 2 5 3" xfId="7845"/>
    <cellStyle name="Normal 3 2 2 5 2 5 3 2" xfId="17087"/>
    <cellStyle name="Normal 3 2 2 5 2 5 3 2 2" xfId="38657"/>
    <cellStyle name="Normal 3 2 2 5 2 5 3 2 3" xfId="60223"/>
    <cellStyle name="Normal 3 2 2 5 2 5 3 3" xfId="29417"/>
    <cellStyle name="Normal 3 2 2 5 2 5 3 4" xfId="50983"/>
    <cellStyle name="Normal 3 2 2 5 2 5 4" xfId="10925"/>
    <cellStyle name="Normal 3 2 2 5 2 5 4 2" xfId="32497"/>
    <cellStyle name="Normal 3 2 2 5 2 5 4 3" xfId="54063"/>
    <cellStyle name="Normal 3 2 2 5 2 5 5" xfId="20170"/>
    <cellStyle name="Normal 3 2 2 5 2 5 5 2" xfId="41738"/>
    <cellStyle name="Normal 3 2 2 5 2 5 6" xfId="23257"/>
    <cellStyle name="Normal 3 2 2 5 2 5 7" xfId="44822"/>
    <cellStyle name="Normal 3 2 2 5 2 6" xfId="3225"/>
    <cellStyle name="Normal 3 2 2 5 2 6 2" xfId="12467"/>
    <cellStyle name="Normal 3 2 2 5 2 6 2 2" xfId="34037"/>
    <cellStyle name="Normal 3 2 2 5 2 6 2 3" xfId="55603"/>
    <cellStyle name="Normal 3 2 2 5 2 6 3" xfId="24797"/>
    <cellStyle name="Normal 3 2 2 5 2 6 4" xfId="46363"/>
    <cellStyle name="Normal 3 2 2 5 2 7" xfId="6305"/>
    <cellStyle name="Normal 3 2 2 5 2 7 2" xfId="15547"/>
    <cellStyle name="Normal 3 2 2 5 2 7 2 2" xfId="37117"/>
    <cellStyle name="Normal 3 2 2 5 2 7 2 3" xfId="58683"/>
    <cellStyle name="Normal 3 2 2 5 2 7 3" xfId="27877"/>
    <cellStyle name="Normal 3 2 2 5 2 7 4" xfId="49443"/>
    <cellStyle name="Normal 3 2 2 5 2 8" xfId="9385"/>
    <cellStyle name="Normal 3 2 2 5 2 8 2" xfId="30957"/>
    <cellStyle name="Normal 3 2 2 5 2 8 3" xfId="52523"/>
    <cellStyle name="Normal 3 2 2 5 2 9" xfId="18630"/>
    <cellStyle name="Normal 3 2 2 5 2 9 2" xfId="40198"/>
    <cellStyle name="Normal 3 2 2 5 3" xfId="229"/>
    <cellStyle name="Normal 3 2 2 5 3 10" xfId="43370"/>
    <cellStyle name="Normal 3 2 2 5 3 11" xfId="61852"/>
    <cellStyle name="Normal 3 2 2 5 3 2" xfId="603"/>
    <cellStyle name="Normal 3 2 2 5 3 2 10" xfId="62226"/>
    <cellStyle name="Normal 3 2 2 5 3 2 2" xfId="1373"/>
    <cellStyle name="Normal 3 2 2 5 3 2 2 2" xfId="2913"/>
    <cellStyle name="Normal 3 2 2 5 3 2 2 2 2" xfId="5997"/>
    <cellStyle name="Normal 3 2 2 5 3 2 2 2 2 2" xfId="15239"/>
    <cellStyle name="Normal 3 2 2 5 3 2 2 2 2 2 2" xfId="36809"/>
    <cellStyle name="Normal 3 2 2 5 3 2 2 2 2 2 3" xfId="58375"/>
    <cellStyle name="Normal 3 2 2 5 3 2 2 2 2 3" xfId="27569"/>
    <cellStyle name="Normal 3 2 2 5 3 2 2 2 2 4" xfId="49135"/>
    <cellStyle name="Normal 3 2 2 5 3 2 2 2 3" xfId="9077"/>
    <cellStyle name="Normal 3 2 2 5 3 2 2 2 3 2" xfId="18319"/>
    <cellStyle name="Normal 3 2 2 5 3 2 2 2 3 2 2" xfId="39889"/>
    <cellStyle name="Normal 3 2 2 5 3 2 2 2 3 2 3" xfId="61455"/>
    <cellStyle name="Normal 3 2 2 5 3 2 2 2 3 3" xfId="30649"/>
    <cellStyle name="Normal 3 2 2 5 3 2 2 2 3 4" xfId="52215"/>
    <cellStyle name="Normal 3 2 2 5 3 2 2 2 4" xfId="12157"/>
    <cellStyle name="Normal 3 2 2 5 3 2 2 2 4 2" xfId="33729"/>
    <cellStyle name="Normal 3 2 2 5 3 2 2 2 4 3" xfId="55295"/>
    <cellStyle name="Normal 3 2 2 5 3 2 2 2 5" xfId="21402"/>
    <cellStyle name="Normal 3 2 2 5 3 2 2 2 5 2" xfId="42970"/>
    <cellStyle name="Normal 3 2 2 5 3 2 2 2 6" xfId="24489"/>
    <cellStyle name="Normal 3 2 2 5 3 2 2 2 7" xfId="46054"/>
    <cellStyle name="Normal 3 2 2 5 3 2 2 3" xfId="4457"/>
    <cellStyle name="Normal 3 2 2 5 3 2 2 3 2" xfId="13699"/>
    <cellStyle name="Normal 3 2 2 5 3 2 2 3 2 2" xfId="35269"/>
    <cellStyle name="Normal 3 2 2 5 3 2 2 3 2 3" xfId="56835"/>
    <cellStyle name="Normal 3 2 2 5 3 2 2 3 3" xfId="26029"/>
    <cellStyle name="Normal 3 2 2 5 3 2 2 3 4" xfId="47595"/>
    <cellStyle name="Normal 3 2 2 5 3 2 2 4" xfId="7537"/>
    <cellStyle name="Normal 3 2 2 5 3 2 2 4 2" xfId="16779"/>
    <cellStyle name="Normal 3 2 2 5 3 2 2 4 2 2" xfId="38349"/>
    <cellStyle name="Normal 3 2 2 5 3 2 2 4 2 3" xfId="59915"/>
    <cellStyle name="Normal 3 2 2 5 3 2 2 4 3" xfId="29109"/>
    <cellStyle name="Normal 3 2 2 5 3 2 2 4 4" xfId="50675"/>
    <cellStyle name="Normal 3 2 2 5 3 2 2 5" xfId="10617"/>
    <cellStyle name="Normal 3 2 2 5 3 2 2 5 2" xfId="32189"/>
    <cellStyle name="Normal 3 2 2 5 3 2 2 5 3" xfId="53755"/>
    <cellStyle name="Normal 3 2 2 5 3 2 2 6" xfId="19862"/>
    <cellStyle name="Normal 3 2 2 5 3 2 2 6 2" xfId="41430"/>
    <cellStyle name="Normal 3 2 2 5 3 2 2 7" xfId="22949"/>
    <cellStyle name="Normal 3 2 2 5 3 2 2 8" xfId="44514"/>
    <cellStyle name="Normal 3 2 2 5 3 2 2 9" xfId="62996"/>
    <cellStyle name="Normal 3 2 2 5 3 2 3" xfId="2143"/>
    <cellStyle name="Normal 3 2 2 5 3 2 3 2" xfId="5227"/>
    <cellStyle name="Normal 3 2 2 5 3 2 3 2 2" xfId="14469"/>
    <cellStyle name="Normal 3 2 2 5 3 2 3 2 2 2" xfId="36039"/>
    <cellStyle name="Normal 3 2 2 5 3 2 3 2 2 3" xfId="57605"/>
    <cellStyle name="Normal 3 2 2 5 3 2 3 2 3" xfId="26799"/>
    <cellStyle name="Normal 3 2 2 5 3 2 3 2 4" xfId="48365"/>
    <cellStyle name="Normal 3 2 2 5 3 2 3 3" xfId="8307"/>
    <cellStyle name="Normal 3 2 2 5 3 2 3 3 2" xfId="17549"/>
    <cellStyle name="Normal 3 2 2 5 3 2 3 3 2 2" xfId="39119"/>
    <cellStyle name="Normal 3 2 2 5 3 2 3 3 2 3" xfId="60685"/>
    <cellStyle name="Normal 3 2 2 5 3 2 3 3 3" xfId="29879"/>
    <cellStyle name="Normal 3 2 2 5 3 2 3 3 4" xfId="51445"/>
    <cellStyle name="Normal 3 2 2 5 3 2 3 4" xfId="11387"/>
    <cellStyle name="Normal 3 2 2 5 3 2 3 4 2" xfId="32959"/>
    <cellStyle name="Normal 3 2 2 5 3 2 3 4 3" xfId="54525"/>
    <cellStyle name="Normal 3 2 2 5 3 2 3 5" xfId="20632"/>
    <cellStyle name="Normal 3 2 2 5 3 2 3 5 2" xfId="42200"/>
    <cellStyle name="Normal 3 2 2 5 3 2 3 6" xfId="23719"/>
    <cellStyle name="Normal 3 2 2 5 3 2 3 7" xfId="45284"/>
    <cellStyle name="Normal 3 2 2 5 3 2 4" xfId="3687"/>
    <cellStyle name="Normal 3 2 2 5 3 2 4 2" xfId="12929"/>
    <cellStyle name="Normal 3 2 2 5 3 2 4 2 2" xfId="34499"/>
    <cellStyle name="Normal 3 2 2 5 3 2 4 2 3" xfId="56065"/>
    <cellStyle name="Normal 3 2 2 5 3 2 4 3" xfId="25259"/>
    <cellStyle name="Normal 3 2 2 5 3 2 4 4" xfId="46825"/>
    <cellStyle name="Normal 3 2 2 5 3 2 5" xfId="6767"/>
    <cellStyle name="Normal 3 2 2 5 3 2 5 2" xfId="16009"/>
    <cellStyle name="Normal 3 2 2 5 3 2 5 2 2" xfId="37579"/>
    <cellStyle name="Normal 3 2 2 5 3 2 5 2 3" xfId="59145"/>
    <cellStyle name="Normal 3 2 2 5 3 2 5 3" xfId="28339"/>
    <cellStyle name="Normal 3 2 2 5 3 2 5 4" xfId="49905"/>
    <cellStyle name="Normal 3 2 2 5 3 2 6" xfId="9847"/>
    <cellStyle name="Normal 3 2 2 5 3 2 6 2" xfId="31419"/>
    <cellStyle name="Normal 3 2 2 5 3 2 6 3" xfId="52985"/>
    <cellStyle name="Normal 3 2 2 5 3 2 7" xfId="19092"/>
    <cellStyle name="Normal 3 2 2 5 3 2 7 2" xfId="40660"/>
    <cellStyle name="Normal 3 2 2 5 3 2 8" xfId="22179"/>
    <cellStyle name="Normal 3 2 2 5 3 2 9" xfId="43744"/>
    <cellStyle name="Normal 3 2 2 5 3 3" xfId="999"/>
    <cellStyle name="Normal 3 2 2 5 3 3 2" xfId="2539"/>
    <cellStyle name="Normal 3 2 2 5 3 3 2 2" xfId="5623"/>
    <cellStyle name="Normal 3 2 2 5 3 3 2 2 2" xfId="14865"/>
    <cellStyle name="Normal 3 2 2 5 3 3 2 2 2 2" xfId="36435"/>
    <cellStyle name="Normal 3 2 2 5 3 3 2 2 2 3" xfId="58001"/>
    <cellStyle name="Normal 3 2 2 5 3 3 2 2 3" xfId="27195"/>
    <cellStyle name="Normal 3 2 2 5 3 3 2 2 4" xfId="48761"/>
    <cellStyle name="Normal 3 2 2 5 3 3 2 3" xfId="8703"/>
    <cellStyle name="Normal 3 2 2 5 3 3 2 3 2" xfId="17945"/>
    <cellStyle name="Normal 3 2 2 5 3 3 2 3 2 2" xfId="39515"/>
    <cellStyle name="Normal 3 2 2 5 3 3 2 3 2 3" xfId="61081"/>
    <cellStyle name="Normal 3 2 2 5 3 3 2 3 3" xfId="30275"/>
    <cellStyle name="Normal 3 2 2 5 3 3 2 3 4" xfId="51841"/>
    <cellStyle name="Normal 3 2 2 5 3 3 2 4" xfId="11783"/>
    <cellStyle name="Normal 3 2 2 5 3 3 2 4 2" xfId="33355"/>
    <cellStyle name="Normal 3 2 2 5 3 3 2 4 3" xfId="54921"/>
    <cellStyle name="Normal 3 2 2 5 3 3 2 5" xfId="21028"/>
    <cellStyle name="Normal 3 2 2 5 3 3 2 5 2" xfId="42596"/>
    <cellStyle name="Normal 3 2 2 5 3 3 2 6" xfId="24115"/>
    <cellStyle name="Normal 3 2 2 5 3 3 2 7" xfId="45680"/>
    <cellStyle name="Normal 3 2 2 5 3 3 3" xfId="4083"/>
    <cellStyle name="Normal 3 2 2 5 3 3 3 2" xfId="13325"/>
    <cellStyle name="Normal 3 2 2 5 3 3 3 2 2" xfId="34895"/>
    <cellStyle name="Normal 3 2 2 5 3 3 3 2 3" xfId="56461"/>
    <cellStyle name="Normal 3 2 2 5 3 3 3 3" xfId="25655"/>
    <cellStyle name="Normal 3 2 2 5 3 3 3 4" xfId="47221"/>
    <cellStyle name="Normal 3 2 2 5 3 3 4" xfId="7163"/>
    <cellStyle name="Normal 3 2 2 5 3 3 4 2" xfId="16405"/>
    <cellStyle name="Normal 3 2 2 5 3 3 4 2 2" xfId="37975"/>
    <cellStyle name="Normal 3 2 2 5 3 3 4 2 3" xfId="59541"/>
    <cellStyle name="Normal 3 2 2 5 3 3 4 3" xfId="28735"/>
    <cellStyle name="Normal 3 2 2 5 3 3 4 4" xfId="50301"/>
    <cellStyle name="Normal 3 2 2 5 3 3 5" xfId="10243"/>
    <cellStyle name="Normal 3 2 2 5 3 3 5 2" xfId="31815"/>
    <cellStyle name="Normal 3 2 2 5 3 3 5 3" xfId="53381"/>
    <cellStyle name="Normal 3 2 2 5 3 3 6" xfId="19488"/>
    <cellStyle name="Normal 3 2 2 5 3 3 6 2" xfId="41056"/>
    <cellStyle name="Normal 3 2 2 5 3 3 7" xfId="22575"/>
    <cellStyle name="Normal 3 2 2 5 3 3 8" xfId="44140"/>
    <cellStyle name="Normal 3 2 2 5 3 3 9" xfId="62622"/>
    <cellStyle name="Normal 3 2 2 5 3 4" xfId="1769"/>
    <cellStyle name="Normal 3 2 2 5 3 4 2" xfId="4853"/>
    <cellStyle name="Normal 3 2 2 5 3 4 2 2" xfId="14095"/>
    <cellStyle name="Normal 3 2 2 5 3 4 2 2 2" xfId="35665"/>
    <cellStyle name="Normal 3 2 2 5 3 4 2 2 3" xfId="57231"/>
    <cellStyle name="Normal 3 2 2 5 3 4 2 3" xfId="26425"/>
    <cellStyle name="Normal 3 2 2 5 3 4 2 4" xfId="47991"/>
    <cellStyle name="Normal 3 2 2 5 3 4 3" xfId="7933"/>
    <cellStyle name="Normal 3 2 2 5 3 4 3 2" xfId="17175"/>
    <cellStyle name="Normal 3 2 2 5 3 4 3 2 2" xfId="38745"/>
    <cellStyle name="Normal 3 2 2 5 3 4 3 2 3" xfId="60311"/>
    <cellStyle name="Normal 3 2 2 5 3 4 3 3" xfId="29505"/>
    <cellStyle name="Normal 3 2 2 5 3 4 3 4" xfId="51071"/>
    <cellStyle name="Normal 3 2 2 5 3 4 4" xfId="11013"/>
    <cellStyle name="Normal 3 2 2 5 3 4 4 2" xfId="32585"/>
    <cellStyle name="Normal 3 2 2 5 3 4 4 3" xfId="54151"/>
    <cellStyle name="Normal 3 2 2 5 3 4 5" xfId="20258"/>
    <cellStyle name="Normal 3 2 2 5 3 4 5 2" xfId="41826"/>
    <cellStyle name="Normal 3 2 2 5 3 4 6" xfId="23345"/>
    <cellStyle name="Normal 3 2 2 5 3 4 7" xfId="44910"/>
    <cellStyle name="Normal 3 2 2 5 3 5" xfId="3313"/>
    <cellStyle name="Normal 3 2 2 5 3 5 2" xfId="12555"/>
    <cellStyle name="Normal 3 2 2 5 3 5 2 2" xfId="34125"/>
    <cellStyle name="Normal 3 2 2 5 3 5 2 3" xfId="55691"/>
    <cellStyle name="Normal 3 2 2 5 3 5 3" xfId="24885"/>
    <cellStyle name="Normal 3 2 2 5 3 5 4" xfId="46451"/>
    <cellStyle name="Normal 3 2 2 5 3 6" xfId="6393"/>
    <cellStyle name="Normal 3 2 2 5 3 6 2" xfId="15635"/>
    <cellStyle name="Normal 3 2 2 5 3 6 2 2" xfId="37205"/>
    <cellStyle name="Normal 3 2 2 5 3 6 2 3" xfId="58771"/>
    <cellStyle name="Normal 3 2 2 5 3 6 3" xfId="27965"/>
    <cellStyle name="Normal 3 2 2 5 3 6 4" xfId="49531"/>
    <cellStyle name="Normal 3 2 2 5 3 7" xfId="9473"/>
    <cellStyle name="Normal 3 2 2 5 3 7 2" xfId="31045"/>
    <cellStyle name="Normal 3 2 2 5 3 7 3" xfId="52611"/>
    <cellStyle name="Normal 3 2 2 5 3 8" xfId="18718"/>
    <cellStyle name="Normal 3 2 2 5 3 8 2" xfId="40286"/>
    <cellStyle name="Normal 3 2 2 5 3 9" xfId="21805"/>
    <cellStyle name="Normal 3 2 2 5 4" xfId="427"/>
    <cellStyle name="Normal 3 2 2 5 4 10" xfId="62050"/>
    <cellStyle name="Normal 3 2 2 5 4 2" xfId="1197"/>
    <cellStyle name="Normal 3 2 2 5 4 2 2" xfId="2737"/>
    <cellStyle name="Normal 3 2 2 5 4 2 2 2" xfId="5821"/>
    <cellStyle name="Normal 3 2 2 5 4 2 2 2 2" xfId="15063"/>
    <cellStyle name="Normal 3 2 2 5 4 2 2 2 2 2" xfId="36633"/>
    <cellStyle name="Normal 3 2 2 5 4 2 2 2 2 3" xfId="58199"/>
    <cellStyle name="Normal 3 2 2 5 4 2 2 2 3" xfId="27393"/>
    <cellStyle name="Normal 3 2 2 5 4 2 2 2 4" xfId="48959"/>
    <cellStyle name="Normal 3 2 2 5 4 2 2 3" xfId="8901"/>
    <cellStyle name="Normal 3 2 2 5 4 2 2 3 2" xfId="18143"/>
    <cellStyle name="Normal 3 2 2 5 4 2 2 3 2 2" xfId="39713"/>
    <cellStyle name="Normal 3 2 2 5 4 2 2 3 2 3" xfId="61279"/>
    <cellStyle name="Normal 3 2 2 5 4 2 2 3 3" xfId="30473"/>
    <cellStyle name="Normal 3 2 2 5 4 2 2 3 4" xfId="52039"/>
    <cellStyle name="Normal 3 2 2 5 4 2 2 4" xfId="11981"/>
    <cellStyle name="Normal 3 2 2 5 4 2 2 4 2" xfId="33553"/>
    <cellStyle name="Normal 3 2 2 5 4 2 2 4 3" xfId="55119"/>
    <cellStyle name="Normal 3 2 2 5 4 2 2 5" xfId="21226"/>
    <cellStyle name="Normal 3 2 2 5 4 2 2 5 2" xfId="42794"/>
    <cellStyle name="Normal 3 2 2 5 4 2 2 6" xfId="24313"/>
    <cellStyle name="Normal 3 2 2 5 4 2 2 7" xfId="45878"/>
    <cellStyle name="Normal 3 2 2 5 4 2 3" xfId="4281"/>
    <cellStyle name="Normal 3 2 2 5 4 2 3 2" xfId="13523"/>
    <cellStyle name="Normal 3 2 2 5 4 2 3 2 2" xfId="35093"/>
    <cellStyle name="Normal 3 2 2 5 4 2 3 2 3" xfId="56659"/>
    <cellStyle name="Normal 3 2 2 5 4 2 3 3" xfId="25853"/>
    <cellStyle name="Normal 3 2 2 5 4 2 3 4" xfId="47419"/>
    <cellStyle name="Normal 3 2 2 5 4 2 4" xfId="7361"/>
    <cellStyle name="Normal 3 2 2 5 4 2 4 2" xfId="16603"/>
    <cellStyle name="Normal 3 2 2 5 4 2 4 2 2" xfId="38173"/>
    <cellStyle name="Normal 3 2 2 5 4 2 4 2 3" xfId="59739"/>
    <cellStyle name="Normal 3 2 2 5 4 2 4 3" xfId="28933"/>
    <cellStyle name="Normal 3 2 2 5 4 2 4 4" xfId="50499"/>
    <cellStyle name="Normal 3 2 2 5 4 2 5" xfId="10441"/>
    <cellStyle name="Normal 3 2 2 5 4 2 5 2" xfId="32013"/>
    <cellStyle name="Normal 3 2 2 5 4 2 5 3" xfId="53579"/>
    <cellStyle name="Normal 3 2 2 5 4 2 6" xfId="19686"/>
    <cellStyle name="Normal 3 2 2 5 4 2 6 2" xfId="41254"/>
    <cellStyle name="Normal 3 2 2 5 4 2 7" xfId="22773"/>
    <cellStyle name="Normal 3 2 2 5 4 2 8" xfId="44338"/>
    <cellStyle name="Normal 3 2 2 5 4 2 9" xfId="62820"/>
    <cellStyle name="Normal 3 2 2 5 4 3" xfId="1967"/>
    <cellStyle name="Normal 3 2 2 5 4 3 2" xfId="5051"/>
    <cellStyle name="Normal 3 2 2 5 4 3 2 2" xfId="14293"/>
    <cellStyle name="Normal 3 2 2 5 4 3 2 2 2" xfId="35863"/>
    <cellStyle name="Normal 3 2 2 5 4 3 2 2 3" xfId="57429"/>
    <cellStyle name="Normal 3 2 2 5 4 3 2 3" xfId="26623"/>
    <cellStyle name="Normal 3 2 2 5 4 3 2 4" xfId="48189"/>
    <cellStyle name="Normal 3 2 2 5 4 3 3" xfId="8131"/>
    <cellStyle name="Normal 3 2 2 5 4 3 3 2" xfId="17373"/>
    <cellStyle name="Normal 3 2 2 5 4 3 3 2 2" xfId="38943"/>
    <cellStyle name="Normal 3 2 2 5 4 3 3 2 3" xfId="60509"/>
    <cellStyle name="Normal 3 2 2 5 4 3 3 3" xfId="29703"/>
    <cellStyle name="Normal 3 2 2 5 4 3 3 4" xfId="51269"/>
    <cellStyle name="Normal 3 2 2 5 4 3 4" xfId="11211"/>
    <cellStyle name="Normal 3 2 2 5 4 3 4 2" xfId="32783"/>
    <cellStyle name="Normal 3 2 2 5 4 3 4 3" xfId="54349"/>
    <cellStyle name="Normal 3 2 2 5 4 3 5" xfId="20456"/>
    <cellStyle name="Normal 3 2 2 5 4 3 5 2" xfId="42024"/>
    <cellStyle name="Normal 3 2 2 5 4 3 6" xfId="23543"/>
    <cellStyle name="Normal 3 2 2 5 4 3 7" xfId="45108"/>
    <cellStyle name="Normal 3 2 2 5 4 4" xfId="3511"/>
    <cellStyle name="Normal 3 2 2 5 4 4 2" xfId="12753"/>
    <cellStyle name="Normal 3 2 2 5 4 4 2 2" xfId="34323"/>
    <cellStyle name="Normal 3 2 2 5 4 4 2 3" xfId="55889"/>
    <cellStyle name="Normal 3 2 2 5 4 4 3" xfId="25083"/>
    <cellStyle name="Normal 3 2 2 5 4 4 4" xfId="46649"/>
    <cellStyle name="Normal 3 2 2 5 4 5" xfId="6591"/>
    <cellStyle name="Normal 3 2 2 5 4 5 2" xfId="15833"/>
    <cellStyle name="Normal 3 2 2 5 4 5 2 2" xfId="37403"/>
    <cellStyle name="Normal 3 2 2 5 4 5 2 3" xfId="58969"/>
    <cellStyle name="Normal 3 2 2 5 4 5 3" xfId="28163"/>
    <cellStyle name="Normal 3 2 2 5 4 5 4" xfId="49729"/>
    <cellStyle name="Normal 3 2 2 5 4 6" xfId="9671"/>
    <cellStyle name="Normal 3 2 2 5 4 6 2" xfId="31243"/>
    <cellStyle name="Normal 3 2 2 5 4 6 3" xfId="52809"/>
    <cellStyle name="Normal 3 2 2 5 4 7" xfId="18916"/>
    <cellStyle name="Normal 3 2 2 5 4 7 2" xfId="40484"/>
    <cellStyle name="Normal 3 2 2 5 4 8" xfId="22003"/>
    <cellStyle name="Normal 3 2 2 5 4 9" xfId="43568"/>
    <cellStyle name="Normal 3 2 2 5 5" xfId="823"/>
    <cellStyle name="Normal 3 2 2 5 5 2" xfId="2363"/>
    <cellStyle name="Normal 3 2 2 5 5 2 2" xfId="5447"/>
    <cellStyle name="Normal 3 2 2 5 5 2 2 2" xfId="14689"/>
    <cellStyle name="Normal 3 2 2 5 5 2 2 2 2" xfId="36259"/>
    <cellStyle name="Normal 3 2 2 5 5 2 2 2 3" xfId="57825"/>
    <cellStyle name="Normal 3 2 2 5 5 2 2 3" xfId="27019"/>
    <cellStyle name="Normal 3 2 2 5 5 2 2 4" xfId="48585"/>
    <cellStyle name="Normal 3 2 2 5 5 2 3" xfId="8527"/>
    <cellStyle name="Normal 3 2 2 5 5 2 3 2" xfId="17769"/>
    <cellStyle name="Normal 3 2 2 5 5 2 3 2 2" xfId="39339"/>
    <cellStyle name="Normal 3 2 2 5 5 2 3 2 3" xfId="60905"/>
    <cellStyle name="Normal 3 2 2 5 5 2 3 3" xfId="30099"/>
    <cellStyle name="Normal 3 2 2 5 5 2 3 4" xfId="51665"/>
    <cellStyle name="Normal 3 2 2 5 5 2 4" xfId="11607"/>
    <cellStyle name="Normal 3 2 2 5 5 2 4 2" xfId="33179"/>
    <cellStyle name="Normal 3 2 2 5 5 2 4 3" xfId="54745"/>
    <cellStyle name="Normal 3 2 2 5 5 2 5" xfId="20852"/>
    <cellStyle name="Normal 3 2 2 5 5 2 5 2" xfId="42420"/>
    <cellStyle name="Normal 3 2 2 5 5 2 6" xfId="23939"/>
    <cellStyle name="Normal 3 2 2 5 5 2 7" xfId="45504"/>
    <cellStyle name="Normal 3 2 2 5 5 3" xfId="3907"/>
    <cellStyle name="Normal 3 2 2 5 5 3 2" xfId="13149"/>
    <cellStyle name="Normal 3 2 2 5 5 3 2 2" xfId="34719"/>
    <cellStyle name="Normal 3 2 2 5 5 3 2 3" xfId="56285"/>
    <cellStyle name="Normal 3 2 2 5 5 3 3" xfId="25479"/>
    <cellStyle name="Normal 3 2 2 5 5 3 4" xfId="47045"/>
    <cellStyle name="Normal 3 2 2 5 5 4" xfId="6987"/>
    <cellStyle name="Normal 3 2 2 5 5 4 2" xfId="16229"/>
    <cellStyle name="Normal 3 2 2 5 5 4 2 2" xfId="37799"/>
    <cellStyle name="Normal 3 2 2 5 5 4 2 3" xfId="59365"/>
    <cellStyle name="Normal 3 2 2 5 5 4 3" xfId="28559"/>
    <cellStyle name="Normal 3 2 2 5 5 4 4" xfId="50125"/>
    <cellStyle name="Normal 3 2 2 5 5 5" xfId="10067"/>
    <cellStyle name="Normal 3 2 2 5 5 5 2" xfId="31639"/>
    <cellStyle name="Normal 3 2 2 5 5 5 3" xfId="53205"/>
    <cellStyle name="Normal 3 2 2 5 5 6" xfId="19312"/>
    <cellStyle name="Normal 3 2 2 5 5 6 2" xfId="40880"/>
    <cellStyle name="Normal 3 2 2 5 5 7" xfId="22399"/>
    <cellStyle name="Normal 3 2 2 5 5 8" xfId="43964"/>
    <cellStyle name="Normal 3 2 2 5 5 9" xfId="62446"/>
    <cellStyle name="Normal 3 2 2 5 6" xfId="1593"/>
    <cellStyle name="Normal 3 2 2 5 6 2" xfId="4677"/>
    <cellStyle name="Normal 3 2 2 5 6 2 2" xfId="13919"/>
    <cellStyle name="Normal 3 2 2 5 6 2 2 2" xfId="35489"/>
    <cellStyle name="Normal 3 2 2 5 6 2 2 3" xfId="57055"/>
    <cellStyle name="Normal 3 2 2 5 6 2 3" xfId="26249"/>
    <cellStyle name="Normal 3 2 2 5 6 2 4" xfId="47815"/>
    <cellStyle name="Normal 3 2 2 5 6 3" xfId="7757"/>
    <cellStyle name="Normal 3 2 2 5 6 3 2" xfId="16999"/>
    <cellStyle name="Normal 3 2 2 5 6 3 2 2" xfId="38569"/>
    <cellStyle name="Normal 3 2 2 5 6 3 2 3" xfId="60135"/>
    <cellStyle name="Normal 3 2 2 5 6 3 3" xfId="29329"/>
    <cellStyle name="Normal 3 2 2 5 6 3 4" xfId="50895"/>
    <cellStyle name="Normal 3 2 2 5 6 4" xfId="10837"/>
    <cellStyle name="Normal 3 2 2 5 6 4 2" xfId="32409"/>
    <cellStyle name="Normal 3 2 2 5 6 4 3" xfId="53975"/>
    <cellStyle name="Normal 3 2 2 5 6 5" xfId="20082"/>
    <cellStyle name="Normal 3 2 2 5 6 5 2" xfId="41650"/>
    <cellStyle name="Normal 3 2 2 5 6 6" xfId="23169"/>
    <cellStyle name="Normal 3 2 2 5 6 7" xfId="44734"/>
    <cellStyle name="Normal 3 2 2 5 7" xfId="3137"/>
    <cellStyle name="Normal 3 2 2 5 7 2" xfId="12379"/>
    <cellStyle name="Normal 3 2 2 5 7 2 2" xfId="33949"/>
    <cellStyle name="Normal 3 2 2 5 7 2 3" xfId="55515"/>
    <cellStyle name="Normal 3 2 2 5 7 3" xfId="24709"/>
    <cellStyle name="Normal 3 2 2 5 7 4" xfId="46275"/>
    <cellStyle name="Normal 3 2 2 5 8" xfId="6217"/>
    <cellStyle name="Normal 3 2 2 5 8 2" xfId="15459"/>
    <cellStyle name="Normal 3 2 2 5 8 2 2" xfId="37029"/>
    <cellStyle name="Normal 3 2 2 5 8 2 3" xfId="58595"/>
    <cellStyle name="Normal 3 2 2 5 8 3" xfId="27789"/>
    <cellStyle name="Normal 3 2 2 5 8 4" xfId="49355"/>
    <cellStyle name="Normal 3 2 2 5 9" xfId="9297"/>
    <cellStyle name="Normal 3 2 2 5 9 2" xfId="30869"/>
    <cellStyle name="Normal 3 2 2 5 9 3" xfId="52435"/>
    <cellStyle name="Normal 3 2 2 6" xfId="74"/>
    <cellStyle name="Normal 3 2 2 6 10" xfId="18564"/>
    <cellStyle name="Normal 3 2 2 6 10 2" xfId="40132"/>
    <cellStyle name="Normal 3 2 2 6 11" xfId="21651"/>
    <cellStyle name="Normal 3 2 2 6 12" xfId="43216"/>
    <cellStyle name="Normal 3 2 2 6 13" xfId="61698"/>
    <cellStyle name="Normal 3 2 2 6 2" xfId="162"/>
    <cellStyle name="Normal 3 2 2 6 2 10" xfId="21739"/>
    <cellStyle name="Normal 3 2 2 6 2 11" xfId="43304"/>
    <cellStyle name="Normal 3 2 2 6 2 12" xfId="61786"/>
    <cellStyle name="Normal 3 2 2 6 2 2" xfId="339"/>
    <cellStyle name="Normal 3 2 2 6 2 2 10" xfId="43480"/>
    <cellStyle name="Normal 3 2 2 6 2 2 11" xfId="61962"/>
    <cellStyle name="Normal 3 2 2 6 2 2 2" xfId="713"/>
    <cellStyle name="Normal 3 2 2 6 2 2 2 10" xfId="62336"/>
    <cellStyle name="Normal 3 2 2 6 2 2 2 2" xfId="1483"/>
    <cellStyle name="Normal 3 2 2 6 2 2 2 2 2" xfId="3023"/>
    <cellStyle name="Normal 3 2 2 6 2 2 2 2 2 2" xfId="6107"/>
    <cellStyle name="Normal 3 2 2 6 2 2 2 2 2 2 2" xfId="15349"/>
    <cellStyle name="Normal 3 2 2 6 2 2 2 2 2 2 2 2" xfId="36919"/>
    <cellStyle name="Normal 3 2 2 6 2 2 2 2 2 2 2 3" xfId="58485"/>
    <cellStyle name="Normal 3 2 2 6 2 2 2 2 2 2 3" xfId="27679"/>
    <cellStyle name="Normal 3 2 2 6 2 2 2 2 2 2 4" xfId="49245"/>
    <cellStyle name="Normal 3 2 2 6 2 2 2 2 2 3" xfId="9187"/>
    <cellStyle name="Normal 3 2 2 6 2 2 2 2 2 3 2" xfId="18429"/>
    <cellStyle name="Normal 3 2 2 6 2 2 2 2 2 3 2 2" xfId="39999"/>
    <cellStyle name="Normal 3 2 2 6 2 2 2 2 2 3 2 3" xfId="61565"/>
    <cellStyle name="Normal 3 2 2 6 2 2 2 2 2 3 3" xfId="30759"/>
    <cellStyle name="Normal 3 2 2 6 2 2 2 2 2 3 4" xfId="52325"/>
    <cellStyle name="Normal 3 2 2 6 2 2 2 2 2 4" xfId="12267"/>
    <cellStyle name="Normal 3 2 2 6 2 2 2 2 2 4 2" xfId="33839"/>
    <cellStyle name="Normal 3 2 2 6 2 2 2 2 2 4 3" xfId="55405"/>
    <cellStyle name="Normal 3 2 2 6 2 2 2 2 2 5" xfId="21512"/>
    <cellStyle name="Normal 3 2 2 6 2 2 2 2 2 5 2" xfId="43080"/>
    <cellStyle name="Normal 3 2 2 6 2 2 2 2 2 6" xfId="24599"/>
    <cellStyle name="Normal 3 2 2 6 2 2 2 2 2 7" xfId="46164"/>
    <cellStyle name="Normal 3 2 2 6 2 2 2 2 3" xfId="4567"/>
    <cellStyle name="Normal 3 2 2 6 2 2 2 2 3 2" xfId="13809"/>
    <cellStyle name="Normal 3 2 2 6 2 2 2 2 3 2 2" xfId="35379"/>
    <cellStyle name="Normal 3 2 2 6 2 2 2 2 3 2 3" xfId="56945"/>
    <cellStyle name="Normal 3 2 2 6 2 2 2 2 3 3" xfId="26139"/>
    <cellStyle name="Normal 3 2 2 6 2 2 2 2 3 4" xfId="47705"/>
    <cellStyle name="Normal 3 2 2 6 2 2 2 2 4" xfId="7647"/>
    <cellStyle name="Normal 3 2 2 6 2 2 2 2 4 2" xfId="16889"/>
    <cellStyle name="Normal 3 2 2 6 2 2 2 2 4 2 2" xfId="38459"/>
    <cellStyle name="Normal 3 2 2 6 2 2 2 2 4 2 3" xfId="60025"/>
    <cellStyle name="Normal 3 2 2 6 2 2 2 2 4 3" xfId="29219"/>
    <cellStyle name="Normal 3 2 2 6 2 2 2 2 4 4" xfId="50785"/>
    <cellStyle name="Normal 3 2 2 6 2 2 2 2 5" xfId="10727"/>
    <cellStyle name="Normal 3 2 2 6 2 2 2 2 5 2" xfId="32299"/>
    <cellStyle name="Normal 3 2 2 6 2 2 2 2 5 3" xfId="53865"/>
    <cellStyle name="Normal 3 2 2 6 2 2 2 2 6" xfId="19972"/>
    <cellStyle name="Normal 3 2 2 6 2 2 2 2 6 2" xfId="41540"/>
    <cellStyle name="Normal 3 2 2 6 2 2 2 2 7" xfId="23059"/>
    <cellStyle name="Normal 3 2 2 6 2 2 2 2 8" xfId="44624"/>
    <cellStyle name="Normal 3 2 2 6 2 2 2 2 9" xfId="63106"/>
    <cellStyle name="Normal 3 2 2 6 2 2 2 3" xfId="2253"/>
    <cellStyle name="Normal 3 2 2 6 2 2 2 3 2" xfId="5337"/>
    <cellStyle name="Normal 3 2 2 6 2 2 2 3 2 2" xfId="14579"/>
    <cellStyle name="Normal 3 2 2 6 2 2 2 3 2 2 2" xfId="36149"/>
    <cellStyle name="Normal 3 2 2 6 2 2 2 3 2 2 3" xfId="57715"/>
    <cellStyle name="Normal 3 2 2 6 2 2 2 3 2 3" xfId="26909"/>
    <cellStyle name="Normal 3 2 2 6 2 2 2 3 2 4" xfId="48475"/>
    <cellStyle name="Normal 3 2 2 6 2 2 2 3 3" xfId="8417"/>
    <cellStyle name="Normal 3 2 2 6 2 2 2 3 3 2" xfId="17659"/>
    <cellStyle name="Normal 3 2 2 6 2 2 2 3 3 2 2" xfId="39229"/>
    <cellStyle name="Normal 3 2 2 6 2 2 2 3 3 2 3" xfId="60795"/>
    <cellStyle name="Normal 3 2 2 6 2 2 2 3 3 3" xfId="29989"/>
    <cellStyle name="Normal 3 2 2 6 2 2 2 3 3 4" xfId="51555"/>
    <cellStyle name="Normal 3 2 2 6 2 2 2 3 4" xfId="11497"/>
    <cellStyle name="Normal 3 2 2 6 2 2 2 3 4 2" xfId="33069"/>
    <cellStyle name="Normal 3 2 2 6 2 2 2 3 4 3" xfId="54635"/>
    <cellStyle name="Normal 3 2 2 6 2 2 2 3 5" xfId="20742"/>
    <cellStyle name="Normal 3 2 2 6 2 2 2 3 5 2" xfId="42310"/>
    <cellStyle name="Normal 3 2 2 6 2 2 2 3 6" xfId="23829"/>
    <cellStyle name="Normal 3 2 2 6 2 2 2 3 7" xfId="45394"/>
    <cellStyle name="Normal 3 2 2 6 2 2 2 4" xfId="3797"/>
    <cellStyle name="Normal 3 2 2 6 2 2 2 4 2" xfId="13039"/>
    <cellStyle name="Normal 3 2 2 6 2 2 2 4 2 2" xfId="34609"/>
    <cellStyle name="Normal 3 2 2 6 2 2 2 4 2 3" xfId="56175"/>
    <cellStyle name="Normal 3 2 2 6 2 2 2 4 3" xfId="25369"/>
    <cellStyle name="Normal 3 2 2 6 2 2 2 4 4" xfId="46935"/>
    <cellStyle name="Normal 3 2 2 6 2 2 2 5" xfId="6877"/>
    <cellStyle name="Normal 3 2 2 6 2 2 2 5 2" xfId="16119"/>
    <cellStyle name="Normal 3 2 2 6 2 2 2 5 2 2" xfId="37689"/>
    <cellStyle name="Normal 3 2 2 6 2 2 2 5 2 3" xfId="59255"/>
    <cellStyle name="Normal 3 2 2 6 2 2 2 5 3" xfId="28449"/>
    <cellStyle name="Normal 3 2 2 6 2 2 2 5 4" xfId="50015"/>
    <cellStyle name="Normal 3 2 2 6 2 2 2 6" xfId="9957"/>
    <cellStyle name="Normal 3 2 2 6 2 2 2 6 2" xfId="31529"/>
    <cellStyle name="Normal 3 2 2 6 2 2 2 6 3" xfId="53095"/>
    <cellStyle name="Normal 3 2 2 6 2 2 2 7" xfId="19202"/>
    <cellStyle name="Normal 3 2 2 6 2 2 2 7 2" xfId="40770"/>
    <cellStyle name="Normal 3 2 2 6 2 2 2 8" xfId="22289"/>
    <cellStyle name="Normal 3 2 2 6 2 2 2 9" xfId="43854"/>
    <cellStyle name="Normal 3 2 2 6 2 2 3" xfId="1109"/>
    <cellStyle name="Normal 3 2 2 6 2 2 3 2" xfId="2649"/>
    <cellStyle name="Normal 3 2 2 6 2 2 3 2 2" xfId="5733"/>
    <cellStyle name="Normal 3 2 2 6 2 2 3 2 2 2" xfId="14975"/>
    <cellStyle name="Normal 3 2 2 6 2 2 3 2 2 2 2" xfId="36545"/>
    <cellStyle name="Normal 3 2 2 6 2 2 3 2 2 2 3" xfId="58111"/>
    <cellStyle name="Normal 3 2 2 6 2 2 3 2 2 3" xfId="27305"/>
    <cellStyle name="Normal 3 2 2 6 2 2 3 2 2 4" xfId="48871"/>
    <cellStyle name="Normal 3 2 2 6 2 2 3 2 3" xfId="8813"/>
    <cellStyle name="Normal 3 2 2 6 2 2 3 2 3 2" xfId="18055"/>
    <cellStyle name="Normal 3 2 2 6 2 2 3 2 3 2 2" xfId="39625"/>
    <cellStyle name="Normal 3 2 2 6 2 2 3 2 3 2 3" xfId="61191"/>
    <cellStyle name="Normal 3 2 2 6 2 2 3 2 3 3" xfId="30385"/>
    <cellStyle name="Normal 3 2 2 6 2 2 3 2 3 4" xfId="51951"/>
    <cellStyle name="Normal 3 2 2 6 2 2 3 2 4" xfId="11893"/>
    <cellStyle name="Normal 3 2 2 6 2 2 3 2 4 2" xfId="33465"/>
    <cellStyle name="Normal 3 2 2 6 2 2 3 2 4 3" xfId="55031"/>
    <cellStyle name="Normal 3 2 2 6 2 2 3 2 5" xfId="21138"/>
    <cellStyle name="Normal 3 2 2 6 2 2 3 2 5 2" xfId="42706"/>
    <cellStyle name="Normal 3 2 2 6 2 2 3 2 6" xfId="24225"/>
    <cellStyle name="Normal 3 2 2 6 2 2 3 2 7" xfId="45790"/>
    <cellStyle name="Normal 3 2 2 6 2 2 3 3" xfId="4193"/>
    <cellStyle name="Normal 3 2 2 6 2 2 3 3 2" xfId="13435"/>
    <cellStyle name="Normal 3 2 2 6 2 2 3 3 2 2" xfId="35005"/>
    <cellStyle name="Normal 3 2 2 6 2 2 3 3 2 3" xfId="56571"/>
    <cellStyle name="Normal 3 2 2 6 2 2 3 3 3" xfId="25765"/>
    <cellStyle name="Normal 3 2 2 6 2 2 3 3 4" xfId="47331"/>
    <cellStyle name="Normal 3 2 2 6 2 2 3 4" xfId="7273"/>
    <cellStyle name="Normal 3 2 2 6 2 2 3 4 2" xfId="16515"/>
    <cellStyle name="Normal 3 2 2 6 2 2 3 4 2 2" xfId="38085"/>
    <cellStyle name="Normal 3 2 2 6 2 2 3 4 2 3" xfId="59651"/>
    <cellStyle name="Normal 3 2 2 6 2 2 3 4 3" xfId="28845"/>
    <cellStyle name="Normal 3 2 2 6 2 2 3 4 4" xfId="50411"/>
    <cellStyle name="Normal 3 2 2 6 2 2 3 5" xfId="10353"/>
    <cellStyle name="Normal 3 2 2 6 2 2 3 5 2" xfId="31925"/>
    <cellStyle name="Normal 3 2 2 6 2 2 3 5 3" xfId="53491"/>
    <cellStyle name="Normal 3 2 2 6 2 2 3 6" xfId="19598"/>
    <cellStyle name="Normal 3 2 2 6 2 2 3 6 2" xfId="41166"/>
    <cellStyle name="Normal 3 2 2 6 2 2 3 7" xfId="22685"/>
    <cellStyle name="Normal 3 2 2 6 2 2 3 8" xfId="44250"/>
    <cellStyle name="Normal 3 2 2 6 2 2 3 9" xfId="62732"/>
    <cellStyle name="Normal 3 2 2 6 2 2 4" xfId="1879"/>
    <cellStyle name="Normal 3 2 2 6 2 2 4 2" xfId="4963"/>
    <cellStyle name="Normal 3 2 2 6 2 2 4 2 2" xfId="14205"/>
    <cellStyle name="Normal 3 2 2 6 2 2 4 2 2 2" xfId="35775"/>
    <cellStyle name="Normal 3 2 2 6 2 2 4 2 2 3" xfId="57341"/>
    <cellStyle name="Normal 3 2 2 6 2 2 4 2 3" xfId="26535"/>
    <cellStyle name="Normal 3 2 2 6 2 2 4 2 4" xfId="48101"/>
    <cellStyle name="Normal 3 2 2 6 2 2 4 3" xfId="8043"/>
    <cellStyle name="Normal 3 2 2 6 2 2 4 3 2" xfId="17285"/>
    <cellStyle name="Normal 3 2 2 6 2 2 4 3 2 2" xfId="38855"/>
    <cellStyle name="Normal 3 2 2 6 2 2 4 3 2 3" xfId="60421"/>
    <cellStyle name="Normal 3 2 2 6 2 2 4 3 3" xfId="29615"/>
    <cellStyle name="Normal 3 2 2 6 2 2 4 3 4" xfId="51181"/>
    <cellStyle name="Normal 3 2 2 6 2 2 4 4" xfId="11123"/>
    <cellStyle name="Normal 3 2 2 6 2 2 4 4 2" xfId="32695"/>
    <cellStyle name="Normal 3 2 2 6 2 2 4 4 3" xfId="54261"/>
    <cellStyle name="Normal 3 2 2 6 2 2 4 5" xfId="20368"/>
    <cellStyle name="Normal 3 2 2 6 2 2 4 5 2" xfId="41936"/>
    <cellStyle name="Normal 3 2 2 6 2 2 4 6" xfId="23455"/>
    <cellStyle name="Normal 3 2 2 6 2 2 4 7" xfId="45020"/>
    <cellStyle name="Normal 3 2 2 6 2 2 5" xfId="3423"/>
    <cellStyle name="Normal 3 2 2 6 2 2 5 2" xfId="12665"/>
    <cellStyle name="Normal 3 2 2 6 2 2 5 2 2" xfId="34235"/>
    <cellStyle name="Normal 3 2 2 6 2 2 5 2 3" xfId="55801"/>
    <cellStyle name="Normal 3 2 2 6 2 2 5 3" xfId="24995"/>
    <cellStyle name="Normal 3 2 2 6 2 2 5 4" xfId="46561"/>
    <cellStyle name="Normal 3 2 2 6 2 2 6" xfId="6503"/>
    <cellStyle name="Normal 3 2 2 6 2 2 6 2" xfId="15745"/>
    <cellStyle name="Normal 3 2 2 6 2 2 6 2 2" xfId="37315"/>
    <cellStyle name="Normal 3 2 2 6 2 2 6 2 3" xfId="58881"/>
    <cellStyle name="Normal 3 2 2 6 2 2 6 3" xfId="28075"/>
    <cellStyle name="Normal 3 2 2 6 2 2 6 4" xfId="49641"/>
    <cellStyle name="Normal 3 2 2 6 2 2 7" xfId="9583"/>
    <cellStyle name="Normal 3 2 2 6 2 2 7 2" xfId="31155"/>
    <cellStyle name="Normal 3 2 2 6 2 2 7 3" xfId="52721"/>
    <cellStyle name="Normal 3 2 2 6 2 2 8" xfId="18828"/>
    <cellStyle name="Normal 3 2 2 6 2 2 8 2" xfId="40396"/>
    <cellStyle name="Normal 3 2 2 6 2 2 9" xfId="21915"/>
    <cellStyle name="Normal 3 2 2 6 2 3" xfId="537"/>
    <cellStyle name="Normal 3 2 2 6 2 3 10" xfId="62160"/>
    <cellStyle name="Normal 3 2 2 6 2 3 2" xfId="1307"/>
    <cellStyle name="Normal 3 2 2 6 2 3 2 2" xfId="2847"/>
    <cellStyle name="Normal 3 2 2 6 2 3 2 2 2" xfId="5931"/>
    <cellStyle name="Normal 3 2 2 6 2 3 2 2 2 2" xfId="15173"/>
    <cellStyle name="Normal 3 2 2 6 2 3 2 2 2 2 2" xfId="36743"/>
    <cellStyle name="Normal 3 2 2 6 2 3 2 2 2 2 3" xfId="58309"/>
    <cellStyle name="Normal 3 2 2 6 2 3 2 2 2 3" xfId="27503"/>
    <cellStyle name="Normal 3 2 2 6 2 3 2 2 2 4" xfId="49069"/>
    <cellStyle name="Normal 3 2 2 6 2 3 2 2 3" xfId="9011"/>
    <cellStyle name="Normal 3 2 2 6 2 3 2 2 3 2" xfId="18253"/>
    <cellStyle name="Normal 3 2 2 6 2 3 2 2 3 2 2" xfId="39823"/>
    <cellStyle name="Normal 3 2 2 6 2 3 2 2 3 2 3" xfId="61389"/>
    <cellStyle name="Normal 3 2 2 6 2 3 2 2 3 3" xfId="30583"/>
    <cellStyle name="Normal 3 2 2 6 2 3 2 2 3 4" xfId="52149"/>
    <cellStyle name="Normal 3 2 2 6 2 3 2 2 4" xfId="12091"/>
    <cellStyle name="Normal 3 2 2 6 2 3 2 2 4 2" xfId="33663"/>
    <cellStyle name="Normal 3 2 2 6 2 3 2 2 4 3" xfId="55229"/>
    <cellStyle name="Normal 3 2 2 6 2 3 2 2 5" xfId="21336"/>
    <cellStyle name="Normal 3 2 2 6 2 3 2 2 5 2" xfId="42904"/>
    <cellStyle name="Normal 3 2 2 6 2 3 2 2 6" xfId="24423"/>
    <cellStyle name="Normal 3 2 2 6 2 3 2 2 7" xfId="45988"/>
    <cellStyle name="Normal 3 2 2 6 2 3 2 3" xfId="4391"/>
    <cellStyle name="Normal 3 2 2 6 2 3 2 3 2" xfId="13633"/>
    <cellStyle name="Normal 3 2 2 6 2 3 2 3 2 2" xfId="35203"/>
    <cellStyle name="Normal 3 2 2 6 2 3 2 3 2 3" xfId="56769"/>
    <cellStyle name="Normal 3 2 2 6 2 3 2 3 3" xfId="25963"/>
    <cellStyle name="Normal 3 2 2 6 2 3 2 3 4" xfId="47529"/>
    <cellStyle name="Normal 3 2 2 6 2 3 2 4" xfId="7471"/>
    <cellStyle name="Normal 3 2 2 6 2 3 2 4 2" xfId="16713"/>
    <cellStyle name="Normal 3 2 2 6 2 3 2 4 2 2" xfId="38283"/>
    <cellStyle name="Normal 3 2 2 6 2 3 2 4 2 3" xfId="59849"/>
    <cellStyle name="Normal 3 2 2 6 2 3 2 4 3" xfId="29043"/>
    <cellStyle name="Normal 3 2 2 6 2 3 2 4 4" xfId="50609"/>
    <cellStyle name="Normal 3 2 2 6 2 3 2 5" xfId="10551"/>
    <cellStyle name="Normal 3 2 2 6 2 3 2 5 2" xfId="32123"/>
    <cellStyle name="Normal 3 2 2 6 2 3 2 5 3" xfId="53689"/>
    <cellStyle name="Normal 3 2 2 6 2 3 2 6" xfId="19796"/>
    <cellStyle name="Normal 3 2 2 6 2 3 2 6 2" xfId="41364"/>
    <cellStyle name="Normal 3 2 2 6 2 3 2 7" xfId="22883"/>
    <cellStyle name="Normal 3 2 2 6 2 3 2 8" xfId="44448"/>
    <cellStyle name="Normal 3 2 2 6 2 3 2 9" xfId="62930"/>
    <cellStyle name="Normal 3 2 2 6 2 3 3" xfId="2077"/>
    <cellStyle name="Normal 3 2 2 6 2 3 3 2" xfId="5161"/>
    <cellStyle name="Normal 3 2 2 6 2 3 3 2 2" xfId="14403"/>
    <cellStyle name="Normal 3 2 2 6 2 3 3 2 2 2" xfId="35973"/>
    <cellStyle name="Normal 3 2 2 6 2 3 3 2 2 3" xfId="57539"/>
    <cellStyle name="Normal 3 2 2 6 2 3 3 2 3" xfId="26733"/>
    <cellStyle name="Normal 3 2 2 6 2 3 3 2 4" xfId="48299"/>
    <cellStyle name="Normal 3 2 2 6 2 3 3 3" xfId="8241"/>
    <cellStyle name="Normal 3 2 2 6 2 3 3 3 2" xfId="17483"/>
    <cellStyle name="Normal 3 2 2 6 2 3 3 3 2 2" xfId="39053"/>
    <cellStyle name="Normal 3 2 2 6 2 3 3 3 2 3" xfId="60619"/>
    <cellStyle name="Normal 3 2 2 6 2 3 3 3 3" xfId="29813"/>
    <cellStyle name="Normal 3 2 2 6 2 3 3 3 4" xfId="51379"/>
    <cellStyle name="Normal 3 2 2 6 2 3 3 4" xfId="11321"/>
    <cellStyle name="Normal 3 2 2 6 2 3 3 4 2" xfId="32893"/>
    <cellStyle name="Normal 3 2 2 6 2 3 3 4 3" xfId="54459"/>
    <cellStyle name="Normal 3 2 2 6 2 3 3 5" xfId="20566"/>
    <cellStyle name="Normal 3 2 2 6 2 3 3 5 2" xfId="42134"/>
    <cellStyle name="Normal 3 2 2 6 2 3 3 6" xfId="23653"/>
    <cellStyle name="Normal 3 2 2 6 2 3 3 7" xfId="45218"/>
    <cellStyle name="Normal 3 2 2 6 2 3 4" xfId="3621"/>
    <cellStyle name="Normal 3 2 2 6 2 3 4 2" xfId="12863"/>
    <cellStyle name="Normal 3 2 2 6 2 3 4 2 2" xfId="34433"/>
    <cellStyle name="Normal 3 2 2 6 2 3 4 2 3" xfId="55999"/>
    <cellStyle name="Normal 3 2 2 6 2 3 4 3" xfId="25193"/>
    <cellStyle name="Normal 3 2 2 6 2 3 4 4" xfId="46759"/>
    <cellStyle name="Normal 3 2 2 6 2 3 5" xfId="6701"/>
    <cellStyle name="Normal 3 2 2 6 2 3 5 2" xfId="15943"/>
    <cellStyle name="Normal 3 2 2 6 2 3 5 2 2" xfId="37513"/>
    <cellStyle name="Normal 3 2 2 6 2 3 5 2 3" xfId="59079"/>
    <cellStyle name="Normal 3 2 2 6 2 3 5 3" xfId="28273"/>
    <cellStyle name="Normal 3 2 2 6 2 3 5 4" xfId="49839"/>
    <cellStyle name="Normal 3 2 2 6 2 3 6" xfId="9781"/>
    <cellStyle name="Normal 3 2 2 6 2 3 6 2" xfId="31353"/>
    <cellStyle name="Normal 3 2 2 6 2 3 6 3" xfId="52919"/>
    <cellStyle name="Normal 3 2 2 6 2 3 7" xfId="19026"/>
    <cellStyle name="Normal 3 2 2 6 2 3 7 2" xfId="40594"/>
    <cellStyle name="Normal 3 2 2 6 2 3 8" xfId="22113"/>
    <cellStyle name="Normal 3 2 2 6 2 3 9" xfId="43678"/>
    <cellStyle name="Normal 3 2 2 6 2 4" xfId="933"/>
    <cellStyle name="Normal 3 2 2 6 2 4 2" xfId="2473"/>
    <cellStyle name="Normal 3 2 2 6 2 4 2 2" xfId="5557"/>
    <cellStyle name="Normal 3 2 2 6 2 4 2 2 2" xfId="14799"/>
    <cellStyle name="Normal 3 2 2 6 2 4 2 2 2 2" xfId="36369"/>
    <cellStyle name="Normal 3 2 2 6 2 4 2 2 2 3" xfId="57935"/>
    <cellStyle name="Normal 3 2 2 6 2 4 2 2 3" xfId="27129"/>
    <cellStyle name="Normal 3 2 2 6 2 4 2 2 4" xfId="48695"/>
    <cellStyle name="Normal 3 2 2 6 2 4 2 3" xfId="8637"/>
    <cellStyle name="Normal 3 2 2 6 2 4 2 3 2" xfId="17879"/>
    <cellStyle name="Normal 3 2 2 6 2 4 2 3 2 2" xfId="39449"/>
    <cellStyle name="Normal 3 2 2 6 2 4 2 3 2 3" xfId="61015"/>
    <cellStyle name="Normal 3 2 2 6 2 4 2 3 3" xfId="30209"/>
    <cellStyle name="Normal 3 2 2 6 2 4 2 3 4" xfId="51775"/>
    <cellStyle name="Normal 3 2 2 6 2 4 2 4" xfId="11717"/>
    <cellStyle name="Normal 3 2 2 6 2 4 2 4 2" xfId="33289"/>
    <cellStyle name="Normal 3 2 2 6 2 4 2 4 3" xfId="54855"/>
    <cellStyle name="Normal 3 2 2 6 2 4 2 5" xfId="20962"/>
    <cellStyle name="Normal 3 2 2 6 2 4 2 5 2" xfId="42530"/>
    <cellStyle name="Normal 3 2 2 6 2 4 2 6" xfId="24049"/>
    <cellStyle name="Normal 3 2 2 6 2 4 2 7" xfId="45614"/>
    <cellStyle name="Normal 3 2 2 6 2 4 3" xfId="4017"/>
    <cellStyle name="Normal 3 2 2 6 2 4 3 2" xfId="13259"/>
    <cellStyle name="Normal 3 2 2 6 2 4 3 2 2" xfId="34829"/>
    <cellStyle name="Normal 3 2 2 6 2 4 3 2 3" xfId="56395"/>
    <cellStyle name="Normal 3 2 2 6 2 4 3 3" xfId="25589"/>
    <cellStyle name="Normal 3 2 2 6 2 4 3 4" xfId="47155"/>
    <cellStyle name="Normal 3 2 2 6 2 4 4" xfId="7097"/>
    <cellStyle name="Normal 3 2 2 6 2 4 4 2" xfId="16339"/>
    <cellStyle name="Normal 3 2 2 6 2 4 4 2 2" xfId="37909"/>
    <cellStyle name="Normal 3 2 2 6 2 4 4 2 3" xfId="59475"/>
    <cellStyle name="Normal 3 2 2 6 2 4 4 3" xfId="28669"/>
    <cellStyle name="Normal 3 2 2 6 2 4 4 4" xfId="50235"/>
    <cellStyle name="Normal 3 2 2 6 2 4 5" xfId="10177"/>
    <cellStyle name="Normal 3 2 2 6 2 4 5 2" xfId="31749"/>
    <cellStyle name="Normal 3 2 2 6 2 4 5 3" xfId="53315"/>
    <cellStyle name="Normal 3 2 2 6 2 4 6" xfId="19422"/>
    <cellStyle name="Normal 3 2 2 6 2 4 6 2" xfId="40990"/>
    <cellStyle name="Normal 3 2 2 6 2 4 7" xfId="22509"/>
    <cellStyle name="Normal 3 2 2 6 2 4 8" xfId="44074"/>
    <cellStyle name="Normal 3 2 2 6 2 4 9" xfId="62556"/>
    <cellStyle name="Normal 3 2 2 6 2 5" xfId="1703"/>
    <cellStyle name="Normal 3 2 2 6 2 5 2" xfId="4787"/>
    <cellStyle name="Normal 3 2 2 6 2 5 2 2" xfId="14029"/>
    <cellStyle name="Normal 3 2 2 6 2 5 2 2 2" xfId="35599"/>
    <cellStyle name="Normal 3 2 2 6 2 5 2 2 3" xfId="57165"/>
    <cellStyle name="Normal 3 2 2 6 2 5 2 3" xfId="26359"/>
    <cellStyle name="Normal 3 2 2 6 2 5 2 4" xfId="47925"/>
    <cellStyle name="Normal 3 2 2 6 2 5 3" xfId="7867"/>
    <cellStyle name="Normal 3 2 2 6 2 5 3 2" xfId="17109"/>
    <cellStyle name="Normal 3 2 2 6 2 5 3 2 2" xfId="38679"/>
    <cellStyle name="Normal 3 2 2 6 2 5 3 2 3" xfId="60245"/>
    <cellStyle name="Normal 3 2 2 6 2 5 3 3" xfId="29439"/>
    <cellStyle name="Normal 3 2 2 6 2 5 3 4" xfId="51005"/>
    <cellStyle name="Normal 3 2 2 6 2 5 4" xfId="10947"/>
    <cellStyle name="Normal 3 2 2 6 2 5 4 2" xfId="32519"/>
    <cellStyle name="Normal 3 2 2 6 2 5 4 3" xfId="54085"/>
    <cellStyle name="Normal 3 2 2 6 2 5 5" xfId="20192"/>
    <cellStyle name="Normal 3 2 2 6 2 5 5 2" xfId="41760"/>
    <cellStyle name="Normal 3 2 2 6 2 5 6" xfId="23279"/>
    <cellStyle name="Normal 3 2 2 6 2 5 7" xfId="44844"/>
    <cellStyle name="Normal 3 2 2 6 2 6" xfId="3247"/>
    <cellStyle name="Normal 3 2 2 6 2 6 2" xfId="12489"/>
    <cellStyle name="Normal 3 2 2 6 2 6 2 2" xfId="34059"/>
    <cellStyle name="Normal 3 2 2 6 2 6 2 3" xfId="55625"/>
    <cellStyle name="Normal 3 2 2 6 2 6 3" xfId="24819"/>
    <cellStyle name="Normal 3 2 2 6 2 6 4" xfId="46385"/>
    <cellStyle name="Normal 3 2 2 6 2 7" xfId="6327"/>
    <cellStyle name="Normal 3 2 2 6 2 7 2" xfId="15569"/>
    <cellStyle name="Normal 3 2 2 6 2 7 2 2" xfId="37139"/>
    <cellStyle name="Normal 3 2 2 6 2 7 2 3" xfId="58705"/>
    <cellStyle name="Normal 3 2 2 6 2 7 3" xfId="27899"/>
    <cellStyle name="Normal 3 2 2 6 2 7 4" xfId="49465"/>
    <cellStyle name="Normal 3 2 2 6 2 8" xfId="9407"/>
    <cellStyle name="Normal 3 2 2 6 2 8 2" xfId="30979"/>
    <cellStyle name="Normal 3 2 2 6 2 8 3" xfId="52545"/>
    <cellStyle name="Normal 3 2 2 6 2 9" xfId="18652"/>
    <cellStyle name="Normal 3 2 2 6 2 9 2" xfId="40220"/>
    <cellStyle name="Normal 3 2 2 6 3" xfId="251"/>
    <cellStyle name="Normal 3 2 2 6 3 10" xfId="43392"/>
    <cellStyle name="Normal 3 2 2 6 3 11" xfId="61874"/>
    <cellStyle name="Normal 3 2 2 6 3 2" xfId="625"/>
    <cellStyle name="Normal 3 2 2 6 3 2 10" xfId="62248"/>
    <cellStyle name="Normal 3 2 2 6 3 2 2" xfId="1395"/>
    <cellStyle name="Normal 3 2 2 6 3 2 2 2" xfId="2935"/>
    <cellStyle name="Normal 3 2 2 6 3 2 2 2 2" xfId="6019"/>
    <cellStyle name="Normal 3 2 2 6 3 2 2 2 2 2" xfId="15261"/>
    <cellStyle name="Normal 3 2 2 6 3 2 2 2 2 2 2" xfId="36831"/>
    <cellStyle name="Normal 3 2 2 6 3 2 2 2 2 2 3" xfId="58397"/>
    <cellStyle name="Normal 3 2 2 6 3 2 2 2 2 3" xfId="27591"/>
    <cellStyle name="Normal 3 2 2 6 3 2 2 2 2 4" xfId="49157"/>
    <cellStyle name="Normal 3 2 2 6 3 2 2 2 3" xfId="9099"/>
    <cellStyle name="Normal 3 2 2 6 3 2 2 2 3 2" xfId="18341"/>
    <cellStyle name="Normal 3 2 2 6 3 2 2 2 3 2 2" xfId="39911"/>
    <cellStyle name="Normal 3 2 2 6 3 2 2 2 3 2 3" xfId="61477"/>
    <cellStyle name="Normal 3 2 2 6 3 2 2 2 3 3" xfId="30671"/>
    <cellStyle name="Normal 3 2 2 6 3 2 2 2 3 4" xfId="52237"/>
    <cellStyle name="Normal 3 2 2 6 3 2 2 2 4" xfId="12179"/>
    <cellStyle name="Normal 3 2 2 6 3 2 2 2 4 2" xfId="33751"/>
    <cellStyle name="Normal 3 2 2 6 3 2 2 2 4 3" xfId="55317"/>
    <cellStyle name="Normal 3 2 2 6 3 2 2 2 5" xfId="21424"/>
    <cellStyle name="Normal 3 2 2 6 3 2 2 2 5 2" xfId="42992"/>
    <cellStyle name="Normal 3 2 2 6 3 2 2 2 6" xfId="24511"/>
    <cellStyle name="Normal 3 2 2 6 3 2 2 2 7" xfId="46076"/>
    <cellStyle name="Normal 3 2 2 6 3 2 2 3" xfId="4479"/>
    <cellStyle name="Normal 3 2 2 6 3 2 2 3 2" xfId="13721"/>
    <cellStyle name="Normal 3 2 2 6 3 2 2 3 2 2" xfId="35291"/>
    <cellStyle name="Normal 3 2 2 6 3 2 2 3 2 3" xfId="56857"/>
    <cellStyle name="Normal 3 2 2 6 3 2 2 3 3" xfId="26051"/>
    <cellStyle name="Normal 3 2 2 6 3 2 2 3 4" xfId="47617"/>
    <cellStyle name="Normal 3 2 2 6 3 2 2 4" xfId="7559"/>
    <cellStyle name="Normal 3 2 2 6 3 2 2 4 2" xfId="16801"/>
    <cellStyle name="Normal 3 2 2 6 3 2 2 4 2 2" xfId="38371"/>
    <cellStyle name="Normal 3 2 2 6 3 2 2 4 2 3" xfId="59937"/>
    <cellStyle name="Normal 3 2 2 6 3 2 2 4 3" xfId="29131"/>
    <cellStyle name="Normal 3 2 2 6 3 2 2 4 4" xfId="50697"/>
    <cellStyle name="Normal 3 2 2 6 3 2 2 5" xfId="10639"/>
    <cellStyle name="Normal 3 2 2 6 3 2 2 5 2" xfId="32211"/>
    <cellStyle name="Normal 3 2 2 6 3 2 2 5 3" xfId="53777"/>
    <cellStyle name="Normal 3 2 2 6 3 2 2 6" xfId="19884"/>
    <cellStyle name="Normal 3 2 2 6 3 2 2 6 2" xfId="41452"/>
    <cellStyle name="Normal 3 2 2 6 3 2 2 7" xfId="22971"/>
    <cellStyle name="Normal 3 2 2 6 3 2 2 8" xfId="44536"/>
    <cellStyle name="Normal 3 2 2 6 3 2 2 9" xfId="63018"/>
    <cellStyle name="Normal 3 2 2 6 3 2 3" xfId="2165"/>
    <cellStyle name="Normal 3 2 2 6 3 2 3 2" xfId="5249"/>
    <cellStyle name="Normal 3 2 2 6 3 2 3 2 2" xfId="14491"/>
    <cellStyle name="Normal 3 2 2 6 3 2 3 2 2 2" xfId="36061"/>
    <cellStyle name="Normal 3 2 2 6 3 2 3 2 2 3" xfId="57627"/>
    <cellStyle name="Normal 3 2 2 6 3 2 3 2 3" xfId="26821"/>
    <cellStyle name="Normal 3 2 2 6 3 2 3 2 4" xfId="48387"/>
    <cellStyle name="Normal 3 2 2 6 3 2 3 3" xfId="8329"/>
    <cellStyle name="Normal 3 2 2 6 3 2 3 3 2" xfId="17571"/>
    <cellStyle name="Normal 3 2 2 6 3 2 3 3 2 2" xfId="39141"/>
    <cellStyle name="Normal 3 2 2 6 3 2 3 3 2 3" xfId="60707"/>
    <cellStyle name="Normal 3 2 2 6 3 2 3 3 3" xfId="29901"/>
    <cellStyle name="Normal 3 2 2 6 3 2 3 3 4" xfId="51467"/>
    <cellStyle name="Normal 3 2 2 6 3 2 3 4" xfId="11409"/>
    <cellStyle name="Normal 3 2 2 6 3 2 3 4 2" xfId="32981"/>
    <cellStyle name="Normal 3 2 2 6 3 2 3 4 3" xfId="54547"/>
    <cellStyle name="Normal 3 2 2 6 3 2 3 5" xfId="20654"/>
    <cellStyle name="Normal 3 2 2 6 3 2 3 5 2" xfId="42222"/>
    <cellStyle name="Normal 3 2 2 6 3 2 3 6" xfId="23741"/>
    <cellStyle name="Normal 3 2 2 6 3 2 3 7" xfId="45306"/>
    <cellStyle name="Normal 3 2 2 6 3 2 4" xfId="3709"/>
    <cellStyle name="Normal 3 2 2 6 3 2 4 2" xfId="12951"/>
    <cellStyle name="Normal 3 2 2 6 3 2 4 2 2" xfId="34521"/>
    <cellStyle name="Normal 3 2 2 6 3 2 4 2 3" xfId="56087"/>
    <cellStyle name="Normal 3 2 2 6 3 2 4 3" xfId="25281"/>
    <cellStyle name="Normal 3 2 2 6 3 2 4 4" xfId="46847"/>
    <cellStyle name="Normal 3 2 2 6 3 2 5" xfId="6789"/>
    <cellStyle name="Normal 3 2 2 6 3 2 5 2" xfId="16031"/>
    <cellStyle name="Normal 3 2 2 6 3 2 5 2 2" xfId="37601"/>
    <cellStyle name="Normal 3 2 2 6 3 2 5 2 3" xfId="59167"/>
    <cellStyle name="Normal 3 2 2 6 3 2 5 3" xfId="28361"/>
    <cellStyle name="Normal 3 2 2 6 3 2 5 4" xfId="49927"/>
    <cellStyle name="Normal 3 2 2 6 3 2 6" xfId="9869"/>
    <cellStyle name="Normal 3 2 2 6 3 2 6 2" xfId="31441"/>
    <cellStyle name="Normal 3 2 2 6 3 2 6 3" xfId="53007"/>
    <cellStyle name="Normal 3 2 2 6 3 2 7" xfId="19114"/>
    <cellStyle name="Normal 3 2 2 6 3 2 7 2" xfId="40682"/>
    <cellStyle name="Normal 3 2 2 6 3 2 8" xfId="22201"/>
    <cellStyle name="Normal 3 2 2 6 3 2 9" xfId="43766"/>
    <cellStyle name="Normal 3 2 2 6 3 3" xfId="1021"/>
    <cellStyle name="Normal 3 2 2 6 3 3 2" xfId="2561"/>
    <cellStyle name="Normal 3 2 2 6 3 3 2 2" xfId="5645"/>
    <cellStyle name="Normal 3 2 2 6 3 3 2 2 2" xfId="14887"/>
    <cellStyle name="Normal 3 2 2 6 3 3 2 2 2 2" xfId="36457"/>
    <cellStyle name="Normal 3 2 2 6 3 3 2 2 2 3" xfId="58023"/>
    <cellStyle name="Normal 3 2 2 6 3 3 2 2 3" xfId="27217"/>
    <cellStyle name="Normal 3 2 2 6 3 3 2 2 4" xfId="48783"/>
    <cellStyle name="Normal 3 2 2 6 3 3 2 3" xfId="8725"/>
    <cellStyle name="Normal 3 2 2 6 3 3 2 3 2" xfId="17967"/>
    <cellStyle name="Normal 3 2 2 6 3 3 2 3 2 2" xfId="39537"/>
    <cellStyle name="Normal 3 2 2 6 3 3 2 3 2 3" xfId="61103"/>
    <cellStyle name="Normal 3 2 2 6 3 3 2 3 3" xfId="30297"/>
    <cellStyle name="Normal 3 2 2 6 3 3 2 3 4" xfId="51863"/>
    <cellStyle name="Normal 3 2 2 6 3 3 2 4" xfId="11805"/>
    <cellStyle name="Normal 3 2 2 6 3 3 2 4 2" xfId="33377"/>
    <cellStyle name="Normal 3 2 2 6 3 3 2 4 3" xfId="54943"/>
    <cellStyle name="Normal 3 2 2 6 3 3 2 5" xfId="21050"/>
    <cellStyle name="Normal 3 2 2 6 3 3 2 5 2" xfId="42618"/>
    <cellStyle name="Normal 3 2 2 6 3 3 2 6" xfId="24137"/>
    <cellStyle name="Normal 3 2 2 6 3 3 2 7" xfId="45702"/>
    <cellStyle name="Normal 3 2 2 6 3 3 3" xfId="4105"/>
    <cellStyle name="Normal 3 2 2 6 3 3 3 2" xfId="13347"/>
    <cellStyle name="Normal 3 2 2 6 3 3 3 2 2" xfId="34917"/>
    <cellStyle name="Normal 3 2 2 6 3 3 3 2 3" xfId="56483"/>
    <cellStyle name="Normal 3 2 2 6 3 3 3 3" xfId="25677"/>
    <cellStyle name="Normal 3 2 2 6 3 3 3 4" xfId="47243"/>
    <cellStyle name="Normal 3 2 2 6 3 3 4" xfId="7185"/>
    <cellStyle name="Normal 3 2 2 6 3 3 4 2" xfId="16427"/>
    <cellStyle name="Normal 3 2 2 6 3 3 4 2 2" xfId="37997"/>
    <cellStyle name="Normal 3 2 2 6 3 3 4 2 3" xfId="59563"/>
    <cellStyle name="Normal 3 2 2 6 3 3 4 3" xfId="28757"/>
    <cellStyle name="Normal 3 2 2 6 3 3 4 4" xfId="50323"/>
    <cellStyle name="Normal 3 2 2 6 3 3 5" xfId="10265"/>
    <cellStyle name="Normal 3 2 2 6 3 3 5 2" xfId="31837"/>
    <cellStyle name="Normal 3 2 2 6 3 3 5 3" xfId="53403"/>
    <cellStyle name="Normal 3 2 2 6 3 3 6" xfId="19510"/>
    <cellStyle name="Normal 3 2 2 6 3 3 6 2" xfId="41078"/>
    <cellStyle name="Normal 3 2 2 6 3 3 7" xfId="22597"/>
    <cellStyle name="Normal 3 2 2 6 3 3 8" xfId="44162"/>
    <cellStyle name="Normal 3 2 2 6 3 3 9" xfId="62644"/>
    <cellStyle name="Normal 3 2 2 6 3 4" xfId="1791"/>
    <cellStyle name="Normal 3 2 2 6 3 4 2" xfId="4875"/>
    <cellStyle name="Normal 3 2 2 6 3 4 2 2" xfId="14117"/>
    <cellStyle name="Normal 3 2 2 6 3 4 2 2 2" xfId="35687"/>
    <cellStyle name="Normal 3 2 2 6 3 4 2 2 3" xfId="57253"/>
    <cellStyle name="Normal 3 2 2 6 3 4 2 3" xfId="26447"/>
    <cellStyle name="Normal 3 2 2 6 3 4 2 4" xfId="48013"/>
    <cellStyle name="Normal 3 2 2 6 3 4 3" xfId="7955"/>
    <cellStyle name="Normal 3 2 2 6 3 4 3 2" xfId="17197"/>
    <cellStyle name="Normal 3 2 2 6 3 4 3 2 2" xfId="38767"/>
    <cellStyle name="Normal 3 2 2 6 3 4 3 2 3" xfId="60333"/>
    <cellStyle name="Normal 3 2 2 6 3 4 3 3" xfId="29527"/>
    <cellStyle name="Normal 3 2 2 6 3 4 3 4" xfId="51093"/>
    <cellStyle name="Normal 3 2 2 6 3 4 4" xfId="11035"/>
    <cellStyle name="Normal 3 2 2 6 3 4 4 2" xfId="32607"/>
    <cellStyle name="Normal 3 2 2 6 3 4 4 3" xfId="54173"/>
    <cellStyle name="Normal 3 2 2 6 3 4 5" xfId="20280"/>
    <cellStyle name="Normal 3 2 2 6 3 4 5 2" xfId="41848"/>
    <cellStyle name="Normal 3 2 2 6 3 4 6" xfId="23367"/>
    <cellStyle name="Normal 3 2 2 6 3 4 7" xfId="44932"/>
    <cellStyle name="Normal 3 2 2 6 3 5" xfId="3335"/>
    <cellStyle name="Normal 3 2 2 6 3 5 2" xfId="12577"/>
    <cellStyle name="Normal 3 2 2 6 3 5 2 2" xfId="34147"/>
    <cellStyle name="Normal 3 2 2 6 3 5 2 3" xfId="55713"/>
    <cellStyle name="Normal 3 2 2 6 3 5 3" xfId="24907"/>
    <cellStyle name="Normal 3 2 2 6 3 5 4" xfId="46473"/>
    <cellStyle name="Normal 3 2 2 6 3 6" xfId="6415"/>
    <cellStyle name="Normal 3 2 2 6 3 6 2" xfId="15657"/>
    <cellStyle name="Normal 3 2 2 6 3 6 2 2" xfId="37227"/>
    <cellStyle name="Normal 3 2 2 6 3 6 2 3" xfId="58793"/>
    <cellStyle name="Normal 3 2 2 6 3 6 3" xfId="27987"/>
    <cellStyle name="Normal 3 2 2 6 3 6 4" xfId="49553"/>
    <cellStyle name="Normal 3 2 2 6 3 7" xfId="9495"/>
    <cellStyle name="Normal 3 2 2 6 3 7 2" xfId="31067"/>
    <cellStyle name="Normal 3 2 2 6 3 7 3" xfId="52633"/>
    <cellStyle name="Normal 3 2 2 6 3 8" xfId="18740"/>
    <cellStyle name="Normal 3 2 2 6 3 8 2" xfId="40308"/>
    <cellStyle name="Normal 3 2 2 6 3 9" xfId="21827"/>
    <cellStyle name="Normal 3 2 2 6 4" xfId="449"/>
    <cellStyle name="Normal 3 2 2 6 4 10" xfId="62072"/>
    <cellStyle name="Normal 3 2 2 6 4 2" xfId="1219"/>
    <cellStyle name="Normal 3 2 2 6 4 2 2" xfId="2759"/>
    <cellStyle name="Normal 3 2 2 6 4 2 2 2" xfId="5843"/>
    <cellStyle name="Normal 3 2 2 6 4 2 2 2 2" xfId="15085"/>
    <cellStyle name="Normal 3 2 2 6 4 2 2 2 2 2" xfId="36655"/>
    <cellStyle name="Normal 3 2 2 6 4 2 2 2 2 3" xfId="58221"/>
    <cellStyle name="Normal 3 2 2 6 4 2 2 2 3" xfId="27415"/>
    <cellStyle name="Normal 3 2 2 6 4 2 2 2 4" xfId="48981"/>
    <cellStyle name="Normal 3 2 2 6 4 2 2 3" xfId="8923"/>
    <cellStyle name="Normal 3 2 2 6 4 2 2 3 2" xfId="18165"/>
    <cellStyle name="Normal 3 2 2 6 4 2 2 3 2 2" xfId="39735"/>
    <cellStyle name="Normal 3 2 2 6 4 2 2 3 2 3" xfId="61301"/>
    <cellStyle name="Normal 3 2 2 6 4 2 2 3 3" xfId="30495"/>
    <cellStyle name="Normal 3 2 2 6 4 2 2 3 4" xfId="52061"/>
    <cellStyle name="Normal 3 2 2 6 4 2 2 4" xfId="12003"/>
    <cellStyle name="Normal 3 2 2 6 4 2 2 4 2" xfId="33575"/>
    <cellStyle name="Normal 3 2 2 6 4 2 2 4 3" xfId="55141"/>
    <cellStyle name="Normal 3 2 2 6 4 2 2 5" xfId="21248"/>
    <cellStyle name="Normal 3 2 2 6 4 2 2 5 2" xfId="42816"/>
    <cellStyle name="Normal 3 2 2 6 4 2 2 6" xfId="24335"/>
    <cellStyle name="Normal 3 2 2 6 4 2 2 7" xfId="45900"/>
    <cellStyle name="Normal 3 2 2 6 4 2 3" xfId="4303"/>
    <cellStyle name="Normal 3 2 2 6 4 2 3 2" xfId="13545"/>
    <cellStyle name="Normal 3 2 2 6 4 2 3 2 2" xfId="35115"/>
    <cellStyle name="Normal 3 2 2 6 4 2 3 2 3" xfId="56681"/>
    <cellStyle name="Normal 3 2 2 6 4 2 3 3" xfId="25875"/>
    <cellStyle name="Normal 3 2 2 6 4 2 3 4" xfId="47441"/>
    <cellStyle name="Normal 3 2 2 6 4 2 4" xfId="7383"/>
    <cellStyle name="Normal 3 2 2 6 4 2 4 2" xfId="16625"/>
    <cellStyle name="Normal 3 2 2 6 4 2 4 2 2" xfId="38195"/>
    <cellStyle name="Normal 3 2 2 6 4 2 4 2 3" xfId="59761"/>
    <cellStyle name="Normal 3 2 2 6 4 2 4 3" xfId="28955"/>
    <cellStyle name="Normal 3 2 2 6 4 2 4 4" xfId="50521"/>
    <cellStyle name="Normal 3 2 2 6 4 2 5" xfId="10463"/>
    <cellStyle name="Normal 3 2 2 6 4 2 5 2" xfId="32035"/>
    <cellStyle name="Normal 3 2 2 6 4 2 5 3" xfId="53601"/>
    <cellStyle name="Normal 3 2 2 6 4 2 6" xfId="19708"/>
    <cellStyle name="Normal 3 2 2 6 4 2 6 2" xfId="41276"/>
    <cellStyle name="Normal 3 2 2 6 4 2 7" xfId="22795"/>
    <cellStyle name="Normal 3 2 2 6 4 2 8" xfId="44360"/>
    <cellStyle name="Normal 3 2 2 6 4 2 9" xfId="62842"/>
    <cellStyle name="Normal 3 2 2 6 4 3" xfId="1989"/>
    <cellStyle name="Normal 3 2 2 6 4 3 2" xfId="5073"/>
    <cellStyle name="Normal 3 2 2 6 4 3 2 2" xfId="14315"/>
    <cellStyle name="Normal 3 2 2 6 4 3 2 2 2" xfId="35885"/>
    <cellStyle name="Normal 3 2 2 6 4 3 2 2 3" xfId="57451"/>
    <cellStyle name="Normal 3 2 2 6 4 3 2 3" xfId="26645"/>
    <cellStyle name="Normal 3 2 2 6 4 3 2 4" xfId="48211"/>
    <cellStyle name="Normal 3 2 2 6 4 3 3" xfId="8153"/>
    <cellStyle name="Normal 3 2 2 6 4 3 3 2" xfId="17395"/>
    <cellStyle name="Normal 3 2 2 6 4 3 3 2 2" xfId="38965"/>
    <cellStyle name="Normal 3 2 2 6 4 3 3 2 3" xfId="60531"/>
    <cellStyle name="Normal 3 2 2 6 4 3 3 3" xfId="29725"/>
    <cellStyle name="Normal 3 2 2 6 4 3 3 4" xfId="51291"/>
    <cellStyle name="Normal 3 2 2 6 4 3 4" xfId="11233"/>
    <cellStyle name="Normal 3 2 2 6 4 3 4 2" xfId="32805"/>
    <cellStyle name="Normal 3 2 2 6 4 3 4 3" xfId="54371"/>
    <cellStyle name="Normal 3 2 2 6 4 3 5" xfId="20478"/>
    <cellStyle name="Normal 3 2 2 6 4 3 5 2" xfId="42046"/>
    <cellStyle name="Normal 3 2 2 6 4 3 6" xfId="23565"/>
    <cellStyle name="Normal 3 2 2 6 4 3 7" xfId="45130"/>
    <cellStyle name="Normal 3 2 2 6 4 4" xfId="3533"/>
    <cellStyle name="Normal 3 2 2 6 4 4 2" xfId="12775"/>
    <cellStyle name="Normal 3 2 2 6 4 4 2 2" xfId="34345"/>
    <cellStyle name="Normal 3 2 2 6 4 4 2 3" xfId="55911"/>
    <cellStyle name="Normal 3 2 2 6 4 4 3" xfId="25105"/>
    <cellStyle name="Normal 3 2 2 6 4 4 4" xfId="46671"/>
    <cellStyle name="Normal 3 2 2 6 4 5" xfId="6613"/>
    <cellStyle name="Normal 3 2 2 6 4 5 2" xfId="15855"/>
    <cellStyle name="Normal 3 2 2 6 4 5 2 2" xfId="37425"/>
    <cellStyle name="Normal 3 2 2 6 4 5 2 3" xfId="58991"/>
    <cellStyle name="Normal 3 2 2 6 4 5 3" xfId="28185"/>
    <cellStyle name="Normal 3 2 2 6 4 5 4" xfId="49751"/>
    <cellStyle name="Normal 3 2 2 6 4 6" xfId="9693"/>
    <cellStyle name="Normal 3 2 2 6 4 6 2" xfId="31265"/>
    <cellStyle name="Normal 3 2 2 6 4 6 3" xfId="52831"/>
    <cellStyle name="Normal 3 2 2 6 4 7" xfId="18938"/>
    <cellStyle name="Normal 3 2 2 6 4 7 2" xfId="40506"/>
    <cellStyle name="Normal 3 2 2 6 4 8" xfId="22025"/>
    <cellStyle name="Normal 3 2 2 6 4 9" xfId="43590"/>
    <cellStyle name="Normal 3 2 2 6 5" xfId="845"/>
    <cellStyle name="Normal 3 2 2 6 5 2" xfId="2385"/>
    <cellStyle name="Normal 3 2 2 6 5 2 2" xfId="5469"/>
    <cellStyle name="Normal 3 2 2 6 5 2 2 2" xfId="14711"/>
    <cellStyle name="Normal 3 2 2 6 5 2 2 2 2" xfId="36281"/>
    <cellStyle name="Normal 3 2 2 6 5 2 2 2 3" xfId="57847"/>
    <cellStyle name="Normal 3 2 2 6 5 2 2 3" xfId="27041"/>
    <cellStyle name="Normal 3 2 2 6 5 2 2 4" xfId="48607"/>
    <cellStyle name="Normal 3 2 2 6 5 2 3" xfId="8549"/>
    <cellStyle name="Normal 3 2 2 6 5 2 3 2" xfId="17791"/>
    <cellStyle name="Normal 3 2 2 6 5 2 3 2 2" xfId="39361"/>
    <cellStyle name="Normal 3 2 2 6 5 2 3 2 3" xfId="60927"/>
    <cellStyle name="Normal 3 2 2 6 5 2 3 3" xfId="30121"/>
    <cellStyle name="Normal 3 2 2 6 5 2 3 4" xfId="51687"/>
    <cellStyle name="Normal 3 2 2 6 5 2 4" xfId="11629"/>
    <cellStyle name="Normal 3 2 2 6 5 2 4 2" xfId="33201"/>
    <cellStyle name="Normal 3 2 2 6 5 2 4 3" xfId="54767"/>
    <cellStyle name="Normal 3 2 2 6 5 2 5" xfId="20874"/>
    <cellStyle name="Normal 3 2 2 6 5 2 5 2" xfId="42442"/>
    <cellStyle name="Normal 3 2 2 6 5 2 6" xfId="23961"/>
    <cellStyle name="Normal 3 2 2 6 5 2 7" xfId="45526"/>
    <cellStyle name="Normal 3 2 2 6 5 3" xfId="3929"/>
    <cellStyle name="Normal 3 2 2 6 5 3 2" xfId="13171"/>
    <cellStyle name="Normal 3 2 2 6 5 3 2 2" xfId="34741"/>
    <cellStyle name="Normal 3 2 2 6 5 3 2 3" xfId="56307"/>
    <cellStyle name="Normal 3 2 2 6 5 3 3" xfId="25501"/>
    <cellStyle name="Normal 3 2 2 6 5 3 4" xfId="47067"/>
    <cellStyle name="Normal 3 2 2 6 5 4" xfId="7009"/>
    <cellStyle name="Normal 3 2 2 6 5 4 2" xfId="16251"/>
    <cellStyle name="Normal 3 2 2 6 5 4 2 2" xfId="37821"/>
    <cellStyle name="Normal 3 2 2 6 5 4 2 3" xfId="59387"/>
    <cellStyle name="Normal 3 2 2 6 5 4 3" xfId="28581"/>
    <cellStyle name="Normal 3 2 2 6 5 4 4" xfId="50147"/>
    <cellStyle name="Normal 3 2 2 6 5 5" xfId="10089"/>
    <cellStyle name="Normal 3 2 2 6 5 5 2" xfId="31661"/>
    <cellStyle name="Normal 3 2 2 6 5 5 3" xfId="53227"/>
    <cellStyle name="Normal 3 2 2 6 5 6" xfId="19334"/>
    <cellStyle name="Normal 3 2 2 6 5 6 2" xfId="40902"/>
    <cellStyle name="Normal 3 2 2 6 5 7" xfId="22421"/>
    <cellStyle name="Normal 3 2 2 6 5 8" xfId="43986"/>
    <cellStyle name="Normal 3 2 2 6 5 9" xfId="62468"/>
    <cellStyle name="Normal 3 2 2 6 6" xfId="1615"/>
    <cellStyle name="Normal 3 2 2 6 6 2" xfId="4699"/>
    <cellStyle name="Normal 3 2 2 6 6 2 2" xfId="13941"/>
    <cellStyle name="Normal 3 2 2 6 6 2 2 2" xfId="35511"/>
    <cellStyle name="Normal 3 2 2 6 6 2 2 3" xfId="57077"/>
    <cellStyle name="Normal 3 2 2 6 6 2 3" xfId="26271"/>
    <cellStyle name="Normal 3 2 2 6 6 2 4" xfId="47837"/>
    <cellStyle name="Normal 3 2 2 6 6 3" xfId="7779"/>
    <cellStyle name="Normal 3 2 2 6 6 3 2" xfId="17021"/>
    <cellStyle name="Normal 3 2 2 6 6 3 2 2" xfId="38591"/>
    <cellStyle name="Normal 3 2 2 6 6 3 2 3" xfId="60157"/>
    <cellStyle name="Normal 3 2 2 6 6 3 3" xfId="29351"/>
    <cellStyle name="Normal 3 2 2 6 6 3 4" xfId="50917"/>
    <cellStyle name="Normal 3 2 2 6 6 4" xfId="10859"/>
    <cellStyle name="Normal 3 2 2 6 6 4 2" xfId="32431"/>
    <cellStyle name="Normal 3 2 2 6 6 4 3" xfId="53997"/>
    <cellStyle name="Normal 3 2 2 6 6 5" xfId="20104"/>
    <cellStyle name="Normal 3 2 2 6 6 5 2" xfId="41672"/>
    <cellStyle name="Normal 3 2 2 6 6 6" xfId="23191"/>
    <cellStyle name="Normal 3 2 2 6 6 7" xfId="44756"/>
    <cellStyle name="Normal 3 2 2 6 7" xfId="3159"/>
    <cellStyle name="Normal 3 2 2 6 7 2" xfId="12401"/>
    <cellStyle name="Normal 3 2 2 6 7 2 2" xfId="33971"/>
    <cellStyle name="Normal 3 2 2 6 7 2 3" xfId="55537"/>
    <cellStyle name="Normal 3 2 2 6 7 3" xfId="24731"/>
    <cellStyle name="Normal 3 2 2 6 7 4" xfId="46297"/>
    <cellStyle name="Normal 3 2 2 6 8" xfId="6239"/>
    <cellStyle name="Normal 3 2 2 6 8 2" xfId="15481"/>
    <cellStyle name="Normal 3 2 2 6 8 2 2" xfId="37051"/>
    <cellStyle name="Normal 3 2 2 6 8 2 3" xfId="58617"/>
    <cellStyle name="Normal 3 2 2 6 8 3" xfId="27811"/>
    <cellStyle name="Normal 3 2 2 6 8 4" xfId="49377"/>
    <cellStyle name="Normal 3 2 2 6 9" xfId="9319"/>
    <cellStyle name="Normal 3 2 2 6 9 2" xfId="30891"/>
    <cellStyle name="Normal 3 2 2 6 9 3" xfId="52457"/>
    <cellStyle name="Normal 3 2 2 7" xfId="99"/>
    <cellStyle name="Normal 3 2 2 7 10" xfId="21676"/>
    <cellStyle name="Normal 3 2 2 7 11" xfId="43241"/>
    <cellStyle name="Normal 3 2 2 7 12" xfId="61723"/>
    <cellStyle name="Normal 3 2 2 7 2" xfId="276"/>
    <cellStyle name="Normal 3 2 2 7 2 10" xfId="43417"/>
    <cellStyle name="Normal 3 2 2 7 2 11" xfId="61899"/>
    <cellStyle name="Normal 3 2 2 7 2 2" xfId="650"/>
    <cellStyle name="Normal 3 2 2 7 2 2 10" xfId="62273"/>
    <cellStyle name="Normal 3 2 2 7 2 2 2" xfId="1420"/>
    <cellStyle name="Normal 3 2 2 7 2 2 2 2" xfId="2960"/>
    <cellStyle name="Normal 3 2 2 7 2 2 2 2 2" xfId="6044"/>
    <cellStyle name="Normal 3 2 2 7 2 2 2 2 2 2" xfId="15286"/>
    <cellStyle name="Normal 3 2 2 7 2 2 2 2 2 2 2" xfId="36856"/>
    <cellStyle name="Normal 3 2 2 7 2 2 2 2 2 2 3" xfId="58422"/>
    <cellStyle name="Normal 3 2 2 7 2 2 2 2 2 3" xfId="27616"/>
    <cellStyle name="Normal 3 2 2 7 2 2 2 2 2 4" xfId="49182"/>
    <cellStyle name="Normal 3 2 2 7 2 2 2 2 3" xfId="9124"/>
    <cellStyle name="Normal 3 2 2 7 2 2 2 2 3 2" xfId="18366"/>
    <cellStyle name="Normal 3 2 2 7 2 2 2 2 3 2 2" xfId="39936"/>
    <cellStyle name="Normal 3 2 2 7 2 2 2 2 3 2 3" xfId="61502"/>
    <cellStyle name="Normal 3 2 2 7 2 2 2 2 3 3" xfId="30696"/>
    <cellStyle name="Normal 3 2 2 7 2 2 2 2 3 4" xfId="52262"/>
    <cellStyle name="Normal 3 2 2 7 2 2 2 2 4" xfId="12204"/>
    <cellStyle name="Normal 3 2 2 7 2 2 2 2 4 2" xfId="33776"/>
    <cellStyle name="Normal 3 2 2 7 2 2 2 2 4 3" xfId="55342"/>
    <cellStyle name="Normal 3 2 2 7 2 2 2 2 5" xfId="21449"/>
    <cellStyle name="Normal 3 2 2 7 2 2 2 2 5 2" xfId="43017"/>
    <cellStyle name="Normal 3 2 2 7 2 2 2 2 6" xfId="24536"/>
    <cellStyle name="Normal 3 2 2 7 2 2 2 2 7" xfId="46101"/>
    <cellStyle name="Normal 3 2 2 7 2 2 2 3" xfId="4504"/>
    <cellStyle name="Normal 3 2 2 7 2 2 2 3 2" xfId="13746"/>
    <cellStyle name="Normal 3 2 2 7 2 2 2 3 2 2" xfId="35316"/>
    <cellStyle name="Normal 3 2 2 7 2 2 2 3 2 3" xfId="56882"/>
    <cellStyle name="Normal 3 2 2 7 2 2 2 3 3" xfId="26076"/>
    <cellStyle name="Normal 3 2 2 7 2 2 2 3 4" xfId="47642"/>
    <cellStyle name="Normal 3 2 2 7 2 2 2 4" xfId="7584"/>
    <cellStyle name="Normal 3 2 2 7 2 2 2 4 2" xfId="16826"/>
    <cellStyle name="Normal 3 2 2 7 2 2 2 4 2 2" xfId="38396"/>
    <cellStyle name="Normal 3 2 2 7 2 2 2 4 2 3" xfId="59962"/>
    <cellStyle name="Normal 3 2 2 7 2 2 2 4 3" xfId="29156"/>
    <cellStyle name="Normal 3 2 2 7 2 2 2 4 4" xfId="50722"/>
    <cellStyle name="Normal 3 2 2 7 2 2 2 5" xfId="10664"/>
    <cellStyle name="Normal 3 2 2 7 2 2 2 5 2" xfId="32236"/>
    <cellStyle name="Normal 3 2 2 7 2 2 2 5 3" xfId="53802"/>
    <cellStyle name="Normal 3 2 2 7 2 2 2 6" xfId="19909"/>
    <cellStyle name="Normal 3 2 2 7 2 2 2 6 2" xfId="41477"/>
    <cellStyle name="Normal 3 2 2 7 2 2 2 7" xfId="22996"/>
    <cellStyle name="Normal 3 2 2 7 2 2 2 8" xfId="44561"/>
    <cellStyle name="Normal 3 2 2 7 2 2 2 9" xfId="63043"/>
    <cellStyle name="Normal 3 2 2 7 2 2 3" xfId="2190"/>
    <cellStyle name="Normal 3 2 2 7 2 2 3 2" xfId="5274"/>
    <cellStyle name="Normal 3 2 2 7 2 2 3 2 2" xfId="14516"/>
    <cellStyle name="Normal 3 2 2 7 2 2 3 2 2 2" xfId="36086"/>
    <cellStyle name="Normal 3 2 2 7 2 2 3 2 2 3" xfId="57652"/>
    <cellStyle name="Normal 3 2 2 7 2 2 3 2 3" xfId="26846"/>
    <cellStyle name="Normal 3 2 2 7 2 2 3 2 4" xfId="48412"/>
    <cellStyle name="Normal 3 2 2 7 2 2 3 3" xfId="8354"/>
    <cellStyle name="Normal 3 2 2 7 2 2 3 3 2" xfId="17596"/>
    <cellStyle name="Normal 3 2 2 7 2 2 3 3 2 2" xfId="39166"/>
    <cellStyle name="Normal 3 2 2 7 2 2 3 3 2 3" xfId="60732"/>
    <cellStyle name="Normal 3 2 2 7 2 2 3 3 3" xfId="29926"/>
    <cellStyle name="Normal 3 2 2 7 2 2 3 3 4" xfId="51492"/>
    <cellStyle name="Normal 3 2 2 7 2 2 3 4" xfId="11434"/>
    <cellStyle name="Normal 3 2 2 7 2 2 3 4 2" xfId="33006"/>
    <cellStyle name="Normal 3 2 2 7 2 2 3 4 3" xfId="54572"/>
    <cellStyle name="Normal 3 2 2 7 2 2 3 5" xfId="20679"/>
    <cellStyle name="Normal 3 2 2 7 2 2 3 5 2" xfId="42247"/>
    <cellStyle name="Normal 3 2 2 7 2 2 3 6" xfId="23766"/>
    <cellStyle name="Normal 3 2 2 7 2 2 3 7" xfId="45331"/>
    <cellStyle name="Normal 3 2 2 7 2 2 4" xfId="3734"/>
    <cellStyle name="Normal 3 2 2 7 2 2 4 2" xfId="12976"/>
    <cellStyle name="Normal 3 2 2 7 2 2 4 2 2" xfId="34546"/>
    <cellStyle name="Normal 3 2 2 7 2 2 4 2 3" xfId="56112"/>
    <cellStyle name="Normal 3 2 2 7 2 2 4 3" xfId="25306"/>
    <cellStyle name="Normal 3 2 2 7 2 2 4 4" xfId="46872"/>
    <cellStyle name="Normal 3 2 2 7 2 2 5" xfId="6814"/>
    <cellStyle name="Normal 3 2 2 7 2 2 5 2" xfId="16056"/>
    <cellStyle name="Normal 3 2 2 7 2 2 5 2 2" xfId="37626"/>
    <cellStyle name="Normal 3 2 2 7 2 2 5 2 3" xfId="59192"/>
    <cellStyle name="Normal 3 2 2 7 2 2 5 3" xfId="28386"/>
    <cellStyle name="Normal 3 2 2 7 2 2 5 4" xfId="49952"/>
    <cellStyle name="Normal 3 2 2 7 2 2 6" xfId="9894"/>
    <cellStyle name="Normal 3 2 2 7 2 2 6 2" xfId="31466"/>
    <cellStyle name="Normal 3 2 2 7 2 2 6 3" xfId="53032"/>
    <cellStyle name="Normal 3 2 2 7 2 2 7" xfId="19139"/>
    <cellStyle name="Normal 3 2 2 7 2 2 7 2" xfId="40707"/>
    <cellStyle name="Normal 3 2 2 7 2 2 8" xfId="22226"/>
    <cellStyle name="Normal 3 2 2 7 2 2 9" xfId="43791"/>
    <cellStyle name="Normal 3 2 2 7 2 3" xfId="1046"/>
    <cellStyle name="Normal 3 2 2 7 2 3 2" xfId="2586"/>
    <cellStyle name="Normal 3 2 2 7 2 3 2 2" xfId="5670"/>
    <cellStyle name="Normal 3 2 2 7 2 3 2 2 2" xfId="14912"/>
    <cellStyle name="Normal 3 2 2 7 2 3 2 2 2 2" xfId="36482"/>
    <cellStyle name="Normal 3 2 2 7 2 3 2 2 2 3" xfId="58048"/>
    <cellStyle name="Normal 3 2 2 7 2 3 2 2 3" xfId="27242"/>
    <cellStyle name="Normal 3 2 2 7 2 3 2 2 4" xfId="48808"/>
    <cellStyle name="Normal 3 2 2 7 2 3 2 3" xfId="8750"/>
    <cellStyle name="Normal 3 2 2 7 2 3 2 3 2" xfId="17992"/>
    <cellStyle name="Normal 3 2 2 7 2 3 2 3 2 2" xfId="39562"/>
    <cellStyle name="Normal 3 2 2 7 2 3 2 3 2 3" xfId="61128"/>
    <cellStyle name="Normal 3 2 2 7 2 3 2 3 3" xfId="30322"/>
    <cellStyle name="Normal 3 2 2 7 2 3 2 3 4" xfId="51888"/>
    <cellStyle name="Normal 3 2 2 7 2 3 2 4" xfId="11830"/>
    <cellStyle name="Normal 3 2 2 7 2 3 2 4 2" xfId="33402"/>
    <cellStyle name="Normal 3 2 2 7 2 3 2 4 3" xfId="54968"/>
    <cellStyle name="Normal 3 2 2 7 2 3 2 5" xfId="21075"/>
    <cellStyle name="Normal 3 2 2 7 2 3 2 5 2" xfId="42643"/>
    <cellStyle name="Normal 3 2 2 7 2 3 2 6" xfId="24162"/>
    <cellStyle name="Normal 3 2 2 7 2 3 2 7" xfId="45727"/>
    <cellStyle name="Normal 3 2 2 7 2 3 3" xfId="4130"/>
    <cellStyle name="Normal 3 2 2 7 2 3 3 2" xfId="13372"/>
    <cellStyle name="Normal 3 2 2 7 2 3 3 2 2" xfId="34942"/>
    <cellStyle name="Normal 3 2 2 7 2 3 3 2 3" xfId="56508"/>
    <cellStyle name="Normal 3 2 2 7 2 3 3 3" xfId="25702"/>
    <cellStyle name="Normal 3 2 2 7 2 3 3 4" xfId="47268"/>
    <cellStyle name="Normal 3 2 2 7 2 3 4" xfId="7210"/>
    <cellStyle name="Normal 3 2 2 7 2 3 4 2" xfId="16452"/>
    <cellStyle name="Normal 3 2 2 7 2 3 4 2 2" xfId="38022"/>
    <cellStyle name="Normal 3 2 2 7 2 3 4 2 3" xfId="59588"/>
    <cellStyle name="Normal 3 2 2 7 2 3 4 3" xfId="28782"/>
    <cellStyle name="Normal 3 2 2 7 2 3 4 4" xfId="50348"/>
    <cellStyle name="Normal 3 2 2 7 2 3 5" xfId="10290"/>
    <cellStyle name="Normal 3 2 2 7 2 3 5 2" xfId="31862"/>
    <cellStyle name="Normal 3 2 2 7 2 3 5 3" xfId="53428"/>
    <cellStyle name="Normal 3 2 2 7 2 3 6" xfId="19535"/>
    <cellStyle name="Normal 3 2 2 7 2 3 6 2" xfId="41103"/>
    <cellStyle name="Normal 3 2 2 7 2 3 7" xfId="22622"/>
    <cellStyle name="Normal 3 2 2 7 2 3 8" xfId="44187"/>
    <cellStyle name="Normal 3 2 2 7 2 3 9" xfId="62669"/>
    <cellStyle name="Normal 3 2 2 7 2 4" xfId="1816"/>
    <cellStyle name="Normal 3 2 2 7 2 4 2" xfId="4900"/>
    <cellStyle name="Normal 3 2 2 7 2 4 2 2" xfId="14142"/>
    <cellStyle name="Normal 3 2 2 7 2 4 2 2 2" xfId="35712"/>
    <cellStyle name="Normal 3 2 2 7 2 4 2 2 3" xfId="57278"/>
    <cellStyle name="Normal 3 2 2 7 2 4 2 3" xfId="26472"/>
    <cellStyle name="Normal 3 2 2 7 2 4 2 4" xfId="48038"/>
    <cellStyle name="Normal 3 2 2 7 2 4 3" xfId="7980"/>
    <cellStyle name="Normal 3 2 2 7 2 4 3 2" xfId="17222"/>
    <cellStyle name="Normal 3 2 2 7 2 4 3 2 2" xfId="38792"/>
    <cellStyle name="Normal 3 2 2 7 2 4 3 2 3" xfId="60358"/>
    <cellStyle name="Normal 3 2 2 7 2 4 3 3" xfId="29552"/>
    <cellStyle name="Normal 3 2 2 7 2 4 3 4" xfId="51118"/>
    <cellStyle name="Normal 3 2 2 7 2 4 4" xfId="11060"/>
    <cellStyle name="Normal 3 2 2 7 2 4 4 2" xfId="32632"/>
    <cellStyle name="Normal 3 2 2 7 2 4 4 3" xfId="54198"/>
    <cellStyle name="Normal 3 2 2 7 2 4 5" xfId="20305"/>
    <cellStyle name="Normal 3 2 2 7 2 4 5 2" xfId="41873"/>
    <cellStyle name="Normal 3 2 2 7 2 4 6" xfId="23392"/>
    <cellStyle name="Normal 3 2 2 7 2 4 7" xfId="44957"/>
    <cellStyle name="Normal 3 2 2 7 2 5" xfId="3360"/>
    <cellStyle name="Normal 3 2 2 7 2 5 2" xfId="12602"/>
    <cellStyle name="Normal 3 2 2 7 2 5 2 2" xfId="34172"/>
    <cellStyle name="Normal 3 2 2 7 2 5 2 3" xfId="55738"/>
    <cellStyle name="Normal 3 2 2 7 2 5 3" xfId="24932"/>
    <cellStyle name="Normal 3 2 2 7 2 5 4" xfId="46498"/>
    <cellStyle name="Normal 3 2 2 7 2 6" xfId="6440"/>
    <cellStyle name="Normal 3 2 2 7 2 6 2" xfId="15682"/>
    <cellStyle name="Normal 3 2 2 7 2 6 2 2" xfId="37252"/>
    <cellStyle name="Normal 3 2 2 7 2 6 2 3" xfId="58818"/>
    <cellStyle name="Normal 3 2 2 7 2 6 3" xfId="28012"/>
    <cellStyle name="Normal 3 2 2 7 2 6 4" xfId="49578"/>
    <cellStyle name="Normal 3 2 2 7 2 7" xfId="9520"/>
    <cellStyle name="Normal 3 2 2 7 2 7 2" xfId="31092"/>
    <cellStyle name="Normal 3 2 2 7 2 7 3" xfId="52658"/>
    <cellStyle name="Normal 3 2 2 7 2 8" xfId="18765"/>
    <cellStyle name="Normal 3 2 2 7 2 8 2" xfId="40333"/>
    <cellStyle name="Normal 3 2 2 7 2 9" xfId="21852"/>
    <cellStyle name="Normal 3 2 2 7 3" xfId="474"/>
    <cellStyle name="Normal 3 2 2 7 3 10" xfId="62097"/>
    <cellStyle name="Normal 3 2 2 7 3 2" xfId="1244"/>
    <cellStyle name="Normal 3 2 2 7 3 2 2" xfId="2784"/>
    <cellStyle name="Normal 3 2 2 7 3 2 2 2" xfId="5868"/>
    <cellStyle name="Normal 3 2 2 7 3 2 2 2 2" xfId="15110"/>
    <cellStyle name="Normal 3 2 2 7 3 2 2 2 2 2" xfId="36680"/>
    <cellStyle name="Normal 3 2 2 7 3 2 2 2 2 3" xfId="58246"/>
    <cellStyle name="Normal 3 2 2 7 3 2 2 2 3" xfId="27440"/>
    <cellStyle name="Normal 3 2 2 7 3 2 2 2 4" xfId="49006"/>
    <cellStyle name="Normal 3 2 2 7 3 2 2 3" xfId="8948"/>
    <cellStyle name="Normal 3 2 2 7 3 2 2 3 2" xfId="18190"/>
    <cellStyle name="Normal 3 2 2 7 3 2 2 3 2 2" xfId="39760"/>
    <cellStyle name="Normal 3 2 2 7 3 2 2 3 2 3" xfId="61326"/>
    <cellStyle name="Normal 3 2 2 7 3 2 2 3 3" xfId="30520"/>
    <cellStyle name="Normal 3 2 2 7 3 2 2 3 4" xfId="52086"/>
    <cellStyle name="Normal 3 2 2 7 3 2 2 4" xfId="12028"/>
    <cellStyle name="Normal 3 2 2 7 3 2 2 4 2" xfId="33600"/>
    <cellStyle name="Normal 3 2 2 7 3 2 2 4 3" xfId="55166"/>
    <cellStyle name="Normal 3 2 2 7 3 2 2 5" xfId="21273"/>
    <cellStyle name="Normal 3 2 2 7 3 2 2 5 2" xfId="42841"/>
    <cellStyle name="Normal 3 2 2 7 3 2 2 6" xfId="24360"/>
    <cellStyle name="Normal 3 2 2 7 3 2 2 7" xfId="45925"/>
    <cellStyle name="Normal 3 2 2 7 3 2 3" xfId="4328"/>
    <cellStyle name="Normal 3 2 2 7 3 2 3 2" xfId="13570"/>
    <cellStyle name="Normal 3 2 2 7 3 2 3 2 2" xfId="35140"/>
    <cellStyle name="Normal 3 2 2 7 3 2 3 2 3" xfId="56706"/>
    <cellStyle name="Normal 3 2 2 7 3 2 3 3" xfId="25900"/>
    <cellStyle name="Normal 3 2 2 7 3 2 3 4" xfId="47466"/>
    <cellStyle name="Normal 3 2 2 7 3 2 4" xfId="7408"/>
    <cellStyle name="Normal 3 2 2 7 3 2 4 2" xfId="16650"/>
    <cellStyle name="Normal 3 2 2 7 3 2 4 2 2" xfId="38220"/>
    <cellStyle name="Normal 3 2 2 7 3 2 4 2 3" xfId="59786"/>
    <cellStyle name="Normal 3 2 2 7 3 2 4 3" xfId="28980"/>
    <cellStyle name="Normal 3 2 2 7 3 2 4 4" xfId="50546"/>
    <cellStyle name="Normal 3 2 2 7 3 2 5" xfId="10488"/>
    <cellStyle name="Normal 3 2 2 7 3 2 5 2" xfId="32060"/>
    <cellStyle name="Normal 3 2 2 7 3 2 5 3" xfId="53626"/>
    <cellStyle name="Normal 3 2 2 7 3 2 6" xfId="19733"/>
    <cellStyle name="Normal 3 2 2 7 3 2 6 2" xfId="41301"/>
    <cellStyle name="Normal 3 2 2 7 3 2 7" xfId="22820"/>
    <cellStyle name="Normal 3 2 2 7 3 2 8" xfId="44385"/>
    <cellStyle name="Normal 3 2 2 7 3 2 9" xfId="62867"/>
    <cellStyle name="Normal 3 2 2 7 3 3" xfId="2014"/>
    <cellStyle name="Normal 3 2 2 7 3 3 2" xfId="5098"/>
    <cellStyle name="Normal 3 2 2 7 3 3 2 2" xfId="14340"/>
    <cellStyle name="Normal 3 2 2 7 3 3 2 2 2" xfId="35910"/>
    <cellStyle name="Normal 3 2 2 7 3 3 2 2 3" xfId="57476"/>
    <cellStyle name="Normal 3 2 2 7 3 3 2 3" xfId="26670"/>
    <cellStyle name="Normal 3 2 2 7 3 3 2 4" xfId="48236"/>
    <cellStyle name="Normal 3 2 2 7 3 3 3" xfId="8178"/>
    <cellStyle name="Normal 3 2 2 7 3 3 3 2" xfId="17420"/>
    <cellStyle name="Normal 3 2 2 7 3 3 3 2 2" xfId="38990"/>
    <cellStyle name="Normal 3 2 2 7 3 3 3 2 3" xfId="60556"/>
    <cellStyle name="Normal 3 2 2 7 3 3 3 3" xfId="29750"/>
    <cellStyle name="Normal 3 2 2 7 3 3 3 4" xfId="51316"/>
    <cellStyle name="Normal 3 2 2 7 3 3 4" xfId="11258"/>
    <cellStyle name="Normal 3 2 2 7 3 3 4 2" xfId="32830"/>
    <cellStyle name="Normal 3 2 2 7 3 3 4 3" xfId="54396"/>
    <cellStyle name="Normal 3 2 2 7 3 3 5" xfId="20503"/>
    <cellStyle name="Normal 3 2 2 7 3 3 5 2" xfId="42071"/>
    <cellStyle name="Normal 3 2 2 7 3 3 6" xfId="23590"/>
    <cellStyle name="Normal 3 2 2 7 3 3 7" xfId="45155"/>
    <cellStyle name="Normal 3 2 2 7 3 4" xfId="3558"/>
    <cellStyle name="Normal 3 2 2 7 3 4 2" xfId="12800"/>
    <cellStyle name="Normal 3 2 2 7 3 4 2 2" xfId="34370"/>
    <cellStyle name="Normal 3 2 2 7 3 4 2 3" xfId="55936"/>
    <cellStyle name="Normal 3 2 2 7 3 4 3" xfId="25130"/>
    <cellStyle name="Normal 3 2 2 7 3 4 4" xfId="46696"/>
    <cellStyle name="Normal 3 2 2 7 3 5" xfId="6638"/>
    <cellStyle name="Normal 3 2 2 7 3 5 2" xfId="15880"/>
    <cellStyle name="Normal 3 2 2 7 3 5 2 2" xfId="37450"/>
    <cellStyle name="Normal 3 2 2 7 3 5 2 3" xfId="59016"/>
    <cellStyle name="Normal 3 2 2 7 3 5 3" xfId="28210"/>
    <cellStyle name="Normal 3 2 2 7 3 5 4" xfId="49776"/>
    <cellStyle name="Normal 3 2 2 7 3 6" xfId="9718"/>
    <cellStyle name="Normal 3 2 2 7 3 6 2" xfId="31290"/>
    <cellStyle name="Normal 3 2 2 7 3 6 3" xfId="52856"/>
    <cellStyle name="Normal 3 2 2 7 3 7" xfId="18963"/>
    <cellStyle name="Normal 3 2 2 7 3 7 2" xfId="40531"/>
    <cellStyle name="Normal 3 2 2 7 3 8" xfId="22050"/>
    <cellStyle name="Normal 3 2 2 7 3 9" xfId="43615"/>
    <cellStyle name="Normal 3 2 2 7 4" xfId="870"/>
    <cellStyle name="Normal 3 2 2 7 4 2" xfId="2410"/>
    <cellStyle name="Normal 3 2 2 7 4 2 2" xfId="5494"/>
    <cellStyle name="Normal 3 2 2 7 4 2 2 2" xfId="14736"/>
    <cellStyle name="Normal 3 2 2 7 4 2 2 2 2" xfId="36306"/>
    <cellStyle name="Normal 3 2 2 7 4 2 2 2 3" xfId="57872"/>
    <cellStyle name="Normal 3 2 2 7 4 2 2 3" xfId="27066"/>
    <cellStyle name="Normal 3 2 2 7 4 2 2 4" xfId="48632"/>
    <cellStyle name="Normal 3 2 2 7 4 2 3" xfId="8574"/>
    <cellStyle name="Normal 3 2 2 7 4 2 3 2" xfId="17816"/>
    <cellStyle name="Normal 3 2 2 7 4 2 3 2 2" xfId="39386"/>
    <cellStyle name="Normal 3 2 2 7 4 2 3 2 3" xfId="60952"/>
    <cellStyle name="Normal 3 2 2 7 4 2 3 3" xfId="30146"/>
    <cellStyle name="Normal 3 2 2 7 4 2 3 4" xfId="51712"/>
    <cellStyle name="Normal 3 2 2 7 4 2 4" xfId="11654"/>
    <cellStyle name="Normal 3 2 2 7 4 2 4 2" xfId="33226"/>
    <cellStyle name="Normal 3 2 2 7 4 2 4 3" xfId="54792"/>
    <cellStyle name="Normal 3 2 2 7 4 2 5" xfId="20899"/>
    <cellStyle name="Normal 3 2 2 7 4 2 5 2" xfId="42467"/>
    <cellStyle name="Normal 3 2 2 7 4 2 6" xfId="23986"/>
    <cellStyle name="Normal 3 2 2 7 4 2 7" xfId="45551"/>
    <cellStyle name="Normal 3 2 2 7 4 3" xfId="3954"/>
    <cellStyle name="Normal 3 2 2 7 4 3 2" xfId="13196"/>
    <cellStyle name="Normal 3 2 2 7 4 3 2 2" xfId="34766"/>
    <cellStyle name="Normal 3 2 2 7 4 3 2 3" xfId="56332"/>
    <cellStyle name="Normal 3 2 2 7 4 3 3" xfId="25526"/>
    <cellStyle name="Normal 3 2 2 7 4 3 4" xfId="47092"/>
    <cellStyle name="Normal 3 2 2 7 4 4" xfId="7034"/>
    <cellStyle name="Normal 3 2 2 7 4 4 2" xfId="16276"/>
    <cellStyle name="Normal 3 2 2 7 4 4 2 2" xfId="37846"/>
    <cellStyle name="Normal 3 2 2 7 4 4 2 3" xfId="59412"/>
    <cellStyle name="Normal 3 2 2 7 4 4 3" xfId="28606"/>
    <cellStyle name="Normal 3 2 2 7 4 4 4" xfId="50172"/>
    <cellStyle name="Normal 3 2 2 7 4 5" xfId="10114"/>
    <cellStyle name="Normal 3 2 2 7 4 5 2" xfId="31686"/>
    <cellStyle name="Normal 3 2 2 7 4 5 3" xfId="53252"/>
    <cellStyle name="Normal 3 2 2 7 4 6" xfId="19359"/>
    <cellStyle name="Normal 3 2 2 7 4 6 2" xfId="40927"/>
    <cellStyle name="Normal 3 2 2 7 4 7" xfId="22446"/>
    <cellStyle name="Normal 3 2 2 7 4 8" xfId="44011"/>
    <cellStyle name="Normal 3 2 2 7 4 9" xfId="62493"/>
    <cellStyle name="Normal 3 2 2 7 5" xfId="1640"/>
    <cellStyle name="Normal 3 2 2 7 5 2" xfId="4724"/>
    <cellStyle name="Normal 3 2 2 7 5 2 2" xfId="13966"/>
    <cellStyle name="Normal 3 2 2 7 5 2 2 2" xfId="35536"/>
    <cellStyle name="Normal 3 2 2 7 5 2 2 3" xfId="57102"/>
    <cellStyle name="Normal 3 2 2 7 5 2 3" xfId="26296"/>
    <cellStyle name="Normal 3 2 2 7 5 2 4" xfId="47862"/>
    <cellStyle name="Normal 3 2 2 7 5 3" xfId="7804"/>
    <cellStyle name="Normal 3 2 2 7 5 3 2" xfId="17046"/>
    <cellStyle name="Normal 3 2 2 7 5 3 2 2" xfId="38616"/>
    <cellStyle name="Normal 3 2 2 7 5 3 2 3" xfId="60182"/>
    <cellStyle name="Normal 3 2 2 7 5 3 3" xfId="29376"/>
    <cellStyle name="Normal 3 2 2 7 5 3 4" xfId="50942"/>
    <cellStyle name="Normal 3 2 2 7 5 4" xfId="10884"/>
    <cellStyle name="Normal 3 2 2 7 5 4 2" xfId="32456"/>
    <cellStyle name="Normal 3 2 2 7 5 4 3" xfId="54022"/>
    <cellStyle name="Normal 3 2 2 7 5 5" xfId="20129"/>
    <cellStyle name="Normal 3 2 2 7 5 5 2" xfId="41697"/>
    <cellStyle name="Normal 3 2 2 7 5 6" xfId="23216"/>
    <cellStyle name="Normal 3 2 2 7 5 7" xfId="44781"/>
    <cellStyle name="Normal 3 2 2 7 6" xfId="3184"/>
    <cellStyle name="Normal 3 2 2 7 6 2" xfId="12426"/>
    <cellStyle name="Normal 3 2 2 7 6 2 2" xfId="33996"/>
    <cellStyle name="Normal 3 2 2 7 6 2 3" xfId="55562"/>
    <cellStyle name="Normal 3 2 2 7 6 3" xfId="24756"/>
    <cellStyle name="Normal 3 2 2 7 6 4" xfId="46322"/>
    <cellStyle name="Normal 3 2 2 7 7" xfId="6264"/>
    <cellStyle name="Normal 3 2 2 7 7 2" xfId="15506"/>
    <cellStyle name="Normal 3 2 2 7 7 2 2" xfId="37076"/>
    <cellStyle name="Normal 3 2 2 7 7 2 3" xfId="58642"/>
    <cellStyle name="Normal 3 2 2 7 7 3" xfId="27836"/>
    <cellStyle name="Normal 3 2 2 7 7 4" xfId="49402"/>
    <cellStyle name="Normal 3 2 2 7 8" xfId="9344"/>
    <cellStyle name="Normal 3 2 2 7 8 2" xfId="30916"/>
    <cellStyle name="Normal 3 2 2 7 8 3" xfId="52482"/>
    <cellStyle name="Normal 3 2 2 7 9" xfId="18589"/>
    <cellStyle name="Normal 3 2 2 7 9 2" xfId="40157"/>
    <cellStyle name="Normal 3 2 2 8" xfId="188"/>
    <cellStyle name="Normal 3 2 2 8 10" xfId="43329"/>
    <cellStyle name="Normal 3 2 2 8 11" xfId="61811"/>
    <cellStyle name="Normal 3 2 2 8 2" xfId="562"/>
    <cellStyle name="Normal 3 2 2 8 2 10" xfId="62185"/>
    <cellStyle name="Normal 3 2 2 8 2 2" xfId="1332"/>
    <cellStyle name="Normal 3 2 2 8 2 2 2" xfId="2872"/>
    <cellStyle name="Normal 3 2 2 8 2 2 2 2" xfId="5956"/>
    <cellStyle name="Normal 3 2 2 8 2 2 2 2 2" xfId="15198"/>
    <cellStyle name="Normal 3 2 2 8 2 2 2 2 2 2" xfId="36768"/>
    <cellStyle name="Normal 3 2 2 8 2 2 2 2 2 3" xfId="58334"/>
    <cellStyle name="Normal 3 2 2 8 2 2 2 2 3" xfId="27528"/>
    <cellStyle name="Normal 3 2 2 8 2 2 2 2 4" xfId="49094"/>
    <cellStyle name="Normal 3 2 2 8 2 2 2 3" xfId="9036"/>
    <cellStyle name="Normal 3 2 2 8 2 2 2 3 2" xfId="18278"/>
    <cellStyle name="Normal 3 2 2 8 2 2 2 3 2 2" xfId="39848"/>
    <cellStyle name="Normal 3 2 2 8 2 2 2 3 2 3" xfId="61414"/>
    <cellStyle name="Normal 3 2 2 8 2 2 2 3 3" xfId="30608"/>
    <cellStyle name="Normal 3 2 2 8 2 2 2 3 4" xfId="52174"/>
    <cellStyle name="Normal 3 2 2 8 2 2 2 4" xfId="12116"/>
    <cellStyle name="Normal 3 2 2 8 2 2 2 4 2" xfId="33688"/>
    <cellStyle name="Normal 3 2 2 8 2 2 2 4 3" xfId="55254"/>
    <cellStyle name="Normal 3 2 2 8 2 2 2 5" xfId="21361"/>
    <cellStyle name="Normal 3 2 2 8 2 2 2 5 2" xfId="42929"/>
    <cellStyle name="Normal 3 2 2 8 2 2 2 6" xfId="24448"/>
    <cellStyle name="Normal 3 2 2 8 2 2 2 7" xfId="46013"/>
    <cellStyle name="Normal 3 2 2 8 2 2 3" xfId="4416"/>
    <cellStyle name="Normal 3 2 2 8 2 2 3 2" xfId="13658"/>
    <cellStyle name="Normal 3 2 2 8 2 2 3 2 2" xfId="35228"/>
    <cellStyle name="Normal 3 2 2 8 2 2 3 2 3" xfId="56794"/>
    <cellStyle name="Normal 3 2 2 8 2 2 3 3" xfId="25988"/>
    <cellStyle name="Normal 3 2 2 8 2 2 3 4" xfId="47554"/>
    <cellStyle name="Normal 3 2 2 8 2 2 4" xfId="7496"/>
    <cellStyle name="Normal 3 2 2 8 2 2 4 2" xfId="16738"/>
    <cellStyle name="Normal 3 2 2 8 2 2 4 2 2" xfId="38308"/>
    <cellStyle name="Normal 3 2 2 8 2 2 4 2 3" xfId="59874"/>
    <cellStyle name="Normal 3 2 2 8 2 2 4 3" xfId="29068"/>
    <cellStyle name="Normal 3 2 2 8 2 2 4 4" xfId="50634"/>
    <cellStyle name="Normal 3 2 2 8 2 2 5" xfId="10576"/>
    <cellStyle name="Normal 3 2 2 8 2 2 5 2" xfId="32148"/>
    <cellStyle name="Normal 3 2 2 8 2 2 5 3" xfId="53714"/>
    <cellStyle name="Normal 3 2 2 8 2 2 6" xfId="19821"/>
    <cellStyle name="Normal 3 2 2 8 2 2 6 2" xfId="41389"/>
    <cellStyle name="Normal 3 2 2 8 2 2 7" xfId="22908"/>
    <cellStyle name="Normal 3 2 2 8 2 2 8" xfId="44473"/>
    <cellStyle name="Normal 3 2 2 8 2 2 9" xfId="62955"/>
    <cellStyle name="Normal 3 2 2 8 2 3" xfId="2102"/>
    <cellStyle name="Normal 3 2 2 8 2 3 2" xfId="5186"/>
    <cellStyle name="Normal 3 2 2 8 2 3 2 2" xfId="14428"/>
    <cellStyle name="Normal 3 2 2 8 2 3 2 2 2" xfId="35998"/>
    <cellStyle name="Normal 3 2 2 8 2 3 2 2 3" xfId="57564"/>
    <cellStyle name="Normal 3 2 2 8 2 3 2 3" xfId="26758"/>
    <cellStyle name="Normal 3 2 2 8 2 3 2 4" xfId="48324"/>
    <cellStyle name="Normal 3 2 2 8 2 3 3" xfId="8266"/>
    <cellStyle name="Normal 3 2 2 8 2 3 3 2" xfId="17508"/>
    <cellStyle name="Normal 3 2 2 8 2 3 3 2 2" xfId="39078"/>
    <cellStyle name="Normal 3 2 2 8 2 3 3 2 3" xfId="60644"/>
    <cellStyle name="Normal 3 2 2 8 2 3 3 3" xfId="29838"/>
    <cellStyle name="Normal 3 2 2 8 2 3 3 4" xfId="51404"/>
    <cellStyle name="Normal 3 2 2 8 2 3 4" xfId="11346"/>
    <cellStyle name="Normal 3 2 2 8 2 3 4 2" xfId="32918"/>
    <cellStyle name="Normal 3 2 2 8 2 3 4 3" xfId="54484"/>
    <cellStyle name="Normal 3 2 2 8 2 3 5" xfId="20591"/>
    <cellStyle name="Normal 3 2 2 8 2 3 5 2" xfId="42159"/>
    <cellStyle name="Normal 3 2 2 8 2 3 6" xfId="23678"/>
    <cellStyle name="Normal 3 2 2 8 2 3 7" xfId="45243"/>
    <cellStyle name="Normal 3 2 2 8 2 4" xfId="3646"/>
    <cellStyle name="Normal 3 2 2 8 2 4 2" xfId="12888"/>
    <cellStyle name="Normal 3 2 2 8 2 4 2 2" xfId="34458"/>
    <cellStyle name="Normal 3 2 2 8 2 4 2 3" xfId="56024"/>
    <cellStyle name="Normal 3 2 2 8 2 4 3" xfId="25218"/>
    <cellStyle name="Normal 3 2 2 8 2 4 4" xfId="46784"/>
    <cellStyle name="Normal 3 2 2 8 2 5" xfId="6726"/>
    <cellStyle name="Normal 3 2 2 8 2 5 2" xfId="15968"/>
    <cellStyle name="Normal 3 2 2 8 2 5 2 2" xfId="37538"/>
    <cellStyle name="Normal 3 2 2 8 2 5 2 3" xfId="59104"/>
    <cellStyle name="Normal 3 2 2 8 2 5 3" xfId="28298"/>
    <cellStyle name="Normal 3 2 2 8 2 5 4" xfId="49864"/>
    <cellStyle name="Normal 3 2 2 8 2 6" xfId="9806"/>
    <cellStyle name="Normal 3 2 2 8 2 6 2" xfId="31378"/>
    <cellStyle name="Normal 3 2 2 8 2 6 3" xfId="52944"/>
    <cellStyle name="Normal 3 2 2 8 2 7" xfId="19051"/>
    <cellStyle name="Normal 3 2 2 8 2 7 2" xfId="40619"/>
    <cellStyle name="Normal 3 2 2 8 2 8" xfId="22138"/>
    <cellStyle name="Normal 3 2 2 8 2 9" xfId="43703"/>
    <cellStyle name="Normal 3 2 2 8 3" xfId="958"/>
    <cellStyle name="Normal 3 2 2 8 3 2" xfId="2498"/>
    <cellStyle name="Normal 3 2 2 8 3 2 2" xfId="5582"/>
    <cellStyle name="Normal 3 2 2 8 3 2 2 2" xfId="14824"/>
    <cellStyle name="Normal 3 2 2 8 3 2 2 2 2" xfId="36394"/>
    <cellStyle name="Normal 3 2 2 8 3 2 2 2 3" xfId="57960"/>
    <cellStyle name="Normal 3 2 2 8 3 2 2 3" xfId="27154"/>
    <cellStyle name="Normal 3 2 2 8 3 2 2 4" xfId="48720"/>
    <cellStyle name="Normal 3 2 2 8 3 2 3" xfId="8662"/>
    <cellStyle name="Normal 3 2 2 8 3 2 3 2" xfId="17904"/>
    <cellStyle name="Normal 3 2 2 8 3 2 3 2 2" xfId="39474"/>
    <cellStyle name="Normal 3 2 2 8 3 2 3 2 3" xfId="61040"/>
    <cellStyle name="Normal 3 2 2 8 3 2 3 3" xfId="30234"/>
    <cellStyle name="Normal 3 2 2 8 3 2 3 4" xfId="51800"/>
    <cellStyle name="Normal 3 2 2 8 3 2 4" xfId="11742"/>
    <cellStyle name="Normal 3 2 2 8 3 2 4 2" xfId="33314"/>
    <cellStyle name="Normal 3 2 2 8 3 2 4 3" xfId="54880"/>
    <cellStyle name="Normal 3 2 2 8 3 2 5" xfId="20987"/>
    <cellStyle name="Normal 3 2 2 8 3 2 5 2" xfId="42555"/>
    <cellStyle name="Normal 3 2 2 8 3 2 6" xfId="24074"/>
    <cellStyle name="Normal 3 2 2 8 3 2 7" xfId="45639"/>
    <cellStyle name="Normal 3 2 2 8 3 3" xfId="4042"/>
    <cellStyle name="Normal 3 2 2 8 3 3 2" xfId="13284"/>
    <cellStyle name="Normal 3 2 2 8 3 3 2 2" xfId="34854"/>
    <cellStyle name="Normal 3 2 2 8 3 3 2 3" xfId="56420"/>
    <cellStyle name="Normal 3 2 2 8 3 3 3" xfId="25614"/>
    <cellStyle name="Normal 3 2 2 8 3 3 4" xfId="47180"/>
    <cellStyle name="Normal 3 2 2 8 3 4" xfId="7122"/>
    <cellStyle name="Normal 3 2 2 8 3 4 2" xfId="16364"/>
    <cellStyle name="Normal 3 2 2 8 3 4 2 2" xfId="37934"/>
    <cellStyle name="Normal 3 2 2 8 3 4 2 3" xfId="59500"/>
    <cellStyle name="Normal 3 2 2 8 3 4 3" xfId="28694"/>
    <cellStyle name="Normal 3 2 2 8 3 4 4" xfId="50260"/>
    <cellStyle name="Normal 3 2 2 8 3 5" xfId="10202"/>
    <cellStyle name="Normal 3 2 2 8 3 5 2" xfId="31774"/>
    <cellStyle name="Normal 3 2 2 8 3 5 3" xfId="53340"/>
    <cellStyle name="Normal 3 2 2 8 3 6" xfId="19447"/>
    <cellStyle name="Normal 3 2 2 8 3 6 2" xfId="41015"/>
    <cellStyle name="Normal 3 2 2 8 3 7" xfId="22534"/>
    <cellStyle name="Normal 3 2 2 8 3 8" xfId="44099"/>
    <cellStyle name="Normal 3 2 2 8 3 9" xfId="62581"/>
    <cellStyle name="Normal 3 2 2 8 4" xfId="1728"/>
    <cellStyle name="Normal 3 2 2 8 4 2" xfId="4812"/>
    <cellStyle name="Normal 3 2 2 8 4 2 2" xfId="14054"/>
    <cellStyle name="Normal 3 2 2 8 4 2 2 2" xfId="35624"/>
    <cellStyle name="Normal 3 2 2 8 4 2 2 3" xfId="57190"/>
    <cellStyle name="Normal 3 2 2 8 4 2 3" xfId="26384"/>
    <cellStyle name="Normal 3 2 2 8 4 2 4" xfId="47950"/>
    <cellStyle name="Normal 3 2 2 8 4 3" xfId="7892"/>
    <cellStyle name="Normal 3 2 2 8 4 3 2" xfId="17134"/>
    <cellStyle name="Normal 3 2 2 8 4 3 2 2" xfId="38704"/>
    <cellStyle name="Normal 3 2 2 8 4 3 2 3" xfId="60270"/>
    <cellStyle name="Normal 3 2 2 8 4 3 3" xfId="29464"/>
    <cellStyle name="Normal 3 2 2 8 4 3 4" xfId="51030"/>
    <cellStyle name="Normal 3 2 2 8 4 4" xfId="10972"/>
    <cellStyle name="Normal 3 2 2 8 4 4 2" xfId="32544"/>
    <cellStyle name="Normal 3 2 2 8 4 4 3" xfId="54110"/>
    <cellStyle name="Normal 3 2 2 8 4 5" xfId="20217"/>
    <cellStyle name="Normal 3 2 2 8 4 5 2" xfId="41785"/>
    <cellStyle name="Normal 3 2 2 8 4 6" xfId="23304"/>
    <cellStyle name="Normal 3 2 2 8 4 7" xfId="44869"/>
    <cellStyle name="Normal 3 2 2 8 5" xfId="3272"/>
    <cellStyle name="Normal 3 2 2 8 5 2" xfId="12514"/>
    <cellStyle name="Normal 3 2 2 8 5 2 2" xfId="34084"/>
    <cellStyle name="Normal 3 2 2 8 5 2 3" xfId="55650"/>
    <cellStyle name="Normal 3 2 2 8 5 3" xfId="24844"/>
    <cellStyle name="Normal 3 2 2 8 5 4" xfId="46410"/>
    <cellStyle name="Normal 3 2 2 8 6" xfId="6352"/>
    <cellStyle name="Normal 3 2 2 8 6 2" xfId="15594"/>
    <cellStyle name="Normal 3 2 2 8 6 2 2" xfId="37164"/>
    <cellStyle name="Normal 3 2 2 8 6 2 3" xfId="58730"/>
    <cellStyle name="Normal 3 2 2 8 6 3" xfId="27924"/>
    <cellStyle name="Normal 3 2 2 8 6 4" xfId="49490"/>
    <cellStyle name="Normal 3 2 2 8 7" xfId="9432"/>
    <cellStyle name="Normal 3 2 2 8 7 2" xfId="31004"/>
    <cellStyle name="Normal 3 2 2 8 7 3" xfId="52570"/>
    <cellStyle name="Normal 3 2 2 8 8" xfId="18677"/>
    <cellStyle name="Normal 3 2 2 8 8 2" xfId="40245"/>
    <cellStyle name="Normal 3 2 2 8 9" xfId="21764"/>
    <cellStyle name="Normal 3 2 2 9" xfId="361"/>
    <cellStyle name="Normal 3 2 2 9 10" xfId="43502"/>
    <cellStyle name="Normal 3 2 2 9 11" xfId="61984"/>
    <cellStyle name="Normal 3 2 2 9 2" xfId="735"/>
    <cellStyle name="Normal 3 2 2 9 2 10" xfId="62358"/>
    <cellStyle name="Normal 3 2 2 9 2 2" xfId="1505"/>
    <cellStyle name="Normal 3 2 2 9 2 2 2" xfId="3045"/>
    <cellStyle name="Normal 3 2 2 9 2 2 2 2" xfId="6129"/>
    <cellStyle name="Normal 3 2 2 9 2 2 2 2 2" xfId="15371"/>
    <cellStyle name="Normal 3 2 2 9 2 2 2 2 2 2" xfId="36941"/>
    <cellStyle name="Normal 3 2 2 9 2 2 2 2 2 3" xfId="58507"/>
    <cellStyle name="Normal 3 2 2 9 2 2 2 2 3" xfId="27701"/>
    <cellStyle name="Normal 3 2 2 9 2 2 2 2 4" xfId="49267"/>
    <cellStyle name="Normal 3 2 2 9 2 2 2 3" xfId="9209"/>
    <cellStyle name="Normal 3 2 2 9 2 2 2 3 2" xfId="18451"/>
    <cellStyle name="Normal 3 2 2 9 2 2 2 3 2 2" xfId="40021"/>
    <cellStyle name="Normal 3 2 2 9 2 2 2 3 2 3" xfId="61587"/>
    <cellStyle name="Normal 3 2 2 9 2 2 2 3 3" xfId="30781"/>
    <cellStyle name="Normal 3 2 2 9 2 2 2 3 4" xfId="52347"/>
    <cellStyle name="Normal 3 2 2 9 2 2 2 4" xfId="12289"/>
    <cellStyle name="Normal 3 2 2 9 2 2 2 4 2" xfId="33861"/>
    <cellStyle name="Normal 3 2 2 9 2 2 2 4 3" xfId="55427"/>
    <cellStyle name="Normal 3 2 2 9 2 2 2 5" xfId="21534"/>
    <cellStyle name="Normal 3 2 2 9 2 2 2 5 2" xfId="43102"/>
    <cellStyle name="Normal 3 2 2 9 2 2 2 6" xfId="24621"/>
    <cellStyle name="Normal 3 2 2 9 2 2 2 7" xfId="46186"/>
    <cellStyle name="Normal 3 2 2 9 2 2 3" xfId="4589"/>
    <cellStyle name="Normal 3 2 2 9 2 2 3 2" xfId="13831"/>
    <cellStyle name="Normal 3 2 2 9 2 2 3 2 2" xfId="35401"/>
    <cellStyle name="Normal 3 2 2 9 2 2 3 2 3" xfId="56967"/>
    <cellStyle name="Normal 3 2 2 9 2 2 3 3" xfId="26161"/>
    <cellStyle name="Normal 3 2 2 9 2 2 3 4" xfId="47727"/>
    <cellStyle name="Normal 3 2 2 9 2 2 4" xfId="7669"/>
    <cellStyle name="Normal 3 2 2 9 2 2 4 2" xfId="16911"/>
    <cellStyle name="Normal 3 2 2 9 2 2 4 2 2" xfId="38481"/>
    <cellStyle name="Normal 3 2 2 9 2 2 4 2 3" xfId="60047"/>
    <cellStyle name="Normal 3 2 2 9 2 2 4 3" xfId="29241"/>
    <cellStyle name="Normal 3 2 2 9 2 2 4 4" xfId="50807"/>
    <cellStyle name="Normal 3 2 2 9 2 2 5" xfId="10749"/>
    <cellStyle name="Normal 3 2 2 9 2 2 5 2" xfId="32321"/>
    <cellStyle name="Normal 3 2 2 9 2 2 5 3" xfId="53887"/>
    <cellStyle name="Normal 3 2 2 9 2 2 6" xfId="19994"/>
    <cellStyle name="Normal 3 2 2 9 2 2 6 2" xfId="41562"/>
    <cellStyle name="Normal 3 2 2 9 2 2 7" xfId="23081"/>
    <cellStyle name="Normal 3 2 2 9 2 2 8" xfId="44646"/>
    <cellStyle name="Normal 3 2 2 9 2 2 9" xfId="63128"/>
    <cellStyle name="Normal 3 2 2 9 2 3" xfId="2275"/>
    <cellStyle name="Normal 3 2 2 9 2 3 2" xfId="5359"/>
    <cellStyle name="Normal 3 2 2 9 2 3 2 2" xfId="14601"/>
    <cellStyle name="Normal 3 2 2 9 2 3 2 2 2" xfId="36171"/>
    <cellStyle name="Normal 3 2 2 9 2 3 2 2 3" xfId="57737"/>
    <cellStyle name="Normal 3 2 2 9 2 3 2 3" xfId="26931"/>
    <cellStyle name="Normal 3 2 2 9 2 3 2 4" xfId="48497"/>
    <cellStyle name="Normal 3 2 2 9 2 3 3" xfId="8439"/>
    <cellStyle name="Normal 3 2 2 9 2 3 3 2" xfId="17681"/>
    <cellStyle name="Normal 3 2 2 9 2 3 3 2 2" xfId="39251"/>
    <cellStyle name="Normal 3 2 2 9 2 3 3 2 3" xfId="60817"/>
    <cellStyle name="Normal 3 2 2 9 2 3 3 3" xfId="30011"/>
    <cellStyle name="Normal 3 2 2 9 2 3 3 4" xfId="51577"/>
    <cellStyle name="Normal 3 2 2 9 2 3 4" xfId="11519"/>
    <cellStyle name="Normal 3 2 2 9 2 3 4 2" xfId="33091"/>
    <cellStyle name="Normal 3 2 2 9 2 3 4 3" xfId="54657"/>
    <cellStyle name="Normal 3 2 2 9 2 3 5" xfId="20764"/>
    <cellStyle name="Normal 3 2 2 9 2 3 5 2" xfId="42332"/>
    <cellStyle name="Normal 3 2 2 9 2 3 6" xfId="23851"/>
    <cellStyle name="Normal 3 2 2 9 2 3 7" xfId="45416"/>
    <cellStyle name="Normal 3 2 2 9 2 4" xfId="3819"/>
    <cellStyle name="Normal 3 2 2 9 2 4 2" xfId="13061"/>
    <cellStyle name="Normal 3 2 2 9 2 4 2 2" xfId="34631"/>
    <cellStyle name="Normal 3 2 2 9 2 4 2 3" xfId="56197"/>
    <cellStyle name="Normal 3 2 2 9 2 4 3" xfId="25391"/>
    <cellStyle name="Normal 3 2 2 9 2 4 4" xfId="46957"/>
    <cellStyle name="Normal 3 2 2 9 2 5" xfId="6899"/>
    <cellStyle name="Normal 3 2 2 9 2 5 2" xfId="16141"/>
    <cellStyle name="Normal 3 2 2 9 2 5 2 2" xfId="37711"/>
    <cellStyle name="Normal 3 2 2 9 2 5 2 3" xfId="59277"/>
    <cellStyle name="Normal 3 2 2 9 2 5 3" xfId="28471"/>
    <cellStyle name="Normal 3 2 2 9 2 5 4" xfId="50037"/>
    <cellStyle name="Normal 3 2 2 9 2 6" xfId="9979"/>
    <cellStyle name="Normal 3 2 2 9 2 6 2" xfId="31551"/>
    <cellStyle name="Normal 3 2 2 9 2 6 3" xfId="53117"/>
    <cellStyle name="Normal 3 2 2 9 2 7" xfId="19224"/>
    <cellStyle name="Normal 3 2 2 9 2 7 2" xfId="40792"/>
    <cellStyle name="Normal 3 2 2 9 2 8" xfId="22311"/>
    <cellStyle name="Normal 3 2 2 9 2 9" xfId="43876"/>
    <cellStyle name="Normal 3 2 2 9 3" xfId="1131"/>
    <cellStyle name="Normal 3 2 2 9 3 2" xfId="2671"/>
    <cellStyle name="Normal 3 2 2 9 3 2 2" xfId="5755"/>
    <cellStyle name="Normal 3 2 2 9 3 2 2 2" xfId="14997"/>
    <cellStyle name="Normal 3 2 2 9 3 2 2 2 2" xfId="36567"/>
    <cellStyle name="Normal 3 2 2 9 3 2 2 2 3" xfId="58133"/>
    <cellStyle name="Normal 3 2 2 9 3 2 2 3" xfId="27327"/>
    <cellStyle name="Normal 3 2 2 9 3 2 2 4" xfId="48893"/>
    <cellStyle name="Normal 3 2 2 9 3 2 3" xfId="8835"/>
    <cellStyle name="Normal 3 2 2 9 3 2 3 2" xfId="18077"/>
    <cellStyle name="Normal 3 2 2 9 3 2 3 2 2" xfId="39647"/>
    <cellStyle name="Normal 3 2 2 9 3 2 3 2 3" xfId="61213"/>
    <cellStyle name="Normal 3 2 2 9 3 2 3 3" xfId="30407"/>
    <cellStyle name="Normal 3 2 2 9 3 2 3 4" xfId="51973"/>
    <cellStyle name="Normal 3 2 2 9 3 2 4" xfId="11915"/>
    <cellStyle name="Normal 3 2 2 9 3 2 4 2" xfId="33487"/>
    <cellStyle name="Normal 3 2 2 9 3 2 4 3" xfId="55053"/>
    <cellStyle name="Normal 3 2 2 9 3 2 5" xfId="21160"/>
    <cellStyle name="Normal 3 2 2 9 3 2 5 2" xfId="42728"/>
    <cellStyle name="Normal 3 2 2 9 3 2 6" xfId="24247"/>
    <cellStyle name="Normal 3 2 2 9 3 2 7" xfId="45812"/>
    <cellStyle name="Normal 3 2 2 9 3 3" xfId="4215"/>
    <cellStyle name="Normal 3 2 2 9 3 3 2" xfId="13457"/>
    <cellStyle name="Normal 3 2 2 9 3 3 2 2" xfId="35027"/>
    <cellStyle name="Normal 3 2 2 9 3 3 2 3" xfId="56593"/>
    <cellStyle name="Normal 3 2 2 9 3 3 3" xfId="25787"/>
    <cellStyle name="Normal 3 2 2 9 3 3 4" xfId="47353"/>
    <cellStyle name="Normal 3 2 2 9 3 4" xfId="7295"/>
    <cellStyle name="Normal 3 2 2 9 3 4 2" xfId="16537"/>
    <cellStyle name="Normal 3 2 2 9 3 4 2 2" xfId="38107"/>
    <cellStyle name="Normal 3 2 2 9 3 4 2 3" xfId="59673"/>
    <cellStyle name="Normal 3 2 2 9 3 4 3" xfId="28867"/>
    <cellStyle name="Normal 3 2 2 9 3 4 4" xfId="50433"/>
    <cellStyle name="Normal 3 2 2 9 3 5" xfId="10375"/>
    <cellStyle name="Normal 3 2 2 9 3 5 2" xfId="31947"/>
    <cellStyle name="Normal 3 2 2 9 3 5 3" xfId="53513"/>
    <cellStyle name="Normal 3 2 2 9 3 6" xfId="19620"/>
    <cellStyle name="Normal 3 2 2 9 3 6 2" xfId="41188"/>
    <cellStyle name="Normal 3 2 2 9 3 7" xfId="22707"/>
    <cellStyle name="Normal 3 2 2 9 3 8" xfId="44272"/>
    <cellStyle name="Normal 3 2 2 9 3 9" xfId="62754"/>
    <cellStyle name="Normal 3 2 2 9 4" xfId="1901"/>
    <cellStyle name="Normal 3 2 2 9 4 2" xfId="4985"/>
    <cellStyle name="Normal 3 2 2 9 4 2 2" xfId="14227"/>
    <cellStyle name="Normal 3 2 2 9 4 2 2 2" xfId="35797"/>
    <cellStyle name="Normal 3 2 2 9 4 2 2 3" xfId="57363"/>
    <cellStyle name="Normal 3 2 2 9 4 2 3" xfId="26557"/>
    <cellStyle name="Normal 3 2 2 9 4 2 4" xfId="48123"/>
    <cellStyle name="Normal 3 2 2 9 4 3" xfId="8065"/>
    <cellStyle name="Normal 3 2 2 9 4 3 2" xfId="17307"/>
    <cellStyle name="Normal 3 2 2 9 4 3 2 2" xfId="38877"/>
    <cellStyle name="Normal 3 2 2 9 4 3 2 3" xfId="60443"/>
    <cellStyle name="Normal 3 2 2 9 4 3 3" xfId="29637"/>
    <cellStyle name="Normal 3 2 2 9 4 3 4" xfId="51203"/>
    <cellStyle name="Normal 3 2 2 9 4 4" xfId="11145"/>
    <cellStyle name="Normal 3 2 2 9 4 4 2" xfId="32717"/>
    <cellStyle name="Normal 3 2 2 9 4 4 3" xfId="54283"/>
    <cellStyle name="Normal 3 2 2 9 4 5" xfId="20390"/>
    <cellStyle name="Normal 3 2 2 9 4 5 2" xfId="41958"/>
    <cellStyle name="Normal 3 2 2 9 4 6" xfId="23477"/>
    <cellStyle name="Normal 3 2 2 9 4 7" xfId="45042"/>
    <cellStyle name="Normal 3 2 2 9 5" xfId="3445"/>
    <cellStyle name="Normal 3 2 2 9 5 2" xfId="12687"/>
    <cellStyle name="Normal 3 2 2 9 5 2 2" xfId="34257"/>
    <cellStyle name="Normal 3 2 2 9 5 2 3" xfId="55823"/>
    <cellStyle name="Normal 3 2 2 9 5 3" xfId="25017"/>
    <cellStyle name="Normal 3 2 2 9 5 4" xfId="46583"/>
    <cellStyle name="Normal 3 2 2 9 6" xfId="6525"/>
    <cellStyle name="Normal 3 2 2 9 6 2" xfId="15767"/>
    <cellStyle name="Normal 3 2 2 9 6 2 2" xfId="37337"/>
    <cellStyle name="Normal 3 2 2 9 6 2 3" xfId="58903"/>
    <cellStyle name="Normal 3 2 2 9 6 3" xfId="28097"/>
    <cellStyle name="Normal 3 2 2 9 6 4" xfId="49663"/>
    <cellStyle name="Normal 3 2 2 9 7" xfId="9605"/>
    <cellStyle name="Normal 3 2 2 9 7 2" xfId="31177"/>
    <cellStyle name="Normal 3 2 2 9 7 3" xfId="52743"/>
    <cellStyle name="Normal 3 2 2 9 8" xfId="18850"/>
    <cellStyle name="Normal 3 2 2 9 8 2" xfId="40418"/>
    <cellStyle name="Normal 3 2 2 9 9" xfId="21937"/>
    <cellStyle name="Normal 3 2 20" xfId="21584"/>
    <cellStyle name="Normal 3 2 21" xfId="43149"/>
    <cellStyle name="Normal 3 2 22" xfId="61631"/>
    <cellStyle name="Normal 3 2 3" xfId="7"/>
    <cellStyle name="Normal 3 2 3 10" xfId="761"/>
    <cellStyle name="Normal 3 2 3 10 10" xfId="62384"/>
    <cellStyle name="Normal 3 2 3 10 2" xfId="1531"/>
    <cellStyle name="Normal 3 2 3 10 2 2" xfId="3071"/>
    <cellStyle name="Normal 3 2 3 10 2 2 2" xfId="6155"/>
    <cellStyle name="Normal 3 2 3 10 2 2 2 2" xfId="15397"/>
    <cellStyle name="Normal 3 2 3 10 2 2 2 2 2" xfId="36967"/>
    <cellStyle name="Normal 3 2 3 10 2 2 2 2 3" xfId="58533"/>
    <cellStyle name="Normal 3 2 3 10 2 2 2 3" xfId="27727"/>
    <cellStyle name="Normal 3 2 3 10 2 2 2 4" xfId="49293"/>
    <cellStyle name="Normal 3 2 3 10 2 2 3" xfId="9235"/>
    <cellStyle name="Normal 3 2 3 10 2 2 3 2" xfId="18477"/>
    <cellStyle name="Normal 3 2 3 10 2 2 3 2 2" xfId="40047"/>
    <cellStyle name="Normal 3 2 3 10 2 2 3 2 3" xfId="61613"/>
    <cellStyle name="Normal 3 2 3 10 2 2 3 3" xfId="30807"/>
    <cellStyle name="Normal 3 2 3 10 2 2 3 4" xfId="52373"/>
    <cellStyle name="Normal 3 2 3 10 2 2 4" xfId="12315"/>
    <cellStyle name="Normal 3 2 3 10 2 2 4 2" xfId="33887"/>
    <cellStyle name="Normal 3 2 3 10 2 2 4 3" xfId="55453"/>
    <cellStyle name="Normal 3 2 3 10 2 2 5" xfId="21560"/>
    <cellStyle name="Normal 3 2 3 10 2 2 5 2" xfId="43128"/>
    <cellStyle name="Normal 3 2 3 10 2 2 6" xfId="24647"/>
    <cellStyle name="Normal 3 2 3 10 2 2 7" xfId="46212"/>
    <cellStyle name="Normal 3 2 3 10 2 3" xfId="4615"/>
    <cellStyle name="Normal 3 2 3 10 2 3 2" xfId="13857"/>
    <cellStyle name="Normal 3 2 3 10 2 3 2 2" xfId="35427"/>
    <cellStyle name="Normal 3 2 3 10 2 3 2 3" xfId="56993"/>
    <cellStyle name="Normal 3 2 3 10 2 3 3" xfId="26187"/>
    <cellStyle name="Normal 3 2 3 10 2 3 4" xfId="47753"/>
    <cellStyle name="Normal 3 2 3 10 2 4" xfId="7695"/>
    <cellStyle name="Normal 3 2 3 10 2 4 2" xfId="16937"/>
    <cellStyle name="Normal 3 2 3 10 2 4 2 2" xfId="38507"/>
    <cellStyle name="Normal 3 2 3 10 2 4 2 3" xfId="60073"/>
    <cellStyle name="Normal 3 2 3 10 2 4 3" xfId="29267"/>
    <cellStyle name="Normal 3 2 3 10 2 4 4" xfId="50833"/>
    <cellStyle name="Normal 3 2 3 10 2 5" xfId="10775"/>
    <cellStyle name="Normal 3 2 3 10 2 5 2" xfId="32347"/>
    <cellStyle name="Normal 3 2 3 10 2 5 3" xfId="53913"/>
    <cellStyle name="Normal 3 2 3 10 2 6" xfId="20020"/>
    <cellStyle name="Normal 3 2 3 10 2 6 2" xfId="41588"/>
    <cellStyle name="Normal 3 2 3 10 2 7" xfId="23107"/>
    <cellStyle name="Normal 3 2 3 10 2 8" xfId="44672"/>
    <cellStyle name="Normal 3 2 3 10 2 9" xfId="63154"/>
    <cellStyle name="Normal 3 2 3 10 3" xfId="2301"/>
    <cellStyle name="Normal 3 2 3 10 3 2" xfId="5385"/>
    <cellStyle name="Normal 3 2 3 10 3 2 2" xfId="14627"/>
    <cellStyle name="Normal 3 2 3 10 3 2 2 2" xfId="36197"/>
    <cellStyle name="Normal 3 2 3 10 3 2 2 3" xfId="57763"/>
    <cellStyle name="Normal 3 2 3 10 3 2 3" xfId="26957"/>
    <cellStyle name="Normal 3 2 3 10 3 2 4" xfId="48523"/>
    <cellStyle name="Normal 3 2 3 10 3 3" xfId="8465"/>
    <cellStyle name="Normal 3 2 3 10 3 3 2" xfId="17707"/>
    <cellStyle name="Normal 3 2 3 10 3 3 2 2" xfId="39277"/>
    <cellStyle name="Normal 3 2 3 10 3 3 2 3" xfId="60843"/>
    <cellStyle name="Normal 3 2 3 10 3 3 3" xfId="30037"/>
    <cellStyle name="Normal 3 2 3 10 3 3 4" xfId="51603"/>
    <cellStyle name="Normal 3 2 3 10 3 4" xfId="11545"/>
    <cellStyle name="Normal 3 2 3 10 3 4 2" xfId="33117"/>
    <cellStyle name="Normal 3 2 3 10 3 4 3" xfId="54683"/>
    <cellStyle name="Normal 3 2 3 10 3 5" xfId="20790"/>
    <cellStyle name="Normal 3 2 3 10 3 5 2" xfId="42358"/>
    <cellStyle name="Normal 3 2 3 10 3 6" xfId="23877"/>
    <cellStyle name="Normal 3 2 3 10 3 7" xfId="45442"/>
    <cellStyle name="Normal 3 2 3 10 4" xfId="3845"/>
    <cellStyle name="Normal 3 2 3 10 4 2" xfId="13087"/>
    <cellStyle name="Normal 3 2 3 10 4 2 2" xfId="34657"/>
    <cellStyle name="Normal 3 2 3 10 4 2 3" xfId="56223"/>
    <cellStyle name="Normal 3 2 3 10 4 3" xfId="25417"/>
    <cellStyle name="Normal 3 2 3 10 4 4" xfId="46983"/>
    <cellStyle name="Normal 3 2 3 10 5" xfId="6925"/>
    <cellStyle name="Normal 3 2 3 10 5 2" xfId="16167"/>
    <cellStyle name="Normal 3 2 3 10 5 2 2" xfId="37737"/>
    <cellStyle name="Normal 3 2 3 10 5 2 3" xfId="59303"/>
    <cellStyle name="Normal 3 2 3 10 5 3" xfId="28497"/>
    <cellStyle name="Normal 3 2 3 10 5 4" xfId="50063"/>
    <cellStyle name="Normal 3 2 3 10 6" xfId="10005"/>
    <cellStyle name="Normal 3 2 3 10 6 2" xfId="31577"/>
    <cellStyle name="Normal 3 2 3 10 6 3" xfId="53143"/>
    <cellStyle name="Normal 3 2 3 10 7" xfId="19250"/>
    <cellStyle name="Normal 3 2 3 10 7 2" xfId="40818"/>
    <cellStyle name="Normal 3 2 3 10 8" xfId="22337"/>
    <cellStyle name="Normal 3 2 3 10 9" xfId="43902"/>
    <cellStyle name="Normal 3 2 3 11" xfId="780"/>
    <cellStyle name="Normal 3 2 3 11 2" xfId="2320"/>
    <cellStyle name="Normal 3 2 3 11 2 2" xfId="5404"/>
    <cellStyle name="Normal 3 2 3 11 2 2 2" xfId="14646"/>
    <cellStyle name="Normal 3 2 3 11 2 2 2 2" xfId="36216"/>
    <cellStyle name="Normal 3 2 3 11 2 2 2 3" xfId="57782"/>
    <cellStyle name="Normal 3 2 3 11 2 2 3" xfId="26976"/>
    <cellStyle name="Normal 3 2 3 11 2 2 4" xfId="48542"/>
    <cellStyle name="Normal 3 2 3 11 2 3" xfId="8484"/>
    <cellStyle name="Normal 3 2 3 11 2 3 2" xfId="17726"/>
    <cellStyle name="Normal 3 2 3 11 2 3 2 2" xfId="39296"/>
    <cellStyle name="Normal 3 2 3 11 2 3 2 3" xfId="60862"/>
    <cellStyle name="Normal 3 2 3 11 2 3 3" xfId="30056"/>
    <cellStyle name="Normal 3 2 3 11 2 3 4" xfId="51622"/>
    <cellStyle name="Normal 3 2 3 11 2 4" xfId="11564"/>
    <cellStyle name="Normal 3 2 3 11 2 4 2" xfId="33136"/>
    <cellStyle name="Normal 3 2 3 11 2 4 3" xfId="54702"/>
    <cellStyle name="Normal 3 2 3 11 2 5" xfId="20809"/>
    <cellStyle name="Normal 3 2 3 11 2 5 2" xfId="42377"/>
    <cellStyle name="Normal 3 2 3 11 2 6" xfId="23896"/>
    <cellStyle name="Normal 3 2 3 11 2 7" xfId="45461"/>
    <cellStyle name="Normal 3 2 3 11 3" xfId="3864"/>
    <cellStyle name="Normal 3 2 3 11 3 2" xfId="13106"/>
    <cellStyle name="Normal 3 2 3 11 3 2 2" xfId="34676"/>
    <cellStyle name="Normal 3 2 3 11 3 2 3" xfId="56242"/>
    <cellStyle name="Normal 3 2 3 11 3 3" xfId="25436"/>
    <cellStyle name="Normal 3 2 3 11 3 4" xfId="47002"/>
    <cellStyle name="Normal 3 2 3 11 4" xfId="6944"/>
    <cellStyle name="Normal 3 2 3 11 4 2" xfId="16186"/>
    <cellStyle name="Normal 3 2 3 11 4 2 2" xfId="37756"/>
    <cellStyle name="Normal 3 2 3 11 4 2 3" xfId="59322"/>
    <cellStyle name="Normal 3 2 3 11 4 3" xfId="28516"/>
    <cellStyle name="Normal 3 2 3 11 4 4" xfId="50082"/>
    <cellStyle name="Normal 3 2 3 11 5" xfId="10024"/>
    <cellStyle name="Normal 3 2 3 11 5 2" xfId="31596"/>
    <cellStyle name="Normal 3 2 3 11 5 3" xfId="53162"/>
    <cellStyle name="Normal 3 2 3 11 6" xfId="19269"/>
    <cellStyle name="Normal 3 2 3 11 6 2" xfId="40837"/>
    <cellStyle name="Normal 3 2 3 11 7" xfId="22356"/>
    <cellStyle name="Normal 3 2 3 11 8" xfId="43921"/>
    <cellStyle name="Normal 3 2 3 11 9" xfId="62403"/>
    <cellStyle name="Normal 3 2 3 12" xfId="1550"/>
    <cellStyle name="Normal 3 2 3 12 2" xfId="4634"/>
    <cellStyle name="Normal 3 2 3 12 2 2" xfId="13876"/>
    <cellStyle name="Normal 3 2 3 12 2 2 2" xfId="35446"/>
    <cellStyle name="Normal 3 2 3 12 2 2 3" xfId="57012"/>
    <cellStyle name="Normal 3 2 3 12 2 3" xfId="26206"/>
    <cellStyle name="Normal 3 2 3 12 2 4" xfId="47772"/>
    <cellStyle name="Normal 3 2 3 12 3" xfId="7714"/>
    <cellStyle name="Normal 3 2 3 12 3 2" xfId="16956"/>
    <cellStyle name="Normal 3 2 3 12 3 2 2" xfId="38526"/>
    <cellStyle name="Normal 3 2 3 12 3 2 3" xfId="60092"/>
    <cellStyle name="Normal 3 2 3 12 3 3" xfId="29286"/>
    <cellStyle name="Normal 3 2 3 12 3 4" xfId="50852"/>
    <cellStyle name="Normal 3 2 3 12 4" xfId="10794"/>
    <cellStyle name="Normal 3 2 3 12 4 2" xfId="32366"/>
    <cellStyle name="Normal 3 2 3 12 4 3" xfId="53932"/>
    <cellStyle name="Normal 3 2 3 12 5" xfId="20039"/>
    <cellStyle name="Normal 3 2 3 12 5 2" xfId="41607"/>
    <cellStyle name="Normal 3 2 3 12 6" xfId="23126"/>
    <cellStyle name="Normal 3 2 3 12 7" xfId="44691"/>
    <cellStyle name="Normal 3 2 3 13" xfId="3094"/>
    <cellStyle name="Normal 3 2 3 13 2" xfId="12336"/>
    <cellStyle name="Normal 3 2 3 13 2 2" xfId="33906"/>
    <cellStyle name="Normal 3 2 3 13 2 3" xfId="55472"/>
    <cellStyle name="Normal 3 2 3 13 3" xfId="24666"/>
    <cellStyle name="Normal 3 2 3 13 4" xfId="46232"/>
    <cellStyle name="Normal 3 2 3 14" xfId="6174"/>
    <cellStyle name="Normal 3 2 3 14 2" xfId="15416"/>
    <cellStyle name="Normal 3 2 3 14 2 2" xfId="36986"/>
    <cellStyle name="Normal 3 2 3 14 2 3" xfId="58552"/>
    <cellStyle name="Normal 3 2 3 14 3" xfId="27746"/>
    <cellStyle name="Normal 3 2 3 14 4" xfId="49312"/>
    <cellStyle name="Normal 3 2 3 15" xfId="9254"/>
    <cellStyle name="Normal 3 2 3 15 2" xfId="30826"/>
    <cellStyle name="Normal 3 2 3 15 3" xfId="52392"/>
    <cellStyle name="Normal 3 2 3 16" xfId="18499"/>
    <cellStyle name="Normal 3 2 3 16 2" xfId="40067"/>
    <cellStyle name="Normal 3 2 3 17" xfId="21586"/>
    <cellStyle name="Normal 3 2 3 18" xfId="43151"/>
    <cellStyle name="Normal 3 2 3 19" xfId="61633"/>
    <cellStyle name="Normal 3 2 3 2" xfId="19"/>
    <cellStyle name="Normal 3 2 3 2 10" xfId="791"/>
    <cellStyle name="Normal 3 2 3 2 10 2" xfId="2331"/>
    <cellStyle name="Normal 3 2 3 2 10 2 2" xfId="5415"/>
    <cellStyle name="Normal 3 2 3 2 10 2 2 2" xfId="14657"/>
    <cellStyle name="Normal 3 2 3 2 10 2 2 2 2" xfId="36227"/>
    <cellStyle name="Normal 3 2 3 2 10 2 2 2 3" xfId="57793"/>
    <cellStyle name="Normal 3 2 3 2 10 2 2 3" xfId="26987"/>
    <cellStyle name="Normal 3 2 3 2 10 2 2 4" xfId="48553"/>
    <cellStyle name="Normal 3 2 3 2 10 2 3" xfId="8495"/>
    <cellStyle name="Normal 3 2 3 2 10 2 3 2" xfId="17737"/>
    <cellStyle name="Normal 3 2 3 2 10 2 3 2 2" xfId="39307"/>
    <cellStyle name="Normal 3 2 3 2 10 2 3 2 3" xfId="60873"/>
    <cellStyle name="Normal 3 2 3 2 10 2 3 3" xfId="30067"/>
    <cellStyle name="Normal 3 2 3 2 10 2 3 4" xfId="51633"/>
    <cellStyle name="Normal 3 2 3 2 10 2 4" xfId="11575"/>
    <cellStyle name="Normal 3 2 3 2 10 2 4 2" xfId="33147"/>
    <cellStyle name="Normal 3 2 3 2 10 2 4 3" xfId="54713"/>
    <cellStyle name="Normal 3 2 3 2 10 2 5" xfId="20820"/>
    <cellStyle name="Normal 3 2 3 2 10 2 5 2" xfId="42388"/>
    <cellStyle name="Normal 3 2 3 2 10 2 6" xfId="23907"/>
    <cellStyle name="Normal 3 2 3 2 10 2 7" xfId="45472"/>
    <cellStyle name="Normal 3 2 3 2 10 3" xfId="3875"/>
    <cellStyle name="Normal 3 2 3 2 10 3 2" xfId="13117"/>
    <cellStyle name="Normal 3 2 3 2 10 3 2 2" xfId="34687"/>
    <cellStyle name="Normal 3 2 3 2 10 3 2 3" xfId="56253"/>
    <cellStyle name="Normal 3 2 3 2 10 3 3" xfId="25447"/>
    <cellStyle name="Normal 3 2 3 2 10 3 4" xfId="47013"/>
    <cellStyle name="Normal 3 2 3 2 10 4" xfId="6955"/>
    <cellStyle name="Normal 3 2 3 2 10 4 2" xfId="16197"/>
    <cellStyle name="Normal 3 2 3 2 10 4 2 2" xfId="37767"/>
    <cellStyle name="Normal 3 2 3 2 10 4 2 3" xfId="59333"/>
    <cellStyle name="Normal 3 2 3 2 10 4 3" xfId="28527"/>
    <cellStyle name="Normal 3 2 3 2 10 4 4" xfId="50093"/>
    <cellStyle name="Normal 3 2 3 2 10 5" xfId="10035"/>
    <cellStyle name="Normal 3 2 3 2 10 5 2" xfId="31607"/>
    <cellStyle name="Normal 3 2 3 2 10 5 3" xfId="53173"/>
    <cellStyle name="Normal 3 2 3 2 10 6" xfId="19280"/>
    <cellStyle name="Normal 3 2 3 2 10 6 2" xfId="40848"/>
    <cellStyle name="Normal 3 2 3 2 10 7" xfId="22367"/>
    <cellStyle name="Normal 3 2 3 2 10 8" xfId="43932"/>
    <cellStyle name="Normal 3 2 3 2 10 9" xfId="62414"/>
    <cellStyle name="Normal 3 2 3 2 11" xfId="1561"/>
    <cellStyle name="Normal 3 2 3 2 11 2" xfId="4645"/>
    <cellStyle name="Normal 3 2 3 2 11 2 2" xfId="13887"/>
    <cellStyle name="Normal 3 2 3 2 11 2 2 2" xfId="35457"/>
    <cellStyle name="Normal 3 2 3 2 11 2 2 3" xfId="57023"/>
    <cellStyle name="Normal 3 2 3 2 11 2 3" xfId="26217"/>
    <cellStyle name="Normal 3 2 3 2 11 2 4" xfId="47783"/>
    <cellStyle name="Normal 3 2 3 2 11 3" xfId="7725"/>
    <cellStyle name="Normal 3 2 3 2 11 3 2" xfId="16967"/>
    <cellStyle name="Normal 3 2 3 2 11 3 2 2" xfId="38537"/>
    <cellStyle name="Normal 3 2 3 2 11 3 2 3" xfId="60103"/>
    <cellStyle name="Normal 3 2 3 2 11 3 3" xfId="29297"/>
    <cellStyle name="Normal 3 2 3 2 11 3 4" xfId="50863"/>
    <cellStyle name="Normal 3 2 3 2 11 4" xfId="10805"/>
    <cellStyle name="Normal 3 2 3 2 11 4 2" xfId="32377"/>
    <cellStyle name="Normal 3 2 3 2 11 4 3" xfId="53943"/>
    <cellStyle name="Normal 3 2 3 2 11 5" xfId="20050"/>
    <cellStyle name="Normal 3 2 3 2 11 5 2" xfId="41618"/>
    <cellStyle name="Normal 3 2 3 2 11 6" xfId="23137"/>
    <cellStyle name="Normal 3 2 3 2 11 7" xfId="44702"/>
    <cellStyle name="Normal 3 2 3 2 12" xfId="3105"/>
    <cellStyle name="Normal 3 2 3 2 12 2" xfId="12347"/>
    <cellStyle name="Normal 3 2 3 2 12 2 2" xfId="33917"/>
    <cellStyle name="Normal 3 2 3 2 12 2 3" xfId="55483"/>
    <cellStyle name="Normal 3 2 3 2 12 3" xfId="24677"/>
    <cellStyle name="Normal 3 2 3 2 12 4" xfId="46243"/>
    <cellStyle name="Normal 3 2 3 2 13" xfId="6185"/>
    <cellStyle name="Normal 3 2 3 2 13 2" xfId="15427"/>
    <cellStyle name="Normal 3 2 3 2 13 2 2" xfId="36997"/>
    <cellStyle name="Normal 3 2 3 2 13 2 3" xfId="58563"/>
    <cellStyle name="Normal 3 2 3 2 13 3" xfId="27757"/>
    <cellStyle name="Normal 3 2 3 2 13 4" xfId="49323"/>
    <cellStyle name="Normal 3 2 3 2 14" xfId="9265"/>
    <cellStyle name="Normal 3 2 3 2 14 2" xfId="30837"/>
    <cellStyle name="Normal 3 2 3 2 14 3" xfId="52403"/>
    <cellStyle name="Normal 3 2 3 2 15" xfId="18510"/>
    <cellStyle name="Normal 3 2 3 2 15 2" xfId="40078"/>
    <cellStyle name="Normal 3 2 3 2 16" xfId="21597"/>
    <cellStyle name="Normal 3 2 3 2 17" xfId="43162"/>
    <cellStyle name="Normal 3 2 3 2 18" xfId="61644"/>
    <cellStyle name="Normal 3 2 3 2 2" xfId="35"/>
    <cellStyle name="Normal 3 2 3 2 2 10" xfId="18525"/>
    <cellStyle name="Normal 3 2 3 2 2 10 2" xfId="40093"/>
    <cellStyle name="Normal 3 2 3 2 2 11" xfId="21612"/>
    <cellStyle name="Normal 3 2 3 2 2 12" xfId="43177"/>
    <cellStyle name="Normal 3 2 3 2 2 13" xfId="61659"/>
    <cellStyle name="Normal 3 2 3 2 2 2" xfId="123"/>
    <cellStyle name="Normal 3 2 3 2 2 2 10" xfId="21700"/>
    <cellStyle name="Normal 3 2 3 2 2 2 11" xfId="43265"/>
    <cellStyle name="Normal 3 2 3 2 2 2 12" xfId="61747"/>
    <cellStyle name="Normal 3 2 3 2 2 2 2" xfId="300"/>
    <cellStyle name="Normal 3 2 3 2 2 2 2 10" xfId="43441"/>
    <cellStyle name="Normal 3 2 3 2 2 2 2 11" xfId="61923"/>
    <cellStyle name="Normal 3 2 3 2 2 2 2 2" xfId="674"/>
    <cellStyle name="Normal 3 2 3 2 2 2 2 2 10" xfId="62297"/>
    <cellStyle name="Normal 3 2 3 2 2 2 2 2 2" xfId="1444"/>
    <cellStyle name="Normal 3 2 3 2 2 2 2 2 2 2" xfId="2984"/>
    <cellStyle name="Normal 3 2 3 2 2 2 2 2 2 2 2" xfId="6068"/>
    <cellStyle name="Normal 3 2 3 2 2 2 2 2 2 2 2 2" xfId="15310"/>
    <cellStyle name="Normal 3 2 3 2 2 2 2 2 2 2 2 2 2" xfId="36880"/>
    <cellStyle name="Normal 3 2 3 2 2 2 2 2 2 2 2 2 3" xfId="58446"/>
    <cellStyle name="Normal 3 2 3 2 2 2 2 2 2 2 2 3" xfId="27640"/>
    <cellStyle name="Normal 3 2 3 2 2 2 2 2 2 2 2 4" xfId="49206"/>
    <cellStyle name="Normal 3 2 3 2 2 2 2 2 2 2 3" xfId="9148"/>
    <cellStyle name="Normal 3 2 3 2 2 2 2 2 2 2 3 2" xfId="18390"/>
    <cellStyle name="Normal 3 2 3 2 2 2 2 2 2 2 3 2 2" xfId="39960"/>
    <cellStyle name="Normal 3 2 3 2 2 2 2 2 2 2 3 2 3" xfId="61526"/>
    <cellStyle name="Normal 3 2 3 2 2 2 2 2 2 2 3 3" xfId="30720"/>
    <cellStyle name="Normal 3 2 3 2 2 2 2 2 2 2 3 4" xfId="52286"/>
    <cellStyle name="Normal 3 2 3 2 2 2 2 2 2 2 4" xfId="12228"/>
    <cellStyle name="Normal 3 2 3 2 2 2 2 2 2 2 4 2" xfId="33800"/>
    <cellStyle name="Normal 3 2 3 2 2 2 2 2 2 2 4 3" xfId="55366"/>
    <cellStyle name="Normal 3 2 3 2 2 2 2 2 2 2 5" xfId="21473"/>
    <cellStyle name="Normal 3 2 3 2 2 2 2 2 2 2 5 2" xfId="43041"/>
    <cellStyle name="Normal 3 2 3 2 2 2 2 2 2 2 6" xfId="24560"/>
    <cellStyle name="Normal 3 2 3 2 2 2 2 2 2 2 7" xfId="46125"/>
    <cellStyle name="Normal 3 2 3 2 2 2 2 2 2 3" xfId="4528"/>
    <cellStyle name="Normal 3 2 3 2 2 2 2 2 2 3 2" xfId="13770"/>
    <cellStyle name="Normal 3 2 3 2 2 2 2 2 2 3 2 2" xfId="35340"/>
    <cellStyle name="Normal 3 2 3 2 2 2 2 2 2 3 2 3" xfId="56906"/>
    <cellStyle name="Normal 3 2 3 2 2 2 2 2 2 3 3" xfId="26100"/>
    <cellStyle name="Normal 3 2 3 2 2 2 2 2 2 3 4" xfId="47666"/>
    <cellStyle name="Normal 3 2 3 2 2 2 2 2 2 4" xfId="7608"/>
    <cellStyle name="Normal 3 2 3 2 2 2 2 2 2 4 2" xfId="16850"/>
    <cellStyle name="Normal 3 2 3 2 2 2 2 2 2 4 2 2" xfId="38420"/>
    <cellStyle name="Normal 3 2 3 2 2 2 2 2 2 4 2 3" xfId="59986"/>
    <cellStyle name="Normal 3 2 3 2 2 2 2 2 2 4 3" xfId="29180"/>
    <cellStyle name="Normal 3 2 3 2 2 2 2 2 2 4 4" xfId="50746"/>
    <cellStyle name="Normal 3 2 3 2 2 2 2 2 2 5" xfId="10688"/>
    <cellStyle name="Normal 3 2 3 2 2 2 2 2 2 5 2" xfId="32260"/>
    <cellStyle name="Normal 3 2 3 2 2 2 2 2 2 5 3" xfId="53826"/>
    <cellStyle name="Normal 3 2 3 2 2 2 2 2 2 6" xfId="19933"/>
    <cellStyle name="Normal 3 2 3 2 2 2 2 2 2 6 2" xfId="41501"/>
    <cellStyle name="Normal 3 2 3 2 2 2 2 2 2 7" xfId="23020"/>
    <cellStyle name="Normal 3 2 3 2 2 2 2 2 2 8" xfId="44585"/>
    <cellStyle name="Normal 3 2 3 2 2 2 2 2 2 9" xfId="63067"/>
    <cellStyle name="Normal 3 2 3 2 2 2 2 2 3" xfId="2214"/>
    <cellStyle name="Normal 3 2 3 2 2 2 2 2 3 2" xfId="5298"/>
    <cellStyle name="Normal 3 2 3 2 2 2 2 2 3 2 2" xfId="14540"/>
    <cellStyle name="Normal 3 2 3 2 2 2 2 2 3 2 2 2" xfId="36110"/>
    <cellStyle name="Normal 3 2 3 2 2 2 2 2 3 2 2 3" xfId="57676"/>
    <cellStyle name="Normal 3 2 3 2 2 2 2 2 3 2 3" xfId="26870"/>
    <cellStyle name="Normal 3 2 3 2 2 2 2 2 3 2 4" xfId="48436"/>
    <cellStyle name="Normal 3 2 3 2 2 2 2 2 3 3" xfId="8378"/>
    <cellStyle name="Normal 3 2 3 2 2 2 2 2 3 3 2" xfId="17620"/>
    <cellStyle name="Normal 3 2 3 2 2 2 2 2 3 3 2 2" xfId="39190"/>
    <cellStyle name="Normal 3 2 3 2 2 2 2 2 3 3 2 3" xfId="60756"/>
    <cellStyle name="Normal 3 2 3 2 2 2 2 2 3 3 3" xfId="29950"/>
    <cellStyle name="Normal 3 2 3 2 2 2 2 2 3 3 4" xfId="51516"/>
    <cellStyle name="Normal 3 2 3 2 2 2 2 2 3 4" xfId="11458"/>
    <cellStyle name="Normal 3 2 3 2 2 2 2 2 3 4 2" xfId="33030"/>
    <cellStyle name="Normal 3 2 3 2 2 2 2 2 3 4 3" xfId="54596"/>
    <cellStyle name="Normal 3 2 3 2 2 2 2 2 3 5" xfId="20703"/>
    <cellStyle name="Normal 3 2 3 2 2 2 2 2 3 5 2" xfId="42271"/>
    <cellStyle name="Normal 3 2 3 2 2 2 2 2 3 6" xfId="23790"/>
    <cellStyle name="Normal 3 2 3 2 2 2 2 2 3 7" xfId="45355"/>
    <cellStyle name="Normal 3 2 3 2 2 2 2 2 4" xfId="3758"/>
    <cellStyle name="Normal 3 2 3 2 2 2 2 2 4 2" xfId="13000"/>
    <cellStyle name="Normal 3 2 3 2 2 2 2 2 4 2 2" xfId="34570"/>
    <cellStyle name="Normal 3 2 3 2 2 2 2 2 4 2 3" xfId="56136"/>
    <cellStyle name="Normal 3 2 3 2 2 2 2 2 4 3" xfId="25330"/>
    <cellStyle name="Normal 3 2 3 2 2 2 2 2 4 4" xfId="46896"/>
    <cellStyle name="Normal 3 2 3 2 2 2 2 2 5" xfId="6838"/>
    <cellStyle name="Normal 3 2 3 2 2 2 2 2 5 2" xfId="16080"/>
    <cellStyle name="Normal 3 2 3 2 2 2 2 2 5 2 2" xfId="37650"/>
    <cellStyle name="Normal 3 2 3 2 2 2 2 2 5 2 3" xfId="59216"/>
    <cellStyle name="Normal 3 2 3 2 2 2 2 2 5 3" xfId="28410"/>
    <cellStyle name="Normal 3 2 3 2 2 2 2 2 5 4" xfId="49976"/>
    <cellStyle name="Normal 3 2 3 2 2 2 2 2 6" xfId="9918"/>
    <cellStyle name="Normal 3 2 3 2 2 2 2 2 6 2" xfId="31490"/>
    <cellStyle name="Normal 3 2 3 2 2 2 2 2 6 3" xfId="53056"/>
    <cellStyle name="Normal 3 2 3 2 2 2 2 2 7" xfId="19163"/>
    <cellStyle name="Normal 3 2 3 2 2 2 2 2 7 2" xfId="40731"/>
    <cellStyle name="Normal 3 2 3 2 2 2 2 2 8" xfId="22250"/>
    <cellStyle name="Normal 3 2 3 2 2 2 2 2 9" xfId="43815"/>
    <cellStyle name="Normal 3 2 3 2 2 2 2 3" xfId="1070"/>
    <cellStyle name="Normal 3 2 3 2 2 2 2 3 2" xfId="2610"/>
    <cellStyle name="Normal 3 2 3 2 2 2 2 3 2 2" xfId="5694"/>
    <cellStyle name="Normal 3 2 3 2 2 2 2 3 2 2 2" xfId="14936"/>
    <cellStyle name="Normal 3 2 3 2 2 2 2 3 2 2 2 2" xfId="36506"/>
    <cellStyle name="Normal 3 2 3 2 2 2 2 3 2 2 2 3" xfId="58072"/>
    <cellStyle name="Normal 3 2 3 2 2 2 2 3 2 2 3" xfId="27266"/>
    <cellStyle name="Normal 3 2 3 2 2 2 2 3 2 2 4" xfId="48832"/>
    <cellStyle name="Normal 3 2 3 2 2 2 2 3 2 3" xfId="8774"/>
    <cellStyle name="Normal 3 2 3 2 2 2 2 3 2 3 2" xfId="18016"/>
    <cellStyle name="Normal 3 2 3 2 2 2 2 3 2 3 2 2" xfId="39586"/>
    <cellStyle name="Normal 3 2 3 2 2 2 2 3 2 3 2 3" xfId="61152"/>
    <cellStyle name="Normal 3 2 3 2 2 2 2 3 2 3 3" xfId="30346"/>
    <cellStyle name="Normal 3 2 3 2 2 2 2 3 2 3 4" xfId="51912"/>
    <cellStyle name="Normal 3 2 3 2 2 2 2 3 2 4" xfId="11854"/>
    <cellStyle name="Normal 3 2 3 2 2 2 2 3 2 4 2" xfId="33426"/>
    <cellStyle name="Normal 3 2 3 2 2 2 2 3 2 4 3" xfId="54992"/>
    <cellStyle name="Normal 3 2 3 2 2 2 2 3 2 5" xfId="21099"/>
    <cellStyle name="Normal 3 2 3 2 2 2 2 3 2 5 2" xfId="42667"/>
    <cellStyle name="Normal 3 2 3 2 2 2 2 3 2 6" xfId="24186"/>
    <cellStyle name="Normal 3 2 3 2 2 2 2 3 2 7" xfId="45751"/>
    <cellStyle name="Normal 3 2 3 2 2 2 2 3 3" xfId="4154"/>
    <cellStyle name="Normal 3 2 3 2 2 2 2 3 3 2" xfId="13396"/>
    <cellStyle name="Normal 3 2 3 2 2 2 2 3 3 2 2" xfId="34966"/>
    <cellStyle name="Normal 3 2 3 2 2 2 2 3 3 2 3" xfId="56532"/>
    <cellStyle name="Normal 3 2 3 2 2 2 2 3 3 3" xfId="25726"/>
    <cellStyle name="Normal 3 2 3 2 2 2 2 3 3 4" xfId="47292"/>
    <cellStyle name="Normal 3 2 3 2 2 2 2 3 4" xfId="7234"/>
    <cellStyle name="Normal 3 2 3 2 2 2 2 3 4 2" xfId="16476"/>
    <cellStyle name="Normal 3 2 3 2 2 2 2 3 4 2 2" xfId="38046"/>
    <cellStyle name="Normal 3 2 3 2 2 2 2 3 4 2 3" xfId="59612"/>
    <cellStyle name="Normal 3 2 3 2 2 2 2 3 4 3" xfId="28806"/>
    <cellStyle name="Normal 3 2 3 2 2 2 2 3 4 4" xfId="50372"/>
    <cellStyle name="Normal 3 2 3 2 2 2 2 3 5" xfId="10314"/>
    <cellStyle name="Normal 3 2 3 2 2 2 2 3 5 2" xfId="31886"/>
    <cellStyle name="Normal 3 2 3 2 2 2 2 3 5 3" xfId="53452"/>
    <cellStyle name="Normal 3 2 3 2 2 2 2 3 6" xfId="19559"/>
    <cellStyle name="Normal 3 2 3 2 2 2 2 3 6 2" xfId="41127"/>
    <cellStyle name="Normal 3 2 3 2 2 2 2 3 7" xfId="22646"/>
    <cellStyle name="Normal 3 2 3 2 2 2 2 3 8" xfId="44211"/>
    <cellStyle name="Normal 3 2 3 2 2 2 2 3 9" xfId="62693"/>
    <cellStyle name="Normal 3 2 3 2 2 2 2 4" xfId="1840"/>
    <cellStyle name="Normal 3 2 3 2 2 2 2 4 2" xfId="4924"/>
    <cellStyle name="Normal 3 2 3 2 2 2 2 4 2 2" xfId="14166"/>
    <cellStyle name="Normal 3 2 3 2 2 2 2 4 2 2 2" xfId="35736"/>
    <cellStyle name="Normal 3 2 3 2 2 2 2 4 2 2 3" xfId="57302"/>
    <cellStyle name="Normal 3 2 3 2 2 2 2 4 2 3" xfId="26496"/>
    <cellStyle name="Normal 3 2 3 2 2 2 2 4 2 4" xfId="48062"/>
    <cellStyle name="Normal 3 2 3 2 2 2 2 4 3" xfId="8004"/>
    <cellStyle name="Normal 3 2 3 2 2 2 2 4 3 2" xfId="17246"/>
    <cellStyle name="Normal 3 2 3 2 2 2 2 4 3 2 2" xfId="38816"/>
    <cellStyle name="Normal 3 2 3 2 2 2 2 4 3 2 3" xfId="60382"/>
    <cellStyle name="Normal 3 2 3 2 2 2 2 4 3 3" xfId="29576"/>
    <cellStyle name="Normal 3 2 3 2 2 2 2 4 3 4" xfId="51142"/>
    <cellStyle name="Normal 3 2 3 2 2 2 2 4 4" xfId="11084"/>
    <cellStyle name="Normal 3 2 3 2 2 2 2 4 4 2" xfId="32656"/>
    <cellStyle name="Normal 3 2 3 2 2 2 2 4 4 3" xfId="54222"/>
    <cellStyle name="Normal 3 2 3 2 2 2 2 4 5" xfId="20329"/>
    <cellStyle name="Normal 3 2 3 2 2 2 2 4 5 2" xfId="41897"/>
    <cellStyle name="Normal 3 2 3 2 2 2 2 4 6" xfId="23416"/>
    <cellStyle name="Normal 3 2 3 2 2 2 2 4 7" xfId="44981"/>
    <cellStyle name="Normal 3 2 3 2 2 2 2 5" xfId="3384"/>
    <cellStyle name="Normal 3 2 3 2 2 2 2 5 2" xfId="12626"/>
    <cellStyle name="Normal 3 2 3 2 2 2 2 5 2 2" xfId="34196"/>
    <cellStyle name="Normal 3 2 3 2 2 2 2 5 2 3" xfId="55762"/>
    <cellStyle name="Normal 3 2 3 2 2 2 2 5 3" xfId="24956"/>
    <cellStyle name="Normal 3 2 3 2 2 2 2 5 4" xfId="46522"/>
    <cellStyle name="Normal 3 2 3 2 2 2 2 6" xfId="6464"/>
    <cellStyle name="Normal 3 2 3 2 2 2 2 6 2" xfId="15706"/>
    <cellStyle name="Normal 3 2 3 2 2 2 2 6 2 2" xfId="37276"/>
    <cellStyle name="Normal 3 2 3 2 2 2 2 6 2 3" xfId="58842"/>
    <cellStyle name="Normal 3 2 3 2 2 2 2 6 3" xfId="28036"/>
    <cellStyle name="Normal 3 2 3 2 2 2 2 6 4" xfId="49602"/>
    <cellStyle name="Normal 3 2 3 2 2 2 2 7" xfId="9544"/>
    <cellStyle name="Normal 3 2 3 2 2 2 2 7 2" xfId="31116"/>
    <cellStyle name="Normal 3 2 3 2 2 2 2 7 3" xfId="52682"/>
    <cellStyle name="Normal 3 2 3 2 2 2 2 8" xfId="18789"/>
    <cellStyle name="Normal 3 2 3 2 2 2 2 8 2" xfId="40357"/>
    <cellStyle name="Normal 3 2 3 2 2 2 2 9" xfId="21876"/>
    <cellStyle name="Normal 3 2 3 2 2 2 3" xfId="498"/>
    <cellStyle name="Normal 3 2 3 2 2 2 3 10" xfId="62121"/>
    <cellStyle name="Normal 3 2 3 2 2 2 3 2" xfId="1268"/>
    <cellStyle name="Normal 3 2 3 2 2 2 3 2 2" xfId="2808"/>
    <cellStyle name="Normal 3 2 3 2 2 2 3 2 2 2" xfId="5892"/>
    <cellStyle name="Normal 3 2 3 2 2 2 3 2 2 2 2" xfId="15134"/>
    <cellStyle name="Normal 3 2 3 2 2 2 3 2 2 2 2 2" xfId="36704"/>
    <cellStyle name="Normal 3 2 3 2 2 2 3 2 2 2 2 3" xfId="58270"/>
    <cellStyle name="Normal 3 2 3 2 2 2 3 2 2 2 3" xfId="27464"/>
    <cellStyle name="Normal 3 2 3 2 2 2 3 2 2 2 4" xfId="49030"/>
    <cellStyle name="Normal 3 2 3 2 2 2 3 2 2 3" xfId="8972"/>
    <cellStyle name="Normal 3 2 3 2 2 2 3 2 2 3 2" xfId="18214"/>
    <cellStyle name="Normal 3 2 3 2 2 2 3 2 2 3 2 2" xfId="39784"/>
    <cellStyle name="Normal 3 2 3 2 2 2 3 2 2 3 2 3" xfId="61350"/>
    <cellStyle name="Normal 3 2 3 2 2 2 3 2 2 3 3" xfId="30544"/>
    <cellStyle name="Normal 3 2 3 2 2 2 3 2 2 3 4" xfId="52110"/>
    <cellStyle name="Normal 3 2 3 2 2 2 3 2 2 4" xfId="12052"/>
    <cellStyle name="Normal 3 2 3 2 2 2 3 2 2 4 2" xfId="33624"/>
    <cellStyle name="Normal 3 2 3 2 2 2 3 2 2 4 3" xfId="55190"/>
    <cellStyle name="Normal 3 2 3 2 2 2 3 2 2 5" xfId="21297"/>
    <cellStyle name="Normal 3 2 3 2 2 2 3 2 2 5 2" xfId="42865"/>
    <cellStyle name="Normal 3 2 3 2 2 2 3 2 2 6" xfId="24384"/>
    <cellStyle name="Normal 3 2 3 2 2 2 3 2 2 7" xfId="45949"/>
    <cellStyle name="Normal 3 2 3 2 2 2 3 2 3" xfId="4352"/>
    <cellStyle name="Normal 3 2 3 2 2 2 3 2 3 2" xfId="13594"/>
    <cellStyle name="Normal 3 2 3 2 2 2 3 2 3 2 2" xfId="35164"/>
    <cellStyle name="Normal 3 2 3 2 2 2 3 2 3 2 3" xfId="56730"/>
    <cellStyle name="Normal 3 2 3 2 2 2 3 2 3 3" xfId="25924"/>
    <cellStyle name="Normal 3 2 3 2 2 2 3 2 3 4" xfId="47490"/>
    <cellStyle name="Normal 3 2 3 2 2 2 3 2 4" xfId="7432"/>
    <cellStyle name="Normal 3 2 3 2 2 2 3 2 4 2" xfId="16674"/>
    <cellStyle name="Normal 3 2 3 2 2 2 3 2 4 2 2" xfId="38244"/>
    <cellStyle name="Normal 3 2 3 2 2 2 3 2 4 2 3" xfId="59810"/>
    <cellStyle name="Normal 3 2 3 2 2 2 3 2 4 3" xfId="29004"/>
    <cellStyle name="Normal 3 2 3 2 2 2 3 2 4 4" xfId="50570"/>
    <cellStyle name="Normal 3 2 3 2 2 2 3 2 5" xfId="10512"/>
    <cellStyle name="Normal 3 2 3 2 2 2 3 2 5 2" xfId="32084"/>
    <cellStyle name="Normal 3 2 3 2 2 2 3 2 5 3" xfId="53650"/>
    <cellStyle name="Normal 3 2 3 2 2 2 3 2 6" xfId="19757"/>
    <cellStyle name="Normal 3 2 3 2 2 2 3 2 6 2" xfId="41325"/>
    <cellStyle name="Normal 3 2 3 2 2 2 3 2 7" xfId="22844"/>
    <cellStyle name="Normal 3 2 3 2 2 2 3 2 8" xfId="44409"/>
    <cellStyle name="Normal 3 2 3 2 2 2 3 2 9" xfId="62891"/>
    <cellStyle name="Normal 3 2 3 2 2 2 3 3" xfId="2038"/>
    <cellStyle name="Normal 3 2 3 2 2 2 3 3 2" xfId="5122"/>
    <cellStyle name="Normal 3 2 3 2 2 2 3 3 2 2" xfId="14364"/>
    <cellStyle name="Normal 3 2 3 2 2 2 3 3 2 2 2" xfId="35934"/>
    <cellStyle name="Normal 3 2 3 2 2 2 3 3 2 2 3" xfId="57500"/>
    <cellStyle name="Normal 3 2 3 2 2 2 3 3 2 3" xfId="26694"/>
    <cellStyle name="Normal 3 2 3 2 2 2 3 3 2 4" xfId="48260"/>
    <cellStyle name="Normal 3 2 3 2 2 2 3 3 3" xfId="8202"/>
    <cellStyle name="Normal 3 2 3 2 2 2 3 3 3 2" xfId="17444"/>
    <cellStyle name="Normal 3 2 3 2 2 2 3 3 3 2 2" xfId="39014"/>
    <cellStyle name="Normal 3 2 3 2 2 2 3 3 3 2 3" xfId="60580"/>
    <cellStyle name="Normal 3 2 3 2 2 2 3 3 3 3" xfId="29774"/>
    <cellStyle name="Normal 3 2 3 2 2 2 3 3 3 4" xfId="51340"/>
    <cellStyle name="Normal 3 2 3 2 2 2 3 3 4" xfId="11282"/>
    <cellStyle name="Normal 3 2 3 2 2 2 3 3 4 2" xfId="32854"/>
    <cellStyle name="Normal 3 2 3 2 2 2 3 3 4 3" xfId="54420"/>
    <cellStyle name="Normal 3 2 3 2 2 2 3 3 5" xfId="20527"/>
    <cellStyle name="Normal 3 2 3 2 2 2 3 3 5 2" xfId="42095"/>
    <cellStyle name="Normal 3 2 3 2 2 2 3 3 6" xfId="23614"/>
    <cellStyle name="Normal 3 2 3 2 2 2 3 3 7" xfId="45179"/>
    <cellStyle name="Normal 3 2 3 2 2 2 3 4" xfId="3582"/>
    <cellStyle name="Normal 3 2 3 2 2 2 3 4 2" xfId="12824"/>
    <cellStyle name="Normal 3 2 3 2 2 2 3 4 2 2" xfId="34394"/>
    <cellStyle name="Normal 3 2 3 2 2 2 3 4 2 3" xfId="55960"/>
    <cellStyle name="Normal 3 2 3 2 2 2 3 4 3" xfId="25154"/>
    <cellStyle name="Normal 3 2 3 2 2 2 3 4 4" xfId="46720"/>
    <cellStyle name="Normal 3 2 3 2 2 2 3 5" xfId="6662"/>
    <cellStyle name="Normal 3 2 3 2 2 2 3 5 2" xfId="15904"/>
    <cellStyle name="Normal 3 2 3 2 2 2 3 5 2 2" xfId="37474"/>
    <cellStyle name="Normal 3 2 3 2 2 2 3 5 2 3" xfId="59040"/>
    <cellStyle name="Normal 3 2 3 2 2 2 3 5 3" xfId="28234"/>
    <cellStyle name="Normal 3 2 3 2 2 2 3 5 4" xfId="49800"/>
    <cellStyle name="Normal 3 2 3 2 2 2 3 6" xfId="9742"/>
    <cellStyle name="Normal 3 2 3 2 2 2 3 6 2" xfId="31314"/>
    <cellStyle name="Normal 3 2 3 2 2 2 3 6 3" xfId="52880"/>
    <cellStyle name="Normal 3 2 3 2 2 2 3 7" xfId="18987"/>
    <cellStyle name="Normal 3 2 3 2 2 2 3 7 2" xfId="40555"/>
    <cellStyle name="Normal 3 2 3 2 2 2 3 8" xfId="22074"/>
    <cellStyle name="Normal 3 2 3 2 2 2 3 9" xfId="43639"/>
    <cellStyle name="Normal 3 2 3 2 2 2 4" xfId="894"/>
    <cellStyle name="Normal 3 2 3 2 2 2 4 2" xfId="2434"/>
    <cellStyle name="Normal 3 2 3 2 2 2 4 2 2" xfId="5518"/>
    <cellStyle name="Normal 3 2 3 2 2 2 4 2 2 2" xfId="14760"/>
    <cellStyle name="Normal 3 2 3 2 2 2 4 2 2 2 2" xfId="36330"/>
    <cellStyle name="Normal 3 2 3 2 2 2 4 2 2 2 3" xfId="57896"/>
    <cellStyle name="Normal 3 2 3 2 2 2 4 2 2 3" xfId="27090"/>
    <cellStyle name="Normal 3 2 3 2 2 2 4 2 2 4" xfId="48656"/>
    <cellStyle name="Normal 3 2 3 2 2 2 4 2 3" xfId="8598"/>
    <cellStyle name="Normal 3 2 3 2 2 2 4 2 3 2" xfId="17840"/>
    <cellStyle name="Normal 3 2 3 2 2 2 4 2 3 2 2" xfId="39410"/>
    <cellStyle name="Normal 3 2 3 2 2 2 4 2 3 2 3" xfId="60976"/>
    <cellStyle name="Normal 3 2 3 2 2 2 4 2 3 3" xfId="30170"/>
    <cellStyle name="Normal 3 2 3 2 2 2 4 2 3 4" xfId="51736"/>
    <cellStyle name="Normal 3 2 3 2 2 2 4 2 4" xfId="11678"/>
    <cellStyle name="Normal 3 2 3 2 2 2 4 2 4 2" xfId="33250"/>
    <cellStyle name="Normal 3 2 3 2 2 2 4 2 4 3" xfId="54816"/>
    <cellStyle name="Normal 3 2 3 2 2 2 4 2 5" xfId="20923"/>
    <cellStyle name="Normal 3 2 3 2 2 2 4 2 5 2" xfId="42491"/>
    <cellStyle name="Normal 3 2 3 2 2 2 4 2 6" xfId="24010"/>
    <cellStyle name="Normal 3 2 3 2 2 2 4 2 7" xfId="45575"/>
    <cellStyle name="Normal 3 2 3 2 2 2 4 3" xfId="3978"/>
    <cellStyle name="Normal 3 2 3 2 2 2 4 3 2" xfId="13220"/>
    <cellStyle name="Normal 3 2 3 2 2 2 4 3 2 2" xfId="34790"/>
    <cellStyle name="Normal 3 2 3 2 2 2 4 3 2 3" xfId="56356"/>
    <cellStyle name="Normal 3 2 3 2 2 2 4 3 3" xfId="25550"/>
    <cellStyle name="Normal 3 2 3 2 2 2 4 3 4" xfId="47116"/>
    <cellStyle name="Normal 3 2 3 2 2 2 4 4" xfId="7058"/>
    <cellStyle name="Normal 3 2 3 2 2 2 4 4 2" xfId="16300"/>
    <cellStyle name="Normal 3 2 3 2 2 2 4 4 2 2" xfId="37870"/>
    <cellStyle name="Normal 3 2 3 2 2 2 4 4 2 3" xfId="59436"/>
    <cellStyle name="Normal 3 2 3 2 2 2 4 4 3" xfId="28630"/>
    <cellStyle name="Normal 3 2 3 2 2 2 4 4 4" xfId="50196"/>
    <cellStyle name="Normal 3 2 3 2 2 2 4 5" xfId="10138"/>
    <cellStyle name="Normal 3 2 3 2 2 2 4 5 2" xfId="31710"/>
    <cellStyle name="Normal 3 2 3 2 2 2 4 5 3" xfId="53276"/>
    <cellStyle name="Normal 3 2 3 2 2 2 4 6" xfId="19383"/>
    <cellStyle name="Normal 3 2 3 2 2 2 4 6 2" xfId="40951"/>
    <cellStyle name="Normal 3 2 3 2 2 2 4 7" xfId="22470"/>
    <cellStyle name="Normal 3 2 3 2 2 2 4 8" xfId="44035"/>
    <cellStyle name="Normal 3 2 3 2 2 2 4 9" xfId="62517"/>
    <cellStyle name="Normal 3 2 3 2 2 2 5" xfId="1664"/>
    <cellStyle name="Normal 3 2 3 2 2 2 5 2" xfId="4748"/>
    <cellStyle name="Normal 3 2 3 2 2 2 5 2 2" xfId="13990"/>
    <cellStyle name="Normal 3 2 3 2 2 2 5 2 2 2" xfId="35560"/>
    <cellStyle name="Normal 3 2 3 2 2 2 5 2 2 3" xfId="57126"/>
    <cellStyle name="Normal 3 2 3 2 2 2 5 2 3" xfId="26320"/>
    <cellStyle name="Normal 3 2 3 2 2 2 5 2 4" xfId="47886"/>
    <cellStyle name="Normal 3 2 3 2 2 2 5 3" xfId="7828"/>
    <cellStyle name="Normal 3 2 3 2 2 2 5 3 2" xfId="17070"/>
    <cellStyle name="Normal 3 2 3 2 2 2 5 3 2 2" xfId="38640"/>
    <cellStyle name="Normal 3 2 3 2 2 2 5 3 2 3" xfId="60206"/>
    <cellStyle name="Normal 3 2 3 2 2 2 5 3 3" xfId="29400"/>
    <cellStyle name="Normal 3 2 3 2 2 2 5 3 4" xfId="50966"/>
    <cellStyle name="Normal 3 2 3 2 2 2 5 4" xfId="10908"/>
    <cellStyle name="Normal 3 2 3 2 2 2 5 4 2" xfId="32480"/>
    <cellStyle name="Normal 3 2 3 2 2 2 5 4 3" xfId="54046"/>
    <cellStyle name="Normal 3 2 3 2 2 2 5 5" xfId="20153"/>
    <cellStyle name="Normal 3 2 3 2 2 2 5 5 2" xfId="41721"/>
    <cellStyle name="Normal 3 2 3 2 2 2 5 6" xfId="23240"/>
    <cellStyle name="Normal 3 2 3 2 2 2 5 7" xfId="44805"/>
    <cellStyle name="Normal 3 2 3 2 2 2 6" xfId="3208"/>
    <cellStyle name="Normal 3 2 3 2 2 2 6 2" xfId="12450"/>
    <cellStyle name="Normal 3 2 3 2 2 2 6 2 2" xfId="34020"/>
    <cellStyle name="Normal 3 2 3 2 2 2 6 2 3" xfId="55586"/>
    <cellStyle name="Normal 3 2 3 2 2 2 6 3" xfId="24780"/>
    <cellStyle name="Normal 3 2 3 2 2 2 6 4" xfId="46346"/>
    <cellStyle name="Normal 3 2 3 2 2 2 7" xfId="6288"/>
    <cellStyle name="Normal 3 2 3 2 2 2 7 2" xfId="15530"/>
    <cellStyle name="Normal 3 2 3 2 2 2 7 2 2" xfId="37100"/>
    <cellStyle name="Normal 3 2 3 2 2 2 7 2 3" xfId="58666"/>
    <cellStyle name="Normal 3 2 3 2 2 2 7 3" xfId="27860"/>
    <cellStyle name="Normal 3 2 3 2 2 2 7 4" xfId="49426"/>
    <cellStyle name="Normal 3 2 3 2 2 2 8" xfId="9368"/>
    <cellStyle name="Normal 3 2 3 2 2 2 8 2" xfId="30940"/>
    <cellStyle name="Normal 3 2 3 2 2 2 8 3" xfId="52506"/>
    <cellStyle name="Normal 3 2 3 2 2 2 9" xfId="18613"/>
    <cellStyle name="Normal 3 2 3 2 2 2 9 2" xfId="40181"/>
    <cellStyle name="Normal 3 2 3 2 2 3" xfId="212"/>
    <cellStyle name="Normal 3 2 3 2 2 3 10" xfId="43353"/>
    <cellStyle name="Normal 3 2 3 2 2 3 11" xfId="61835"/>
    <cellStyle name="Normal 3 2 3 2 2 3 2" xfId="586"/>
    <cellStyle name="Normal 3 2 3 2 2 3 2 10" xfId="62209"/>
    <cellStyle name="Normal 3 2 3 2 2 3 2 2" xfId="1356"/>
    <cellStyle name="Normal 3 2 3 2 2 3 2 2 2" xfId="2896"/>
    <cellStyle name="Normal 3 2 3 2 2 3 2 2 2 2" xfId="5980"/>
    <cellStyle name="Normal 3 2 3 2 2 3 2 2 2 2 2" xfId="15222"/>
    <cellStyle name="Normal 3 2 3 2 2 3 2 2 2 2 2 2" xfId="36792"/>
    <cellStyle name="Normal 3 2 3 2 2 3 2 2 2 2 2 3" xfId="58358"/>
    <cellStyle name="Normal 3 2 3 2 2 3 2 2 2 2 3" xfId="27552"/>
    <cellStyle name="Normal 3 2 3 2 2 3 2 2 2 2 4" xfId="49118"/>
    <cellStyle name="Normal 3 2 3 2 2 3 2 2 2 3" xfId="9060"/>
    <cellStyle name="Normal 3 2 3 2 2 3 2 2 2 3 2" xfId="18302"/>
    <cellStyle name="Normal 3 2 3 2 2 3 2 2 2 3 2 2" xfId="39872"/>
    <cellStyle name="Normal 3 2 3 2 2 3 2 2 2 3 2 3" xfId="61438"/>
    <cellStyle name="Normal 3 2 3 2 2 3 2 2 2 3 3" xfId="30632"/>
    <cellStyle name="Normal 3 2 3 2 2 3 2 2 2 3 4" xfId="52198"/>
    <cellStyle name="Normal 3 2 3 2 2 3 2 2 2 4" xfId="12140"/>
    <cellStyle name="Normal 3 2 3 2 2 3 2 2 2 4 2" xfId="33712"/>
    <cellStyle name="Normal 3 2 3 2 2 3 2 2 2 4 3" xfId="55278"/>
    <cellStyle name="Normal 3 2 3 2 2 3 2 2 2 5" xfId="21385"/>
    <cellStyle name="Normal 3 2 3 2 2 3 2 2 2 5 2" xfId="42953"/>
    <cellStyle name="Normal 3 2 3 2 2 3 2 2 2 6" xfId="24472"/>
    <cellStyle name="Normal 3 2 3 2 2 3 2 2 2 7" xfId="46037"/>
    <cellStyle name="Normal 3 2 3 2 2 3 2 2 3" xfId="4440"/>
    <cellStyle name="Normal 3 2 3 2 2 3 2 2 3 2" xfId="13682"/>
    <cellStyle name="Normal 3 2 3 2 2 3 2 2 3 2 2" xfId="35252"/>
    <cellStyle name="Normal 3 2 3 2 2 3 2 2 3 2 3" xfId="56818"/>
    <cellStyle name="Normal 3 2 3 2 2 3 2 2 3 3" xfId="26012"/>
    <cellStyle name="Normal 3 2 3 2 2 3 2 2 3 4" xfId="47578"/>
    <cellStyle name="Normal 3 2 3 2 2 3 2 2 4" xfId="7520"/>
    <cellStyle name="Normal 3 2 3 2 2 3 2 2 4 2" xfId="16762"/>
    <cellStyle name="Normal 3 2 3 2 2 3 2 2 4 2 2" xfId="38332"/>
    <cellStyle name="Normal 3 2 3 2 2 3 2 2 4 2 3" xfId="59898"/>
    <cellStyle name="Normal 3 2 3 2 2 3 2 2 4 3" xfId="29092"/>
    <cellStyle name="Normal 3 2 3 2 2 3 2 2 4 4" xfId="50658"/>
    <cellStyle name="Normal 3 2 3 2 2 3 2 2 5" xfId="10600"/>
    <cellStyle name="Normal 3 2 3 2 2 3 2 2 5 2" xfId="32172"/>
    <cellStyle name="Normal 3 2 3 2 2 3 2 2 5 3" xfId="53738"/>
    <cellStyle name="Normal 3 2 3 2 2 3 2 2 6" xfId="19845"/>
    <cellStyle name="Normal 3 2 3 2 2 3 2 2 6 2" xfId="41413"/>
    <cellStyle name="Normal 3 2 3 2 2 3 2 2 7" xfId="22932"/>
    <cellStyle name="Normal 3 2 3 2 2 3 2 2 8" xfId="44497"/>
    <cellStyle name="Normal 3 2 3 2 2 3 2 2 9" xfId="62979"/>
    <cellStyle name="Normal 3 2 3 2 2 3 2 3" xfId="2126"/>
    <cellStyle name="Normal 3 2 3 2 2 3 2 3 2" xfId="5210"/>
    <cellStyle name="Normal 3 2 3 2 2 3 2 3 2 2" xfId="14452"/>
    <cellStyle name="Normal 3 2 3 2 2 3 2 3 2 2 2" xfId="36022"/>
    <cellStyle name="Normal 3 2 3 2 2 3 2 3 2 2 3" xfId="57588"/>
    <cellStyle name="Normal 3 2 3 2 2 3 2 3 2 3" xfId="26782"/>
    <cellStyle name="Normal 3 2 3 2 2 3 2 3 2 4" xfId="48348"/>
    <cellStyle name="Normal 3 2 3 2 2 3 2 3 3" xfId="8290"/>
    <cellStyle name="Normal 3 2 3 2 2 3 2 3 3 2" xfId="17532"/>
    <cellStyle name="Normal 3 2 3 2 2 3 2 3 3 2 2" xfId="39102"/>
    <cellStyle name="Normal 3 2 3 2 2 3 2 3 3 2 3" xfId="60668"/>
    <cellStyle name="Normal 3 2 3 2 2 3 2 3 3 3" xfId="29862"/>
    <cellStyle name="Normal 3 2 3 2 2 3 2 3 3 4" xfId="51428"/>
    <cellStyle name="Normal 3 2 3 2 2 3 2 3 4" xfId="11370"/>
    <cellStyle name="Normal 3 2 3 2 2 3 2 3 4 2" xfId="32942"/>
    <cellStyle name="Normal 3 2 3 2 2 3 2 3 4 3" xfId="54508"/>
    <cellStyle name="Normal 3 2 3 2 2 3 2 3 5" xfId="20615"/>
    <cellStyle name="Normal 3 2 3 2 2 3 2 3 5 2" xfId="42183"/>
    <cellStyle name="Normal 3 2 3 2 2 3 2 3 6" xfId="23702"/>
    <cellStyle name="Normal 3 2 3 2 2 3 2 3 7" xfId="45267"/>
    <cellStyle name="Normal 3 2 3 2 2 3 2 4" xfId="3670"/>
    <cellStyle name="Normal 3 2 3 2 2 3 2 4 2" xfId="12912"/>
    <cellStyle name="Normal 3 2 3 2 2 3 2 4 2 2" xfId="34482"/>
    <cellStyle name="Normal 3 2 3 2 2 3 2 4 2 3" xfId="56048"/>
    <cellStyle name="Normal 3 2 3 2 2 3 2 4 3" xfId="25242"/>
    <cellStyle name="Normal 3 2 3 2 2 3 2 4 4" xfId="46808"/>
    <cellStyle name="Normal 3 2 3 2 2 3 2 5" xfId="6750"/>
    <cellStyle name="Normal 3 2 3 2 2 3 2 5 2" xfId="15992"/>
    <cellStyle name="Normal 3 2 3 2 2 3 2 5 2 2" xfId="37562"/>
    <cellStyle name="Normal 3 2 3 2 2 3 2 5 2 3" xfId="59128"/>
    <cellStyle name="Normal 3 2 3 2 2 3 2 5 3" xfId="28322"/>
    <cellStyle name="Normal 3 2 3 2 2 3 2 5 4" xfId="49888"/>
    <cellStyle name="Normal 3 2 3 2 2 3 2 6" xfId="9830"/>
    <cellStyle name="Normal 3 2 3 2 2 3 2 6 2" xfId="31402"/>
    <cellStyle name="Normal 3 2 3 2 2 3 2 6 3" xfId="52968"/>
    <cellStyle name="Normal 3 2 3 2 2 3 2 7" xfId="19075"/>
    <cellStyle name="Normal 3 2 3 2 2 3 2 7 2" xfId="40643"/>
    <cellStyle name="Normal 3 2 3 2 2 3 2 8" xfId="22162"/>
    <cellStyle name="Normal 3 2 3 2 2 3 2 9" xfId="43727"/>
    <cellStyle name="Normal 3 2 3 2 2 3 3" xfId="982"/>
    <cellStyle name="Normal 3 2 3 2 2 3 3 2" xfId="2522"/>
    <cellStyle name="Normal 3 2 3 2 2 3 3 2 2" xfId="5606"/>
    <cellStyle name="Normal 3 2 3 2 2 3 3 2 2 2" xfId="14848"/>
    <cellStyle name="Normal 3 2 3 2 2 3 3 2 2 2 2" xfId="36418"/>
    <cellStyle name="Normal 3 2 3 2 2 3 3 2 2 2 3" xfId="57984"/>
    <cellStyle name="Normal 3 2 3 2 2 3 3 2 2 3" xfId="27178"/>
    <cellStyle name="Normal 3 2 3 2 2 3 3 2 2 4" xfId="48744"/>
    <cellStyle name="Normal 3 2 3 2 2 3 3 2 3" xfId="8686"/>
    <cellStyle name="Normal 3 2 3 2 2 3 3 2 3 2" xfId="17928"/>
    <cellStyle name="Normal 3 2 3 2 2 3 3 2 3 2 2" xfId="39498"/>
    <cellStyle name="Normal 3 2 3 2 2 3 3 2 3 2 3" xfId="61064"/>
    <cellStyle name="Normal 3 2 3 2 2 3 3 2 3 3" xfId="30258"/>
    <cellStyle name="Normal 3 2 3 2 2 3 3 2 3 4" xfId="51824"/>
    <cellStyle name="Normal 3 2 3 2 2 3 3 2 4" xfId="11766"/>
    <cellStyle name="Normal 3 2 3 2 2 3 3 2 4 2" xfId="33338"/>
    <cellStyle name="Normal 3 2 3 2 2 3 3 2 4 3" xfId="54904"/>
    <cellStyle name="Normal 3 2 3 2 2 3 3 2 5" xfId="21011"/>
    <cellStyle name="Normal 3 2 3 2 2 3 3 2 5 2" xfId="42579"/>
    <cellStyle name="Normal 3 2 3 2 2 3 3 2 6" xfId="24098"/>
    <cellStyle name="Normal 3 2 3 2 2 3 3 2 7" xfId="45663"/>
    <cellStyle name="Normal 3 2 3 2 2 3 3 3" xfId="4066"/>
    <cellStyle name="Normal 3 2 3 2 2 3 3 3 2" xfId="13308"/>
    <cellStyle name="Normal 3 2 3 2 2 3 3 3 2 2" xfId="34878"/>
    <cellStyle name="Normal 3 2 3 2 2 3 3 3 2 3" xfId="56444"/>
    <cellStyle name="Normal 3 2 3 2 2 3 3 3 3" xfId="25638"/>
    <cellStyle name="Normal 3 2 3 2 2 3 3 3 4" xfId="47204"/>
    <cellStyle name="Normal 3 2 3 2 2 3 3 4" xfId="7146"/>
    <cellStyle name="Normal 3 2 3 2 2 3 3 4 2" xfId="16388"/>
    <cellStyle name="Normal 3 2 3 2 2 3 3 4 2 2" xfId="37958"/>
    <cellStyle name="Normal 3 2 3 2 2 3 3 4 2 3" xfId="59524"/>
    <cellStyle name="Normal 3 2 3 2 2 3 3 4 3" xfId="28718"/>
    <cellStyle name="Normal 3 2 3 2 2 3 3 4 4" xfId="50284"/>
    <cellStyle name="Normal 3 2 3 2 2 3 3 5" xfId="10226"/>
    <cellStyle name="Normal 3 2 3 2 2 3 3 5 2" xfId="31798"/>
    <cellStyle name="Normal 3 2 3 2 2 3 3 5 3" xfId="53364"/>
    <cellStyle name="Normal 3 2 3 2 2 3 3 6" xfId="19471"/>
    <cellStyle name="Normal 3 2 3 2 2 3 3 6 2" xfId="41039"/>
    <cellStyle name="Normal 3 2 3 2 2 3 3 7" xfId="22558"/>
    <cellStyle name="Normal 3 2 3 2 2 3 3 8" xfId="44123"/>
    <cellStyle name="Normal 3 2 3 2 2 3 3 9" xfId="62605"/>
    <cellStyle name="Normal 3 2 3 2 2 3 4" xfId="1752"/>
    <cellStyle name="Normal 3 2 3 2 2 3 4 2" xfId="4836"/>
    <cellStyle name="Normal 3 2 3 2 2 3 4 2 2" xfId="14078"/>
    <cellStyle name="Normal 3 2 3 2 2 3 4 2 2 2" xfId="35648"/>
    <cellStyle name="Normal 3 2 3 2 2 3 4 2 2 3" xfId="57214"/>
    <cellStyle name="Normal 3 2 3 2 2 3 4 2 3" xfId="26408"/>
    <cellStyle name="Normal 3 2 3 2 2 3 4 2 4" xfId="47974"/>
    <cellStyle name="Normal 3 2 3 2 2 3 4 3" xfId="7916"/>
    <cellStyle name="Normal 3 2 3 2 2 3 4 3 2" xfId="17158"/>
    <cellStyle name="Normal 3 2 3 2 2 3 4 3 2 2" xfId="38728"/>
    <cellStyle name="Normal 3 2 3 2 2 3 4 3 2 3" xfId="60294"/>
    <cellStyle name="Normal 3 2 3 2 2 3 4 3 3" xfId="29488"/>
    <cellStyle name="Normal 3 2 3 2 2 3 4 3 4" xfId="51054"/>
    <cellStyle name="Normal 3 2 3 2 2 3 4 4" xfId="10996"/>
    <cellStyle name="Normal 3 2 3 2 2 3 4 4 2" xfId="32568"/>
    <cellStyle name="Normal 3 2 3 2 2 3 4 4 3" xfId="54134"/>
    <cellStyle name="Normal 3 2 3 2 2 3 4 5" xfId="20241"/>
    <cellStyle name="Normal 3 2 3 2 2 3 4 5 2" xfId="41809"/>
    <cellStyle name="Normal 3 2 3 2 2 3 4 6" xfId="23328"/>
    <cellStyle name="Normal 3 2 3 2 2 3 4 7" xfId="44893"/>
    <cellStyle name="Normal 3 2 3 2 2 3 5" xfId="3296"/>
    <cellStyle name="Normal 3 2 3 2 2 3 5 2" xfId="12538"/>
    <cellStyle name="Normal 3 2 3 2 2 3 5 2 2" xfId="34108"/>
    <cellStyle name="Normal 3 2 3 2 2 3 5 2 3" xfId="55674"/>
    <cellStyle name="Normal 3 2 3 2 2 3 5 3" xfId="24868"/>
    <cellStyle name="Normal 3 2 3 2 2 3 5 4" xfId="46434"/>
    <cellStyle name="Normal 3 2 3 2 2 3 6" xfId="6376"/>
    <cellStyle name="Normal 3 2 3 2 2 3 6 2" xfId="15618"/>
    <cellStyle name="Normal 3 2 3 2 2 3 6 2 2" xfId="37188"/>
    <cellStyle name="Normal 3 2 3 2 2 3 6 2 3" xfId="58754"/>
    <cellStyle name="Normal 3 2 3 2 2 3 6 3" xfId="27948"/>
    <cellStyle name="Normal 3 2 3 2 2 3 6 4" xfId="49514"/>
    <cellStyle name="Normal 3 2 3 2 2 3 7" xfId="9456"/>
    <cellStyle name="Normal 3 2 3 2 2 3 7 2" xfId="31028"/>
    <cellStyle name="Normal 3 2 3 2 2 3 7 3" xfId="52594"/>
    <cellStyle name="Normal 3 2 3 2 2 3 8" xfId="18701"/>
    <cellStyle name="Normal 3 2 3 2 2 3 8 2" xfId="40269"/>
    <cellStyle name="Normal 3 2 3 2 2 3 9" xfId="21788"/>
    <cellStyle name="Normal 3 2 3 2 2 4" xfId="410"/>
    <cellStyle name="Normal 3 2 3 2 2 4 10" xfId="62033"/>
    <cellStyle name="Normal 3 2 3 2 2 4 2" xfId="1180"/>
    <cellStyle name="Normal 3 2 3 2 2 4 2 2" xfId="2720"/>
    <cellStyle name="Normal 3 2 3 2 2 4 2 2 2" xfId="5804"/>
    <cellStyle name="Normal 3 2 3 2 2 4 2 2 2 2" xfId="15046"/>
    <cellStyle name="Normal 3 2 3 2 2 4 2 2 2 2 2" xfId="36616"/>
    <cellStyle name="Normal 3 2 3 2 2 4 2 2 2 2 3" xfId="58182"/>
    <cellStyle name="Normal 3 2 3 2 2 4 2 2 2 3" xfId="27376"/>
    <cellStyle name="Normal 3 2 3 2 2 4 2 2 2 4" xfId="48942"/>
    <cellStyle name="Normal 3 2 3 2 2 4 2 2 3" xfId="8884"/>
    <cellStyle name="Normal 3 2 3 2 2 4 2 2 3 2" xfId="18126"/>
    <cellStyle name="Normal 3 2 3 2 2 4 2 2 3 2 2" xfId="39696"/>
    <cellStyle name="Normal 3 2 3 2 2 4 2 2 3 2 3" xfId="61262"/>
    <cellStyle name="Normal 3 2 3 2 2 4 2 2 3 3" xfId="30456"/>
    <cellStyle name="Normal 3 2 3 2 2 4 2 2 3 4" xfId="52022"/>
    <cellStyle name="Normal 3 2 3 2 2 4 2 2 4" xfId="11964"/>
    <cellStyle name="Normal 3 2 3 2 2 4 2 2 4 2" xfId="33536"/>
    <cellStyle name="Normal 3 2 3 2 2 4 2 2 4 3" xfId="55102"/>
    <cellStyle name="Normal 3 2 3 2 2 4 2 2 5" xfId="21209"/>
    <cellStyle name="Normal 3 2 3 2 2 4 2 2 5 2" xfId="42777"/>
    <cellStyle name="Normal 3 2 3 2 2 4 2 2 6" xfId="24296"/>
    <cellStyle name="Normal 3 2 3 2 2 4 2 2 7" xfId="45861"/>
    <cellStyle name="Normal 3 2 3 2 2 4 2 3" xfId="4264"/>
    <cellStyle name="Normal 3 2 3 2 2 4 2 3 2" xfId="13506"/>
    <cellStyle name="Normal 3 2 3 2 2 4 2 3 2 2" xfId="35076"/>
    <cellStyle name="Normal 3 2 3 2 2 4 2 3 2 3" xfId="56642"/>
    <cellStyle name="Normal 3 2 3 2 2 4 2 3 3" xfId="25836"/>
    <cellStyle name="Normal 3 2 3 2 2 4 2 3 4" xfId="47402"/>
    <cellStyle name="Normal 3 2 3 2 2 4 2 4" xfId="7344"/>
    <cellStyle name="Normal 3 2 3 2 2 4 2 4 2" xfId="16586"/>
    <cellStyle name="Normal 3 2 3 2 2 4 2 4 2 2" xfId="38156"/>
    <cellStyle name="Normal 3 2 3 2 2 4 2 4 2 3" xfId="59722"/>
    <cellStyle name="Normal 3 2 3 2 2 4 2 4 3" xfId="28916"/>
    <cellStyle name="Normal 3 2 3 2 2 4 2 4 4" xfId="50482"/>
    <cellStyle name="Normal 3 2 3 2 2 4 2 5" xfId="10424"/>
    <cellStyle name="Normal 3 2 3 2 2 4 2 5 2" xfId="31996"/>
    <cellStyle name="Normal 3 2 3 2 2 4 2 5 3" xfId="53562"/>
    <cellStyle name="Normal 3 2 3 2 2 4 2 6" xfId="19669"/>
    <cellStyle name="Normal 3 2 3 2 2 4 2 6 2" xfId="41237"/>
    <cellStyle name="Normal 3 2 3 2 2 4 2 7" xfId="22756"/>
    <cellStyle name="Normal 3 2 3 2 2 4 2 8" xfId="44321"/>
    <cellStyle name="Normal 3 2 3 2 2 4 2 9" xfId="62803"/>
    <cellStyle name="Normal 3 2 3 2 2 4 3" xfId="1950"/>
    <cellStyle name="Normal 3 2 3 2 2 4 3 2" xfId="5034"/>
    <cellStyle name="Normal 3 2 3 2 2 4 3 2 2" xfId="14276"/>
    <cellStyle name="Normal 3 2 3 2 2 4 3 2 2 2" xfId="35846"/>
    <cellStyle name="Normal 3 2 3 2 2 4 3 2 2 3" xfId="57412"/>
    <cellStyle name="Normal 3 2 3 2 2 4 3 2 3" xfId="26606"/>
    <cellStyle name="Normal 3 2 3 2 2 4 3 2 4" xfId="48172"/>
    <cellStyle name="Normal 3 2 3 2 2 4 3 3" xfId="8114"/>
    <cellStyle name="Normal 3 2 3 2 2 4 3 3 2" xfId="17356"/>
    <cellStyle name="Normal 3 2 3 2 2 4 3 3 2 2" xfId="38926"/>
    <cellStyle name="Normal 3 2 3 2 2 4 3 3 2 3" xfId="60492"/>
    <cellStyle name="Normal 3 2 3 2 2 4 3 3 3" xfId="29686"/>
    <cellStyle name="Normal 3 2 3 2 2 4 3 3 4" xfId="51252"/>
    <cellStyle name="Normal 3 2 3 2 2 4 3 4" xfId="11194"/>
    <cellStyle name="Normal 3 2 3 2 2 4 3 4 2" xfId="32766"/>
    <cellStyle name="Normal 3 2 3 2 2 4 3 4 3" xfId="54332"/>
    <cellStyle name="Normal 3 2 3 2 2 4 3 5" xfId="20439"/>
    <cellStyle name="Normal 3 2 3 2 2 4 3 5 2" xfId="42007"/>
    <cellStyle name="Normal 3 2 3 2 2 4 3 6" xfId="23526"/>
    <cellStyle name="Normal 3 2 3 2 2 4 3 7" xfId="45091"/>
    <cellStyle name="Normal 3 2 3 2 2 4 4" xfId="3494"/>
    <cellStyle name="Normal 3 2 3 2 2 4 4 2" xfId="12736"/>
    <cellStyle name="Normal 3 2 3 2 2 4 4 2 2" xfId="34306"/>
    <cellStyle name="Normal 3 2 3 2 2 4 4 2 3" xfId="55872"/>
    <cellStyle name="Normal 3 2 3 2 2 4 4 3" xfId="25066"/>
    <cellStyle name="Normal 3 2 3 2 2 4 4 4" xfId="46632"/>
    <cellStyle name="Normal 3 2 3 2 2 4 5" xfId="6574"/>
    <cellStyle name="Normal 3 2 3 2 2 4 5 2" xfId="15816"/>
    <cellStyle name="Normal 3 2 3 2 2 4 5 2 2" xfId="37386"/>
    <cellStyle name="Normal 3 2 3 2 2 4 5 2 3" xfId="58952"/>
    <cellStyle name="Normal 3 2 3 2 2 4 5 3" xfId="28146"/>
    <cellStyle name="Normal 3 2 3 2 2 4 5 4" xfId="49712"/>
    <cellStyle name="Normal 3 2 3 2 2 4 6" xfId="9654"/>
    <cellStyle name="Normal 3 2 3 2 2 4 6 2" xfId="31226"/>
    <cellStyle name="Normal 3 2 3 2 2 4 6 3" xfId="52792"/>
    <cellStyle name="Normal 3 2 3 2 2 4 7" xfId="18899"/>
    <cellStyle name="Normal 3 2 3 2 2 4 7 2" xfId="40467"/>
    <cellStyle name="Normal 3 2 3 2 2 4 8" xfId="21986"/>
    <cellStyle name="Normal 3 2 3 2 2 4 9" xfId="43551"/>
    <cellStyle name="Normal 3 2 3 2 2 5" xfId="806"/>
    <cellStyle name="Normal 3 2 3 2 2 5 2" xfId="2346"/>
    <cellStyle name="Normal 3 2 3 2 2 5 2 2" xfId="5430"/>
    <cellStyle name="Normal 3 2 3 2 2 5 2 2 2" xfId="14672"/>
    <cellStyle name="Normal 3 2 3 2 2 5 2 2 2 2" xfId="36242"/>
    <cellStyle name="Normal 3 2 3 2 2 5 2 2 2 3" xfId="57808"/>
    <cellStyle name="Normal 3 2 3 2 2 5 2 2 3" xfId="27002"/>
    <cellStyle name="Normal 3 2 3 2 2 5 2 2 4" xfId="48568"/>
    <cellStyle name="Normal 3 2 3 2 2 5 2 3" xfId="8510"/>
    <cellStyle name="Normal 3 2 3 2 2 5 2 3 2" xfId="17752"/>
    <cellStyle name="Normal 3 2 3 2 2 5 2 3 2 2" xfId="39322"/>
    <cellStyle name="Normal 3 2 3 2 2 5 2 3 2 3" xfId="60888"/>
    <cellStyle name="Normal 3 2 3 2 2 5 2 3 3" xfId="30082"/>
    <cellStyle name="Normal 3 2 3 2 2 5 2 3 4" xfId="51648"/>
    <cellStyle name="Normal 3 2 3 2 2 5 2 4" xfId="11590"/>
    <cellStyle name="Normal 3 2 3 2 2 5 2 4 2" xfId="33162"/>
    <cellStyle name="Normal 3 2 3 2 2 5 2 4 3" xfId="54728"/>
    <cellStyle name="Normal 3 2 3 2 2 5 2 5" xfId="20835"/>
    <cellStyle name="Normal 3 2 3 2 2 5 2 5 2" xfId="42403"/>
    <cellStyle name="Normal 3 2 3 2 2 5 2 6" xfId="23922"/>
    <cellStyle name="Normal 3 2 3 2 2 5 2 7" xfId="45487"/>
    <cellStyle name="Normal 3 2 3 2 2 5 3" xfId="3890"/>
    <cellStyle name="Normal 3 2 3 2 2 5 3 2" xfId="13132"/>
    <cellStyle name="Normal 3 2 3 2 2 5 3 2 2" xfId="34702"/>
    <cellStyle name="Normal 3 2 3 2 2 5 3 2 3" xfId="56268"/>
    <cellStyle name="Normal 3 2 3 2 2 5 3 3" xfId="25462"/>
    <cellStyle name="Normal 3 2 3 2 2 5 3 4" xfId="47028"/>
    <cellStyle name="Normal 3 2 3 2 2 5 4" xfId="6970"/>
    <cellStyle name="Normal 3 2 3 2 2 5 4 2" xfId="16212"/>
    <cellStyle name="Normal 3 2 3 2 2 5 4 2 2" xfId="37782"/>
    <cellStyle name="Normal 3 2 3 2 2 5 4 2 3" xfId="59348"/>
    <cellStyle name="Normal 3 2 3 2 2 5 4 3" xfId="28542"/>
    <cellStyle name="Normal 3 2 3 2 2 5 4 4" xfId="50108"/>
    <cellStyle name="Normal 3 2 3 2 2 5 5" xfId="10050"/>
    <cellStyle name="Normal 3 2 3 2 2 5 5 2" xfId="31622"/>
    <cellStyle name="Normal 3 2 3 2 2 5 5 3" xfId="53188"/>
    <cellStyle name="Normal 3 2 3 2 2 5 6" xfId="19295"/>
    <cellStyle name="Normal 3 2 3 2 2 5 6 2" xfId="40863"/>
    <cellStyle name="Normal 3 2 3 2 2 5 7" xfId="22382"/>
    <cellStyle name="Normal 3 2 3 2 2 5 8" xfId="43947"/>
    <cellStyle name="Normal 3 2 3 2 2 5 9" xfId="62429"/>
    <cellStyle name="Normal 3 2 3 2 2 6" xfId="1576"/>
    <cellStyle name="Normal 3 2 3 2 2 6 2" xfId="4660"/>
    <cellStyle name="Normal 3 2 3 2 2 6 2 2" xfId="13902"/>
    <cellStyle name="Normal 3 2 3 2 2 6 2 2 2" xfId="35472"/>
    <cellStyle name="Normal 3 2 3 2 2 6 2 2 3" xfId="57038"/>
    <cellStyle name="Normal 3 2 3 2 2 6 2 3" xfId="26232"/>
    <cellStyle name="Normal 3 2 3 2 2 6 2 4" xfId="47798"/>
    <cellStyle name="Normal 3 2 3 2 2 6 3" xfId="7740"/>
    <cellStyle name="Normal 3 2 3 2 2 6 3 2" xfId="16982"/>
    <cellStyle name="Normal 3 2 3 2 2 6 3 2 2" xfId="38552"/>
    <cellStyle name="Normal 3 2 3 2 2 6 3 2 3" xfId="60118"/>
    <cellStyle name="Normal 3 2 3 2 2 6 3 3" xfId="29312"/>
    <cellStyle name="Normal 3 2 3 2 2 6 3 4" xfId="50878"/>
    <cellStyle name="Normal 3 2 3 2 2 6 4" xfId="10820"/>
    <cellStyle name="Normal 3 2 3 2 2 6 4 2" xfId="32392"/>
    <cellStyle name="Normal 3 2 3 2 2 6 4 3" xfId="53958"/>
    <cellStyle name="Normal 3 2 3 2 2 6 5" xfId="20065"/>
    <cellStyle name="Normal 3 2 3 2 2 6 5 2" xfId="41633"/>
    <cellStyle name="Normal 3 2 3 2 2 6 6" xfId="23152"/>
    <cellStyle name="Normal 3 2 3 2 2 6 7" xfId="44717"/>
    <cellStyle name="Normal 3 2 3 2 2 7" xfId="3120"/>
    <cellStyle name="Normal 3 2 3 2 2 7 2" xfId="12362"/>
    <cellStyle name="Normal 3 2 3 2 2 7 2 2" xfId="33932"/>
    <cellStyle name="Normal 3 2 3 2 2 7 2 3" xfId="55498"/>
    <cellStyle name="Normal 3 2 3 2 2 7 3" xfId="24692"/>
    <cellStyle name="Normal 3 2 3 2 2 7 4" xfId="46258"/>
    <cellStyle name="Normal 3 2 3 2 2 8" xfId="6200"/>
    <cellStyle name="Normal 3 2 3 2 2 8 2" xfId="15442"/>
    <cellStyle name="Normal 3 2 3 2 2 8 2 2" xfId="37012"/>
    <cellStyle name="Normal 3 2 3 2 2 8 2 3" xfId="58578"/>
    <cellStyle name="Normal 3 2 3 2 2 8 3" xfId="27772"/>
    <cellStyle name="Normal 3 2 3 2 2 8 4" xfId="49338"/>
    <cellStyle name="Normal 3 2 3 2 2 9" xfId="9280"/>
    <cellStyle name="Normal 3 2 3 2 2 9 2" xfId="30852"/>
    <cellStyle name="Normal 3 2 3 2 2 9 3" xfId="52418"/>
    <cellStyle name="Normal 3 2 3 2 3" xfId="57"/>
    <cellStyle name="Normal 3 2 3 2 3 10" xfId="18547"/>
    <cellStyle name="Normal 3 2 3 2 3 10 2" xfId="40115"/>
    <cellStyle name="Normal 3 2 3 2 3 11" xfId="21634"/>
    <cellStyle name="Normal 3 2 3 2 3 12" xfId="43199"/>
    <cellStyle name="Normal 3 2 3 2 3 13" xfId="61681"/>
    <cellStyle name="Normal 3 2 3 2 3 2" xfId="145"/>
    <cellStyle name="Normal 3 2 3 2 3 2 10" xfId="21722"/>
    <cellStyle name="Normal 3 2 3 2 3 2 11" xfId="43287"/>
    <cellStyle name="Normal 3 2 3 2 3 2 12" xfId="61769"/>
    <cellStyle name="Normal 3 2 3 2 3 2 2" xfId="322"/>
    <cellStyle name="Normal 3 2 3 2 3 2 2 10" xfId="43463"/>
    <cellStyle name="Normal 3 2 3 2 3 2 2 11" xfId="61945"/>
    <cellStyle name="Normal 3 2 3 2 3 2 2 2" xfId="696"/>
    <cellStyle name="Normal 3 2 3 2 3 2 2 2 10" xfId="62319"/>
    <cellStyle name="Normal 3 2 3 2 3 2 2 2 2" xfId="1466"/>
    <cellStyle name="Normal 3 2 3 2 3 2 2 2 2 2" xfId="3006"/>
    <cellStyle name="Normal 3 2 3 2 3 2 2 2 2 2 2" xfId="6090"/>
    <cellStyle name="Normal 3 2 3 2 3 2 2 2 2 2 2 2" xfId="15332"/>
    <cellStyle name="Normal 3 2 3 2 3 2 2 2 2 2 2 2 2" xfId="36902"/>
    <cellStyle name="Normal 3 2 3 2 3 2 2 2 2 2 2 2 3" xfId="58468"/>
    <cellStyle name="Normal 3 2 3 2 3 2 2 2 2 2 2 3" xfId="27662"/>
    <cellStyle name="Normal 3 2 3 2 3 2 2 2 2 2 2 4" xfId="49228"/>
    <cellStyle name="Normal 3 2 3 2 3 2 2 2 2 2 3" xfId="9170"/>
    <cellStyle name="Normal 3 2 3 2 3 2 2 2 2 2 3 2" xfId="18412"/>
    <cellStyle name="Normal 3 2 3 2 3 2 2 2 2 2 3 2 2" xfId="39982"/>
    <cellStyle name="Normal 3 2 3 2 3 2 2 2 2 2 3 2 3" xfId="61548"/>
    <cellStyle name="Normal 3 2 3 2 3 2 2 2 2 2 3 3" xfId="30742"/>
    <cellStyle name="Normal 3 2 3 2 3 2 2 2 2 2 3 4" xfId="52308"/>
    <cellStyle name="Normal 3 2 3 2 3 2 2 2 2 2 4" xfId="12250"/>
    <cellStyle name="Normal 3 2 3 2 3 2 2 2 2 2 4 2" xfId="33822"/>
    <cellStyle name="Normal 3 2 3 2 3 2 2 2 2 2 4 3" xfId="55388"/>
    <cellStyle name="Normal 3 2 3 2 3 2 2 2 2 2 5" xfId="21495"/>
    <cellStyle name="Normal 3 2 3 2 3 2 2 2 2 2 5 2" xfId="43063"/>
    <cellStyle name="Normal 3 2 3 2 3 2 2 2 2 2 6" xfId="24582"/>
    <cellStyle name="Normal 3 2 3 2 3 2 2 2 2 2 7" xfId="46147"/>
    <cellStyle name="Normal 3 2 3 2 3 2 2 2 2 3" xfId="4550"/>
    <cellStyle name="Normal 3 2 3 2 3 2 2 2 2 3 2" xfId="13792"/>
    <cellStyle name="Normal 3 2 3 2 3 2 2 2 2 3 2 2" xfId="35362"/>
    <cellStyle name="Normal 3 2 3 2 3 2 2 2 2 3 2 3" xfId="56928"/>
    <cellStyle name="Normal 3 2 3 2 3 2 2 2 2 3 3" xfId="26122"/>
    <cellStyle name="Normal 3 2 3 2 3 2 2 2 2 3 4" xfId="47688"/>
    <cellStyle name="Normal 3 2 3 2 3 2 2 2 2 4" xfId="7630"/>
    <cellStyle name="Normal 3 2 3 2 3 2 2 2 2 4 2" xfId="16872"/>
    <cellStyle name="Normal 3 2 3 2 3 2 2 2 2 4 2 2" xfId="38442"/>
    <cellStyle name="Normal 3 2 3 2 3 2 2 2 2 4 2 3" xfId="60008"/>
    <cellStyle name="Normal 3 2 3 2 3 2 2 2 2 4 3" xfId="29202"/>
    <cellStyle name="Normal 3 2 3 2 3 2 2 2 2 4 4" xfId="50768"/>
    <cellStyle name="Normal 3 2 3 2 3 2 2 2 2 5" xfId="10710"/>
    <cellStyle name="Normal 3 2 3 2 3 2 2 2 2 5 2" xfId="32282"/>
    <cellStyle name="Normal 3 2 3 2 3 2 2 2 2 5 3" xfId="53848"/>
    <cellStyle name="Normal 3 2 3 2 3 2 2 2 2 6" xfId="19955"/>
    <cellStyle name="Normal 3 2 3 2 3 2 2 2 2 6 2" xfId="41523"/>
    <cellStyle name="Normal 3 2 3 2 3 2 2 2 2 7" xfId="23042"/>
    <cellStyle name="Normal 3 2 3 2 3 2 2 2 2 8" xfId="44607"/>
    <cellStyle name="Normal 3 2 3 2 3 2 2 2 2 9" xfId="63089"/>
    <cellStyle name="Normal 3 2 3 2 3 2 2 2 3" xfId="2236"/>
    <cellStyle name="Normal 3 2 3 2 3 2 2 2 3 2" xfId="5320"/>
    <cellStyle name="Normal 3 2 3 2 3 2 2 2 3 2 2" xfId="14562"/>
    <cellStyle name="Normal 3 2 3 2 3 2 2 2 3 2 2 2" xfId="36132"/>
    <cellStyle name="Normal 3 2 3 2 3 2 2 2 3 2 2 3" xfId="57698"/>
    <cellStyle name="Normal 3 2 3 2 3 2 2 2 3 2 3" xfId="26892"/>
    <cellStyle name="Normal 3 2 3 2 3 2 2 2 3 2 4" xfId="48458"/>
    <cellStyle name="Normal 3 2 3 2 3 2 2 2 3 3" xfId="8400"/>
    <cellStyle name="Normal 3 2 3 2 3 2 2 2 3 3 2" xfId="17642"/>
    <cellStyle name="Normal 3 2 3 2 3 2 2 2 3 3 2 2" xfId="39212"/>
    <cellStyle name="Normal 3 2 3 2 3 2 2 2 3 3 2 3" xfId="60778"/>
    <cellStyle name="Normal 3 2 3 2 3 2 2 2 3 3 3" xfId="29972"/>
    <cellStyle name="Normal 3 2 3 2 3 2 2 2 3 3 4" xfId="51538"/>
    <cellStyle name="Normal 3 2 3 2 3 2 2 2 3 4" xfId="11480"/>
    <cellStyle name="Normal 3 2 3 2 3 2 2 2 3 4 2" xfId="33052"/>
    <cellStyle name="Normal 3 2 3 2 3 2 2 2 3 4 3" xfId="54618"/>
    <cellStyle name="Normal 3 2 3 2 3 2 2 2 3 5" xfId="20725"/>
    <cellStyle name="Normal 3 2 3 2 3 2 2 2 3 5 2" xfId="42293"/>
    <cellStyle name="Normal 3 2 3 2 3 2 2 2 3 6" xfId="23812"/>
    <cellStyle name="Normal 3 2 3 2 3 2 2 2 3 7" xfId="45377"/>
    <cellStyle name="Normal 3 2 3 2 3 2 2 2 4" xfId="3780"/>
    <cellStyle name="Normal 3 2 3 2 3 2 2 2 4 2" xfId="13022"/>
    <cellStyle name="Normal 3 2 3 2 3 2 2 2 4 2 2" xfId="34592"/>
    <cellStyle name="Normal 3 2 3 2 3 2 2 2 4 2 3" xfId="56158"/>
    <cellStyle name="Normal 3 2 3 2 3 2 2 2 4 3" xfId="25352"/>
    <cellStyle name="Normal 3 2 3 2 3 2 2 2 4 4" xfId="46918"/>
    <cellStyle name="Normal 3 2 3 2 3 2 2 2 5" xfId="6860"/>
    <cellStyle name="Normal 3 2 3 2 3 2 2 2 5 2" xfId="16102"/>
    <cellStyle name="Normal 3 2 3 2 3 2 2 2 5 2 2" xfId="37672"/>
    <cellStyle name="Normal 3 2 3 2 3 2 2 2 5 2 3" xfId="59238"/>
    <cellStyle name="Normal 3 2 3 2 3 2 2 2 5 3" xfId="28432"/>
    <cellStyle name="Normal 3 2 3 2 3 2 2 2 5 4" xfId="49998"/>
    <cellStyle name="Normal 3 2 3 2 3 2 2 2 6" xfId="9940"/>
    <cellStyle name="Normal 3 2 3 2 3 2 2 2 6 2" xfId="31512"/>
    <cellStyle name="Normal 3 2 3 2 3 2 2 2 6 3" xfId="53078"/>
    <cellStyle name="Normal 3 2 3 2 3 2 2 2 7" xfId="19185"/>
    <cellStyle name="Normal 3 2 3 2 3 2 2 2 7 2" xfId="40753"/>
    <cellStyle name="Normal 3 2 3 2 3 2 2 2 8" xfId="22272"/>
    <cellStyle name="Normal 3 2 3 2 3 2 2 2 9" xfId="43837"/>
    <cellStyle name="Normal 3 2 3 2 3 2 2 3" xfId="1092"/>
    <cellStyle name="Normal 3 2 3 2 3 2 2 3 2" xfId="2632"/>
    <cellStyle name="Normal 3 2 3 2 3 2 2 3 2 2" xfId="5716"/>
    <cellStyle name="Normal 3 2 3 2 3 2 2 3 2 2 2" xfId="14958"/>
    <cellStyle name="Normal 3 2 3 2 3 2 2 3 2 2 2 2" xfId="36528"/>
    <cellStyle name="Normal 3 2 3 2 3 2 2 3 2 2 2 3" xfId="58094"/>
    <cellStyle name="Normal 3 2 3 2 3 2 2 3 2 2 3" xfId="27288"/>
    <cellStyle name="Normal 3 2 3 2 3 2 2 3 2 2 4" xfId="48854"/>
    <cellStyle name="Normal 3 2 3 2 3 2 2 3 2 3" xfId="8796"/>
    <cellStyle name="Normal 3 2 3 2 3 2 2 3 2 3 2" xfId="18038"/>
    <cellStyle name="Normal 3 2 3 2 3 2 2 3 2 3 2 2" xfId="39608"/>
    <cellStyle name="Normal 3 2 3 2 3 2 2 3 2 3 2 3" xfId="61174"/>
    <cellStyle name="Normal 3 2 3 2 3 2 2 3 2 3 3" xfId="30368"/>
    <cellStyle name="Normal 3 2 3 2 3 2 2 3 2 3 4" xfId="51934"/>
    <cellStyle name="Normal 3 2 3 2 3 2 2 3 2 4" xfId="11876"/>
    <cellStyle name="Normal 3 2 3 2 3 2 2 3 2 4 2" xfId="33448"/>
    <cellStyle name="Normal 3 2 3 2 3 2 2 3 2 4 3" xfId="55014"/>
    <cellStyle name="Normal 3 2 3 2 3 2 2 3 2 5" xfId="21121"/>
    <cellStyle name="Normal 3 2 3 2 3 2 2 3 2 5 2" xfId="42689"/>
    <cellStyle name="Normal 3 2 3 2 3 2 2 3 2 6" xfId="24208"/>
    <cellStyle name="Normal 3 2 3 2 3 2 2 3 2 7" xfId="45773"/>
    <cellStyle name="Normal 3 2 3 2 3 2 2 3 3" xfId="4176"/>
    <cellStyle name="Normal 3 2 3 2 3 2 2 3 3 2" xfId="13418"/>
    <cellStyle name="Normal 3 2 3 2 3 2 2 3 3 2 2" xfId="34988"/>
    <cellStyle name="Normal 3 2 3 2 3 2 2 3 3 2 3" xfId="56554"/>
    <cellStyle name="Normal 3 2 3 2 3 2 2 3 3 3" xfId="25748"/>
    <cellStyle name="Normal 3 2 3 2 3 2 2 3 3 4" xfId="47314"/>
    <cellStyle name="Normal 3 2 3 2 3 2 2 3 4" xfId="7256"/>
    <cellStyle name="Normal 3 2 3 2 3 2 2 3 4 2" xfId="16498"/>
    <cellStyle name="Normal 3 2 3 2 3 2 2 3 4 2 2" xfId="38068"/>
    <cellStyle name="Normal 3 2 3 2 3 2 2 3 4 2 3" xfId="59634"/>
    <cellStyle name="Normal 3 2 3 2 3 2 2 3 4 3" xfId="28828"/>
    <cellStyle name="Normal 3 2 3 2 3 2 2 3 4 4" xfId="50394"/>
    <cellStyle name="Normal 3 2 3 2 3 2 2 3 5" xfId="10336"/>
    <cellStyle name="Normal 3 2 3 2 3 2 2 3 5 2" xfId="31908"/>
    <cellStyle name="Normal 3 2 3 2 3 2 2 3 5 3" xfId="53474"/>
    <cellStyle name="Normal 3 2 3 2 3 2 2 3 6" xfId="19581"/>
    <cellStyle name="Normal 3 2 3 2 3 2 2 3 6 2" xfId="41149"/>
    <cellStyle name="Normal 3 2 3 2 3 2 2 3 7" xfId="22668"/>
    <cellStyle name="Normal 3 2 3 2 3 2 2 3 8" xfId="44233"/>
    <cellStyle name="Normal 3 2 3 2 3 2 2 3 9" xfId="62715"/>
    <cellStyle name="Normal 3 2 3 2 3 2 2 4" xfId="1862"/>
    <cellStyle name="Normal 3 2 3 2 3 2 2 4 2" xfId="4946"/>
    <cellStyle name="Normal 3 2 3 2 3 2 2 4 2 2" xfId="14188"/>
    <cellStyle name="Normal 3 2 3 2 3 2 2 4 2 2 2" xfId="35758"/>
    <cellStyle name="Normal 3 2 3 2 3 2 2 4 2 2 3" xfId="57324"/>
    <cellStyle name="Normal 3 2 3 2 3 2 2 4 2 3" xfId="26518"/>
    <cellStyle name="Normal 3 2 3 2 3 2 2 4 2 4" xfId="48084"/>
    <cellStyle name="Normal 3 2 3 2 3 2 2 4 3" xfId="8026"/>
    <cellStyle name="Normal 3 2 3 2 3 2 2 4 3 2" xfId="17268"/>
    <cellStyle name="Normal 3 2 3 2 3 2 2 4 3 2 2" xfId="38838"/>
    <cellStyle name="Normal 3 2 3 2 3 2 2 4 3 2 3" xfId="60404"/>
    <cellStyle name="Normal 3 2 3 2 3 2 2 4 3 3" xfId="29598"/>
    <cellStyle name="Normal 3 2 3 2 3 2 2 4 3 4" xfId="51164"/>
    <cellStyle name="Normal 3 2 3 2 3 2 2 4 4" xfId="11106"/>
    <cellStyle name="Normal 3 2 3 2 3 2 2 4 4 2" xfId="32678"/>
    <cellStyle name="Normal 3 2 3 2 3 2 2 4 4 3" xfId="54244"/>
    <cellStyle name="Normal 3 2 3 2 3 2 2 4 5" xfId="20351"/>
    <cellStyle name="Normal 3 2 3 2 3 2 2 4 5 2" xfId="41919"/>
    <cellStyle name="Normal 3 2 3 2 3 2 2 4 6" xfId="23438"/>
    <cellStyle name="Normal 3 2 3 2 3 2 2 4 7" xfId="45003"/>
    <cellStyle name="Normal 3 2 3 2 3 2 2 5" xfId="3406"/>
    <cellStyle name="Normal 3 2 3 2 3 2 2 5 2" xfId="12648"/>
    <cellStyle name="Normal 3 2 3 2 3 2 2 5 2 2" xfId="34218"/>
    <cellStyle name="Normal 3 2 3 2 3 2 2 5 2 3" xfId="55784"/>
    <cellStyle name="Normal 3 2 3 2 3 2 2 5 3" xfId="24978"/>
    <cellStyle name="Normal 3 2 3 2 3 2 2 5 4" xfId="46544"/>
    <cellStyle name="Normal 3 2 3 2 3 2 2 6" xfId="6486"/>
    <cellStyle name="Normal 3 2 3 2 3 2 2 6 2" xfId="15728"/>
    <cellStyle name="Normal 3 2 3 2 3 2 2 6 2 2" xfId="37298"/>
    <cellStyle name="Normal 3 2 3 2 3 2 2 6 2 3" xfId="58864"/>
    <cellStyle name="Normal 3 2 3 2 3 2 2 6 3" xfId="28058"/>
    <cellStyle name="Normal 3 2 3 2 3 2 2 6 4" xfId="49624"/>
    <cellStyle name="Normal 3 2 3 2 3 2 2 7" xfId="9566"/>
    <cellStyle name="Normal 3 2 3 2 3 2 2 7 2" xfId="31138"/>
    <cellStyle name="Normal 3 2 3 2 3 2 2 7 3" xfId="52704"/>
    <cellStyle name="Normal 3 2 3 2 3 2 2 8" xfId="18811"/>
    <cellStyle name="Normal 3 2 3 2 3 2 2 8 2" xfId="40379"/>
    <cellStyle name="Normal 3 2 3 2 3 2 2 9" xfId="21898"/>
    <cellStyle name="Normal 3 2 3 2 3 2 3" xfId="520"/>
    <cellStyle name="Normal 3 2 3 2 3 2 3 10" xfId="62143"/>
    <cellStyle name="Normal 3 2 3 2 3 2 3 2" xfId="1290"/>
    <cellStyle name="Normal 3 2 3 2 3 2 3 2 2" xfId="2830"/>
    <cellStyle name="Normal 3 2 3 2 3 2 3 2 2 2" xfId="5914"/>
    <cellStyle name="Normal 3 2 3 2 3 2 3 2 2 2 2" xfId="15156"/>
    <cellStyle name="Normal 3 2 3 2 3 2 3 2 2 2 2 2" xfId="36726"/>
    <cellStyle name="Normal 3 2 3 2 3 2 3 2 2 2 2 3" xfId="58292"/>
    <cellStyle name="Normal 3 2 3 2 3 2 3 2 2 2 3" xfId="27486"/>
    <cellStyle name="Normal 3 2 3 2 3 2 3 2 2 2 4" xfId="49052"/>
    <cellStyle name="Normal 3 2 3 2 3 2 3 2 2 3" xfId="8994"/>
    <cellStyle name="Normal 3 2 3 2 3 2 3 2 2 3 2" xfId="18236"/>
    <cellStyle name="Normal 3 2 3 2 3 2 3 2 2 3 2 2" xfId="39806"/>
    <cellStyle name="Normal 3 2 3 2 3 2 3 2 2 3 2 3" xfId="61372"/>
    <cellStyle name="Normal 3 2 3 2 3 2 3 2 2 3 3" xfId="30566"/>
    <cellStyle name="Normal 3 2 3 2 3 2 3 2 2 3 4" xfId="52132"/>
    <cellStyle name="Normal 3 2 3 2 3 2 3 2 2 4" xfId="12074"/>
    <cellStyle name="Normal 3 2 3 2 3 2 3 2 2 4 2" xfId="33646"/>
    <cellStyle name="Normal 3 2 3 2 3 2 3 2 2 4 3" xfId="55212"/>
    <cellStyle name="Normal 3 2 3 2 3 2 3 2 2 5" xfId="21319"/>
    <cellStyle name="Normal 3 2 3 2 3 2 3 2 2 5 2" xfId="42887"/>
    <cellStyle name="Normal 3 2 3 2 3 2 3 2 2 6" xfId="24406"/>
    <cellStyle name="Normal 3 2 3 2 3 2 3 2 2 7" xfId="45971"/>
    <cellStyle name="Normal 3 2 3 2 3 2 3 2 3" xfId="4374"/>
    <cellStyle name="Normal 3 2 3 2 3 2 3 2 3 2" xfId="13616"/>
    <cellStyle name="Normal 3 2 3 2 3 2 3 2 3 2 2" xfId="35186"/>
    <cellStyle name="Normal 3 2 3 2 3 2 3 2 3 2 3" xfId="56752"/>
    <cellStyle name="Normal 3 2 3 2 3 2 3 2 3 3" xfId="25946"/>
    <cellStyle name="Normal 3 2 3 2 3 2 3 2 3 4" xfId="47512"/>
    <cellStyle name="Normal 3 2 3 2 3 2 3 2 4" xfId="7454"/>
    <cellStyle name="Normal 3 2 3 2 3 2 3 2 4 2" xfId="16696"/>
    <cellStyle name="Normal 3 2 3 2 3 2 3 2 4 2 2" xfId="38266"/>
    <cellStyle name="Normal 3 2 3 2 3 2 3 2 4 2 3" xfId="59832"/>
    <cellStyle name="Normal 3 2 3 2 3 2 3 2 4 3" xfId="29026"/>
    <cellStyle name="Normal 3 2 3 2 3 2 3 2 4 4" xfId="50592"/>
    <cellStyle name="Normal 3 2 3 2 3 2 3 2 5" xfId="10534"/>
    <cellStyle name="Normal 3 2 3 2 3 2 3 2 5 2" xfId="32106"/>
    <cellStyle name="Normal 3 2 3 2 3 2 3 2 5 3" xfId="53672"/>
    <cellStyle name="Normal 3 2 3 2 3 2 3 2 6" xfId="19779"/>
    <cellStyle name="Normal 3 2 3 2 3 2 3 2 6 2" xfId="41347"/>
    <cellStyle name="Normal 3 2 3 2 3 2 3 2 7" xfId="22866"/>
    <cellStyle name="Normal 3 2 3 2 3 2 3 2 8" xfId="44431"/>
    <cellStyle name="Normal 3 2 3 2 3 2 3 2 9" xfId="62913"/>
    <cellStyle name="Normal 3 2 3 2 3 2 3 3" xfId="2060"/>
    <cellStyle name="Normal 3 2 3 2 3 2 3 3 2" xfId="5144"/>
    <cellStyle name="Normal 3 2 3 2 3 2 3 3 2 2" xfId="14386"/>
    <cellStyle name="Normal 3 2 3 2 3 2 3 3 2 2 2" xfId="35956"/>
    <cellStyle name="Normal 3 2 3 2 3 2 3 3 2 2 3" xfId="57522"/>
    <cellStyle name="Normal 3 2 3 2 3 2 3 3 2 3" xfId="26716"/>
    <cellStyle name="Normal 3 2 3 2 3 2 3 3 2 4" xfId="48282"/>
    <cellStyle name="Normal 3 2 3 2 3 2 3 3 3" xfId="8224"/>
    <cellStyle name="Normal 3 2 3 2 3 2 3 3 3 2" xfId="17466"/>
    <cellStyle name="Normal 3 2 3 2 3 2 3 3 3 2 2" xfId="39036"/>
    <cellStyle name="Normal 3 2 3 2 3 2 3 3 3 2 3" xfId="60602"/>
    <cellStyle name="Normal 3 2 3 2 3 2 3 3 3 3" xfId="29796"/>
    <cellStyle name="Normal 3 2 3 2 3 2 3 3 3 4" xfId="51362"/>
    <cellStyle name="Normal 3 2 3 2 3 2 3 3 4" xfId="11304"/>
    <cellStyle name="Normal 3 2 3 2 3 2 3 3 4 2" xfId="32876"/>
    <cellStyle name="Normal 3 2 3 2 3 2 3 3 4 3" xfId="54442"/>
    <cellStyle name="Normal 3 2 3 2 3 2 3 3 5" xfId="20549"/>
    <cellStyle name="Normal 3 2 3 2 3 2 3 3 5 2" xfId="42117"/>
    <cellStyle name="Normal 3 2 3 2 3 2 3 3 6" xfId="23636"/>
    <cellStyle name="Normal 3 2 3 2 3 2 3 3 7" xfId="45201"/>
    <cellStyle name="Normal 3 2 3 2 3 2 3 4" xfId="3604"/>
    <cellStyle name="Normal 3 2 3 2 3 2 3 4 2" xfId="12846"/>
    <cellStyle name="Normal 3 2 3 2 3 2 3 4 2 2" xfId="34416"/>
    <cellStyle name="Normal 3 2 3 2 3 2 3 4 2 3" xfId="55982"/>
    <cellStyle name="Normal 3 2 3 2 3 2 3 4 3" xfId="25176"/>
    <cellStyle name="Normal 3 2 3 2 3 2 3 4 4" xfId="46742"/>
    <cellStyle name="Normal 3 2 3 2 3 2 3 5" xfId="6684"/>
    <cellStyle name="Normal 3 2 3 2 3 2 3 5 2" xfId="15926"/>
    <cellStyle name="Normal 3 2 3 2 3 2 3 5 2 2" xfId="37496"/>
    <cellStyle name="Normal 3 2 3 2 3 2 3 5 2 3" xfId="59062"/>
    <cellStyle name="Normal 3 2 3 2 3 2 3 5 3" xfId="28256"/>
    <cellStyle name="Normal 3 2 3 2 3 2 3 5 4" xfId="49822"/>
    <cellStyle name="Normal 3 2 3 2 3 2 3 6" xfId="9764"/>
    <cellStyle name="Normal 3 2 3 2 3 2 3 6 2" xfId="31336"/>
    <cellStyle name="Normal 3 2 3 2 3 2 3 6 3" xfId="52902"/>
    <cellStyle name="Normal 3 2 3 2 3 2 3 7" xfId="19009"/>
    <cellStyle name="Normal 3 2 3 2 3 2 3 7 2" xfId="40577"/>
    <cellStyle name="Normal 3 2 3 2 3 2 3 8" xfId="22096"/>
    <cellStyle name="Normal 3 2 3 2 3 2 3 9" xfId="43661"/>
    <cellStyle name="Normal 3 2 3 2 3 2 4" xfId="916"/>
    <cellStyle name="Normal 3 2 3 2 3 2 4 2" xfId="2456"/>
    <cellStyle name="Normal 3 2 3 2 3 2 4 2 2" xfId="5540"/>
    <cellStyle name="Normal 3 2 3 2 3 2 4 2 2 2" xfId="14782"/>
    <cellStyle name="Normal 3 2 3 2 3 2 4 2 2 2 2" xfId="36352"/>
    <cellStyle name="Normal 3 2 3 2 3 2 4 2 2 2 3" xfId="57918"/>
    <cellStyle name="Normal 3 2 3 2 3 2 4 2 2 3" xfId="27112"/>
    <cellStyle name="Normal 3 2 3 2 3 2 4 2 2 4" xfId="48678"/>
    <cellStyle name="Normal 3 2 3 2 3 2 4 2 3" xfId="8620"/>
    <cellStyle name="Normal 3 2 3 2 3 2 4 2 3 2" xfId="17862"/>
    <cellStyle name="Normal 3 2 3 2 3 2 4 2 3 2 2" xfId="39432"/>
    <cellStyle name="Normal 3 2 3 2 3 2 4 2 3 2 3" xfId="60998"/>
    <cellStyle name="Normal 3 2 3 2 3 2 4 2 3 3" xfId="30192"/>
    <cellStyle name="Normal 3 2 3 2 3 2 4 2 3 4" xfId="51758"/>
    <cellStyle name="Normal 3 2 3 2 3 2 4 2 4" xfId="11700"/>
    <cellStyle name="Normal 3 2 3 2 3 2 4 2 4 2" xfId="33272"/>
    <cellStyle name="Normal 3 2 3 2 3 2 4 2 4 3" xfId="54838"/>
    <cellStyle name="Normal 3 2 3 2 3 2 4 2 5" xfId="20945"/>
    <cellStyle name="Normal 3 2 3 2 3 2 4 2 5 2" xfId="42513"/>
    <cellStyle name="Normal 3 2 3 2 3 2 4 2 6" xfId="24032"/>
    <cellStyle name="Normal 3 2 3 2 3 2 4 2 7" xfId="45597"/>
    <cellStyle name="Normal 3 2 3 2 3 2 4 3" xfId="4000"/>
    <cellStyle name="Normal 3 2 3 2 3 2 4 3 2" xfId="13242"/>
    <cellStyle name="Normal 3 2 3 2 3 2 4 3 2 2" xfId="34812"/>
    <cellStyle name="Normal 3 2 3 2 3 2 4 3 2 3" xfId="56378"/>
    <cellStyle name="Normal 3 2 3 2 3 2 4 3 3" xfId="25572"/>
    <cellStyle name="Normal 3 2 3 2 3 2 4 3 4" xfId="47138"/>
    <cellStyle name="Normal 3 2 3 2 3 2 4 4" xfId="7080"/>
    <cellStyle name="Normal 3 2 3 2 3 2 4 4 2" xfId="16322"/>
    <cellStyle name="Normal 3 2 3 2 3 2 4 4 2 2" xfId="37892"/>
    <cellStyle name="Normal 3 2 3 2 3 2 4 4 2 3" xfId="59458"/>
    <cellStyle name="Normal 3 2 3 2 3 2 4 4 3" xfId="28652"/>
    <cellStyle name="Normal 3 2 3 2 3 2 4 4 4" xfId="50218"/>
    <cellStyle name="Normal 3 2 3 2 3 2 4 5" xfId="10160"/>
    <cellStyle name="Normal 3 2 3 2 3 2 4 5 2" xfId="31732"/>
    <cellStyle name="Normal 3 2 3 2 3 2 4 5 3" xfId="53298"/>
    <cellStyle name="Normal 3 2 3 2 3 2 4 6" xfId="19405"/>
    <cellStyle name="Normal 3 2 3 2 3 2 4 6 2" xfId="40973"/>
    <cellStyle name="Normal 3 2 3 2 3 2 4 7" xfId="22492"/>
    <cellStyle name="Normal 3 2 3 2 3 2 4 8" xfId="44057"/>
    <cellStyle name="Normal 3 2 3 2 3 2 4 9" xfId="62539"/>
    <cellStyle name="Normal 3 2 3 2 3 2 5" xfId="1686"/>
    <cellStyle name="Normal 3 2 3 2 3 2 5 2" xfId="4770"/>
    <cellStyle name="Normal 3 2 3 2 3 2 5 2 2" xfId="14012"/>
    <cellStyle name="Normal 3 2 3 2 3 2 5 2 2 2" xfId="35582"/>
    <cellStyle name="Normal 3 2 3 2 3 2 5 2 2 3" xfId="57148"/>
    <cellStyle name="Normal 3 2 3 2 3 2 5 2 3" xfId="26342"/>
    <cellStyle name="Normal 3 2 3 2 3 2 5 2 4" xfId="47908"/>
    <cellStyle name="Normal 3 2 3 2 3 2 5 3" xfId="7850"/>
    <cellStyle name="Normal 3 2 3 2 3 2 5 3 2" xfId="17092"/>
    <cellStyle name="Normal 3 2 3 2 3 2 5 3 2 2" xfId="38662"/>
    <cellStyle name="Normal 3 2 3 2 3 2 5 3 2 3" xfId="60228"/>
    <cellStyle name="Normal 3 2 3 2 3 2 5 3 3" xfId="29422"/>
    <cellStyle name="Normal 3 2 3 2 3 2 5 3 4" xfId="50988"/>
    <cellStyle name="Normal 3 2 3 2 3 2 5 4" xfId="10930"/>
    <cellStyle name="Normal 3 2 3 2 3 2 5 4 2" xfId="32502"/>
    <cellStyle name="Normal 3 2 3 2 3 2 5 4 3" xfId="54068"/>
    <cellStyle name="Normal 3 2 3 2 3 2 5 5" xfId="20175"/>
    <cellStyle name="Normal 3 2 3 2 3 2 5 5 2" xfId="41743"/>
    <cellStyle name="Normal 3 2 3 2 3 2 5 6" xfId="23262"/>
    <cellStyle name="Normal 3 2 3 2 3 2 5 7" xfId="44827"/>
    <cellStyle name="Normal 3 2 3 2 3 2 6" xfId="3230"/>
    <cellStyle name="Normal 3 2 3 2 3 2 6 2" xfId="12472"/>
    <cellStyle name="Normal 3 2 3 2 3 2 6 2 2" xfId="34042"/>
    <cellStyle name="Normal 3 2 3 2 3 2 6 2 3" xfId="55608"/>
    <cellStyle name="Normal 3 2 3 2 3 2 6 3" xfId="24802"/>
    <cellStyle name="Normal 3 2 3 2 3 2 6 4" xfId="46368"/>
    <cellStyle name="Normal 3 2 3 2 3 2 7" xfId="6310"/>
    <cellStyle name="Normal 3 2 3 2 3 2 7 2" xfId="15552"/>
    <cellStyle name="Normal 3 2 3 2 3 2 7 2 2" xfId="37122"/>
    <cellStyle name="Normal 3 2 3 2 3 2 7 2 3" xfId="58688"/>
    <cellStyle name="Normal 3 2 3 2 3 2 7 3" xfId="27882"/>
    <cellStyle name="Normal 3 2 3 2 3 2 7 4" xfId="49448"/>
    <cellStyle name="Normal 3 2 3 2 3 2 8" xfId="9390"/>
    <cellStyle name="Normal 3 2 3 2 3 2 8 2" xfId="30962"/>
    <cellStyle name="Normal 3 2 3 2 3 2 8 3" xfId="52528"/>
    <cellStyle name="Normal 3 2 3 2 3 2 9" xfId="18635"/>
    <cellStyle name="Normal 3 2 3 2 3 2 9 2" xfId="40203"/>
    <cellStyle name="Normal 3 2 3 2 3 3" xfId="234"/>
    <cellStyle name="Normal 3 2 3 2 3 3 10" xfId="43375"/>
    <cellStyle name="Normal 3 2 3 2 3 3 11" xfId="61857"/>
    <cellStyle name="Normal 3 2 3 2 3 3 2" xfId="608"/>
    <cellStyle name="Normal 3 2 3 2 3 3 2 10" xfId="62231"/>
    <cellStyle name="Normal 3 2 3 2 3 3 2 2" xfId="1378"/>
    <cellStyle name="Normal 3 2 3 2 3 3 2 2 2" xfId="2918"/>
    <cellStyle name="Normal 3 2 3 2 3 3 2 2 2 2" xfId="6002"/>
    <cellStyle name="Normal 3 2 3 2 3 3 2 2 2 2 2" xfId="15244"/>
    <cellStyle name="Normal 3 2 3 2 3 3 2 2 2 2 2 2" xfId="36814"/>
    <cellStyle name="Normal 3 2 3 2 3 3 2 2 2 2 2 3" xfId="58380"/>
    <cellStyle name="Normal 3 2 3 2 3 3 2 2 2 2 3" xfId="27574"/>
    <cellStyle name="Normal 3 2 3 2 3 3 2 2 2 2 4" xfId="49140"/>
    <cellStyle name="Normal 3 2 3 2 3 3 2 2 2 3" xfId="9082"/>
    <cellStyle name="Normal 3 2 3 2 3 3 2 2 2 3 2" xfId="18324"/>
    <cellStyle name="Normal 3 2 3 2 3 3 2 2 2 3 2 2" xfId="39894"/>
    <cellStyle name="Normal 3 2 3 2 3 3 2 2 2 3 2 3" xfId="61460"/>
    <cellStyle name="Normal 3 2 3 2 3 3 2 2 2 3 3" xfId="30654"/>
    <cellStyle name="Normal 3 2 3 2 3 3 2 2 2 3 4" xfId="52220"/>
    <cellStyle name="Normal 3 2 3 2 3 3 2 2 2 4" xfId="12162"/>
    <cellStyle name="Normal 3 2 3 2 3 3 2 2 2 4 2" xfId="33734"/>
    <cellStyle name="Normal 3 2 3 2 3 3 2 2 2 4 3" xfId="55300"/>
    <cellStyle name="Normal 3 2 3 2 3 3 2 2 2 5" xfId="21407"/>
    <cellStyle name="Normal 3 2 3 2 3 3 2 2 2 5 2" xfId="42975"/>
    <cellStyle name="Normal 3 2 3 2 3 3 2 2 2 6" xfId="24494"/>
    <cellStyle name="Normal 3 2 3 2 3 3 2 2 2 7" xfId="46059"/>
    <cellStyle name="Normal 3 2 3 2 3 3 2 2 3" xfId="4462"/>
    <cellStyle name="Normal 3 2 3 2 3 3 2 2 3 2" xfId="13704"/>
    <cellStyle name="Normal 3 2 3 2 3 3 2 2 3 2 2" xfId="35274"/>
    <cellStyle name="Normal 3 2 3 2 3 3 2 2 3 2 3" xfId="56840"/>
    <cellStyle name="Normal 3 2 3 2 3 3 2 2 3 3" xfId="26034"/>
    <cellStyle name="Normal 3 2 3 2 3 3 2 2 3 4" xfId="47600"/>
    <cellStyle name="Normal 3 2 3 2 3 3 2 2 4" xfId="7542"/>
    <cellStyle name="Normal 3 2 3 2 3 3 2 2 4 2" xfId="16784"/>
    <cellStyle name="Normal 3 2 3 2 3 3 2 2 4 2 2" xfId="38354"/>
    <cellStyle name="Normal 3 2 3 2 3 3 2 2 4 2 3" xfId="59920"/>
    <cellStyle name="Normal 3 2 3 2 3 3 2 2 4 3" xfId="29114"/>
    <cellStyle name="Normal 3 2 3 2 3 3 2 2 4 4" xfId="50680"/>
    <cellStyle name="Normal 3 2 3 2 3 3 2 2 5" xfId="10622"/>
    <cellStyle name="Normal 3 2 3 2 3 3 2 2 5 2" xfId="32194"/>
    <cellStyle name="Normal 3 2 3 2 3 3 2 2 5 3" xfId="53760"/>
    <cellStyle name="Normal 3 2 3 2 3 3 2 2 6" xfId="19867"/>
    <cellStyle name="Normal 3 2 3 2 3 3 2 2 6 2" xfId="41435"/>
    <cellStyle name="Normal 3 2 3 2 3 3 2 2 7" xfId="22954"/>
    <cellStyle name="Normal 3 2 3 2 3 3 2 2 8" xfId="44519"/>
    <cellStyle name="Normal 3 2 3 2 3 3 2 2 9" xfId="63001"/>
    <cellStyle name="Normal 3 2 3 2 3 3 2 3" xfId="2148"/>
    <cellStyle name="Normal 3 2 3 2 3 3 2 3 2" xfId="5232"/>
    <cellStyle name="Normal 3 2 3 2 3 3 2 3 2 2" xfId="14474"/>
    <cellStyle name="Normal 3 2 3 2 3 3 2 3 2 2 2" xfId="36044"/>
    <cellStyle name="Normal 3 2 3 2 3 3 2 3 2 2 3" xfId="57610"/>
    <cellStyle name="Normal 3 2 3 2 3 3 2 3 2 3" xfId="26804"/>
    <cellStyle name="Normal 3 2 3 2 3 3 2 3 2 4" xfId="48370"/>
    <cellStyle name="Normal 3 2 3 2 3 3 2 3 3" xfId="8312"/>
    <cellStyle name="Normal 3 2 3 2 3 3 2 3 3 2" xfId="17554"/>
    <cellStyle name="Normal 3 2 3 2 3 3 2 3 3 2 2" xfId="39124"/>
    <cellStyle name="Normal 3 2 3 2 3 3 2 3 3 2 3" xfId="60690"/>
    <cellStyle name="Normal 3 2 3 2 3 3 2 3 3 3" xfId="29884"/>
    <cellStyle name="Normal 3 2 3 2 3 3 2 3 3 4" xfId="51450"/>
    <cellStyle name="Normal 3 2 3 2 3 3 2 3 4" xfId="11392"/>
    <cellStyle name="Normal 3 2 3 2 3 3 2 3 4 2" xfId="32964"/>
    <cellStyle name="Normal 3 2 3 2 3 3 2 3 4 3" xfId="54530"/>
    <cellStyle name="Normal 3 2 3 2 3 3 2 3 5" xfId="20637"/>
    <cellStyle name="Normal 3 2 3 2 3 3 2 3 5 2" xfId="42205"/>
    <cellStyle name="Normal 3 2 3 2 3 3 2 3 6" xfId="23724"/>
    <cellStyle name="Normal 3 2 3 2 3 3 2 3 7" xfId="45289"/>
    <cellStyle name="Normal 3 2 3 2 3 3 2 4" xfId="3692"/>
    <cellStyle name="Normal 3 2 3 2 3 3 2 4 2" xfId="12934"/>
    <cellStyle name="Normal 3 2 3 2 3 3 2 4 2 2" xfId="34504"/>
    <cellStyle name="Normal 3 2 3 2 3 3 2 4 2 3" xfId="56070"/>
    <cellStyle name="Normal 3 2 3 2 3 3 2 4 3" xfId="25264"/>
    <cellStyle name="Normal 3 2 3 2 3 3 2 4 4" xfId="46830"/>
    <cellStyle name="Normal 3 2 3 2 3 3 2 5" xfId="6772"/>
    <cellStyle name="Normal 3 2 3 2 3 3 2 5 2" xfId="16014"/>
    <cellStyle name="Normal 3 2 3 2 3 3 2 5 2 2" xfId="37584"/>
    <cellStyle name="Normal 3 2 3 2 3 3 2 5 2 3" xfId="59150"/>
    <cellStyle name="Normal 3 2 3 2 3 3 2 5 3" xfId="28344"/>
    <cellStyle name="Normal 3 2 3 2 3 3 2 5 4" xfId="49910"/>
    <cellStyle name="Normal 3 2 3 2 3 3 2 6" xfId="9852"/>
    <cellStyle name="Normal 3 2 3 2 3 3 2 6 2" xfId="31424"/>
    <cellStyle name="Normal 3 2 3 2 3 3 2 6 3" xfId="52990"/>
    <cellStyle name="Normal 3 2 3 2 3 3 2 7" xfId="19097"/>
    <cellStyle name="Normal 3 2 3 2 3 3 2 7 2" xfId="40665"/>
    <cellStyle name="Normal 3 2 3 2 3 3 2 8" xfId="22184"/>
    <cellStyle name="Normal 3 2 3 2 3 3 2 9" xfId="43749"/>
    <cellStyle name="Normal 3 2 3 2 3 3 3" xfId="1004"/>
    <cellStyle name="Normal 3 2 3 2 3 3 3 2" xfId="2544"/>
    <cellStyle name="Normal 3 2 3 2 3 3 3 2 2" xfId="5628"/>
    <cellStyle name="Normal 3 2 3 2 3 3 3 2 2 2" xfId="14870"/>
    <cellStyle name="Normal 3 2 3 2 3 3 3 2 2 2 2" xfId="36440"/>
    <cellStyle name="Normal 3 2 3 2 3 3 3 2 2 2 3" xfId="58006"/>
    <cellStyle name="Normal 3 2 3 2 3 3 3 2 2 3" xfId="27200"/>
    <cellStyle name="Normal 3 2 3 2 3 3 3 2 2 4" xfId="48766"/>
    <cellStyle name="Normal 3 2 3 2 3 3 3 2 3" xfId="8708"/>
    <cellStyle name="Normal 3 2 3 2 3 3 3 2 3 2" xfId="17950"/>
    <cellStyle name="Normal 3 2 3 2 3 3 3 2 3 2 2" xfId="39520"/>
    <cellStyle name="Normal 3 2 3 2 3 3 3 2 3 2 3" xfId="61086"/>
    <cellStyle name="Normal 3 2 3 2 3 3 3 2 3 3" xfId="30280"/>
    <cellStyle name="Normal 3 2 3 2 3 3 3 2 3 4" xfId="51846"/>
    <cellStyle name="Normal 3 2 3 2 3 3 3 2 4" xfId="11788"/>
    <cellStyle name="Normal 3 2 3 2 3 3 3 2 4 2" xfId="33360"/>
    <cellStyle name="Normal 3 2 3 2 3 3 3 2 4 3" xfId="54926"/>
    <cellStyle name="Normal 3 2 3 2 3 3 3 2 5" xfId="21033"/>
    <cellStyle name="Normal 3 2 3 2 3 3 3 2 5 2" xfId="42601"/>
    <cellStyle name="Normal 3 2 3 2 3 3 3 2 6" xfId="24120"/>
    <cellStyle name="Normal 3 2 3 2 3 3 3 2 7" xfId="45685"/>
    <cellStyle name="Normal 3 2 3 2 3 3 3 3" xfId="4088"/>
    <cellStyle name="Normal 3 2 3 2 3 3 3 3 2" xfId="13330"/>
    <cellStyle name="Normal 3 2 3 2 3 3 3 3 2 2" xfId="34900"/>
    <cellStyle name="Normal 3 2 3 2 3 3 3 3 2 3" xfId="56466"/>
    <cellStyle name="Normal 3 2 3 2 3 3 3 3 3" xfId="25660"/>
    <cellStyle name="Normal 3 2 3 2 3 3 3 3 4" xfId="47226"/>
    <cellStyle name="Normal 3 2 3 2 3 3 3 4" xfId="7168"/>
    <cellStyle name="Normal 3 2 3 2 3 3 3 4 2" xfId="16410"/>
    <cellStyle name="Normal 3 2 3 2 3 3 3 4 2 2" xfId="37980"/>
    <cellStyle name="Normal 3 2 3 2 3 3 3 4 2 3" xfId="59546"/>
    <cellStyle name="Normal 3 2 3 2 3 3 3 4 3" xfId="28740"/>
    <cellStyle name="Normal 3 2 3 2 3 3 3 4 4" xfId="50306"/>
    <cellStyle name="Normal 3 2 3 2 3 3 3 5" xfId="10248"/>
    <cellStyle name="Normal 3 2 3 2 3 3 3 5 2" xfId="31820"/>
    <cellStyle name="Normal 3 2 3 2 3 3 3 5 3" xfId="53386"/>
    <cellStyle name="Normal 3 2 3 2 3 3 3 6" xfId="19493"/>
    <cellStyle name="Normal 3 2 3 2 3 3 3 6 2" xfId="41061"/>
    <cellStyle name="Normal 3 2 3 2 3 3 3 7" xfId="22580"/>
    <cellStyle name="Normal 3 2 3 2 3 3 3 8" xfId="44145"/>
    <cellStyle name="Normal 3 2 3 2 3 3 3 9" xfId="62627"/>
    <cellStyle name="Normal 3 2 3 2 3 3 4" xfId="1774"/>
    <cellStyle name="Normal 3 2 3 2 3 3 4 2" xfId="4858"/>
    <cellStyle name="Normal 3 2 3 2 3 3 4 2 2" xfId="14100"/>
    <cellStyle name="Normal 3 2 3 2 3 3 4 2 2 2" xfId="35670"/>
    <cellStyle name="Normal 3 2 3 2 3 3 4 2 2 3" xfId="57236"/>
    <cellStyle name="Normal 3 2 3 2 3 3 4 2 3" xfId="26430"/>
    <cellStyle name="Normal 3 2 3 2 3 3 4 2 4" xfId="47996"/>
    <cellStyle name="Normal 3 2 3 2 3 3 4 3" xfId="7938"/>
    <cellStyle name="Normal 3 2 3 2 3 3 4 3 2" xfId="17180"/>
    <cellStyle name="Normal 3 2 3 2 3 3 4 3 2 2" xfId="38750"/>
    <cellStyle name="Normal 3 2 3 2 3 3 4 3 2 3" xfId="60316"/>
    <cellStyle name="Normal 3 2 3 2 3 3 4 3 3" xfId="29510"/>
    <cellStyle name="Normal 3 2 3 2 3 3 4 3 4" xfId="51076"/>
    <cellStyle name="Normal 3 2 3 2 3 3 4 4" xfId="11018"/>
    <cellStyle name="Normal 3 2 3 2 3 3 4 4 2" xfId="32590"/>
    <cellStyle name="Normal 3 2 3 2 3 3 4 4 3" xfId="54156"/>
    <cellStyle name="Normal 3 2 3 2 3 3 4 5" xfId="20263"/>
    <cellStyle name="Normal 3 2 3 2 3 3 4 5 2" xfId="41831"/>
    <cellStyle name="Normal 3 2 3 2 3 3 4 6" xfId="23350"/>
    <cellStyle name="Normal 3 2 3 2 3 3 4 7" xfId="44915"/>
    <cellStyle name="Normal 3 2 3 2 3 3 5" xfId="3318"/>
    <cellStyle name="Normal 3 2 3 2 3 3 5 2" xfId="12560"/>
    <cellStyle name="Normal 3 2 3 2 3 3 5 2 2" xfId="34130"/>
    <cellStyle name="Normal 3 2 3 2 3 3 5 2 3" xfId="55696"/>
    <cellStyle name="Normal 3 2 3 2 3 3 5 3" xfId="24890"/>
    <cellStyle name="Normal 3 2 3 2 3 3 5 4" xfId="46456"/>
    <cellStyle name="Normal 3 2 3 2 3 3 6" xfId="6398"/>
    <cellStyle name="Normal 3 2 3 2 3 3 6 2" xfId="15640"/>
    <cellStyle name="Normal 3 2 3 2 3 3 6 2 2" xfId="37210"/>
    <cellStyle name="Normal 3 2 3 2 3 3 6 2 3" xfId="58776"/>
    <cellStyle name="Normal 3 2 3 2 3 3 6 3" xfId="27970"/>
    <cellStyle name="Normal 3 2 3 2 3 3 6 4" xfId="49536"/>
    <cellStyle name="Normal 3 2 3 2 3 3 7" xfId="9478"/>
    <cellStyle name="Normal 3 2 3 2 3 3 7 2" xfId="31050"/>
    <cellStyle name="Normal 3 2 3 2 3 3 7 3" xfId="52616"/>
    <cellStyle name="Normal 3 2 3 2 3 3 8" xfId="18723"/>
    <cellStyle name="Normal 3 2 3 2 3 3 8 2" xfId="40291"/>
    <cellStyle name="Normal 3 2 3 2 3 3 9" xfId="21810"/>
    <cellStyle name="Normal 3 2 3 2 3 4" xfId="432"/>
    <cellStyle name="Normal 3 2 3 2 3 4 10" xfId="62055"/>
    <cellStyle name="Normal 3 2 3 2 3 4 2" xfId="1202"/>
    <cellStyle name="Normal 3 2 3 2 3 4 2 2" xfId="2742"/>
    <cellStyle name="Normal 3 2 3 2 3 4 2 2 2" xfId="5826"/>
    <cellStyle name="Normal 3 2 3 2 3 4 2 2 2 2" xfId="15068"/>
    <cellStyle name="Normal 3 2 3 2 3 4 2 2 2 2 2" xfId="36638"/>
    <cellStyle name="Normal 3 2 3 2 3 4 2 2 2 2 3" xfId="58204"/>
    <cellStyle name="Normal 3 2 3 2 3 4 2 2 2 3" xfId="27398"/>
    <cellStyle name="Normal 3 2 3 2 3 4 2 2 2 4" xfId="48964"/>
    <cellStyle name="Normal 3 2 3 2 3 4 2 2 3" xfId="8906"/>
    <cellStyle name="Normal 3 2 3 2 3 4 2 2 3 2" xfId="18148"/>
    <cellStyle name="Normal 3 2 3 2 3 4 2 2 3 2 2" xfId="39718"/>
    <cellStyle name="Normal 3 2 3 2 3 4 2 2 3 2 3" xfId="61284"/>
    <cellStyle name="Normal 3 2 3 2 3 4 2 2 3 3" xfId="30478"/>
    <cellStyle name="Normal 3 2 3 2 3 4 2 2 3 4" xfId="52044"/>
    <cellStyle name="Normal 3 2 3 2 3 4 2 2 4" xfId="11986"/>
    <cellStyle name="Normal 3 2 3 2 3 4 2 2 4 2" xfId="33558"/>
    <cellStyle name="Normal 3 2 3 2 3 4 2 2 4 3" xfId="55124"/>
    <cellStyle name="Normal 3 2 3 2 3 4 2 2 5" xfId="21231"/>
    <cellStyle name="Normal 3 2 3 2 3 4 2 2 5 2" xfId="42799"/>
    <cellStyle name="Normal 3 2 3 2 3 4 2 2 6" xfId="24318"/>
    <cellStyle name="Normal 3 2 3 2 3 4 2 2 7" xfId="45883"/>
    <cellStyle name="Normal 3 2 3 2 3 4 2 3" xfId="4286"/>
    <cellStyle name="Normal 3 2 3 2 3 4 2 3 2" xfId="13528"/>
    <cellStyle name="Normal 3 2 3 2 3 4 2 3 2 2" xfId="35098"/>
    <cellStyle name="Normal 3 2 3 2 3 4 2 3 2 3" xfId="56664"/>
    <cellStyle name="Normal 3 2 3 2 3 4 2 3 3" xfId="25858"/>
    <cellStyle name="Normal 3 2 3 2 3 4 2 3 4" xfId="47424"/>
    <cellStyle name="Normal 3 2 3 2 3 4 2 4" xfId="7366"/>
    <cellStyle name="Normal 3 2 3 2 3 4 2 4 2" xfId="16608"/>
    <cellStyle name="Normal 3 2 3 2 3 4 2 4 2 2" xfId="38178"/>
    <cellStyle name="Normal 3 2 3 2 3 4 2 4 2 3" xfId="59744"/>
    <cellStyle name="Normal 3 2 3 2 3 4 2 4 3" xfId="28938"/>
    <cellStyle name="Normal 3 2 3 2 3 4 2 4 4" xfId="50504"/>
    <cellStyle name="Normal 3 2 3 2 3 4 2 5" xfId="10446"/>
    <cellStyle name="Normal 3 2 3 2 3 4 2 5 2" xfId="32018"/>
    <cellStyle name="Normal 3 2 3 2 3 4 2 5 3" xfId="53584"/>
    <cellStyle name="Normal 3 2 3 2 3 4 2 6" xfId="19691"/>
    <cellStyle name="Normal 3 2 3 2 3 4 2 6 2" xfId="41259"/>
    <cellStyle name="Normal 3 2 3 2 3 4 2 7" xfId="22778"/>
    <cellStyle name="Normal 3 2 3 2 3 4 2 8" xfId="44343"/>
    <cellStyle name="Normal 3 2 3 2 3 4 2 9" xfId="62825"/>
    <cellStyle name="Normal 3 2 3 2 3 4 3" xfId="1972"/>
    <cellStyle name="Normal 3 2 3 2 3 4 3 2" xfId="5056"/>
    <cellStyle name="Normal 3 2 3 2 3 4 3 2 2" xfId="14298"/>
    <cellStyle name="Normal 3 2 3 2 3 4 3 2 2 2" xfId="35868"/>
    <cellStyle name="Normal 3 2 3 2 3 4 3 2 2 3" xfId="57434"/>
    <cellStyle name="Normal 3 2 3 2 3 4 3 2 3" xfId="26628"/>
    <cellStyle name="Normal 3 2 3 2 3 4 3 2 4" xfId="48194"/>
    <cellStyle name="Normal 3 2 3 2 3 4 3 3" xfId="8136"/>
    <cellStyle name="Normal 3 2 3 2 3 4 3 3 2" xfId="17378"/>
    <cellStyle name="Normal 3 2 3 2 3 4 3 3 2 2" xfId="38948"/>
    <cellStyle name="Normal 3 2 3 2 3 4 3 3 2 3" xfId="60514"/>
    <cellStyle name="Normal 3 2 3 2 3 4 3 3 3" xfId="29708"/>
    <cellStyle name="Normal 3 2 3 2 3 4 3 3 4" xfId="51274"/>
    <cellStyle name="Normal 3 2 3 2 3 4 3 4" xfId="11216"/>
    <cellStyle name="Normal 3 2 3 2 3 4 3 4 2" xfId="32788"/>
    <cellStyle name="Normal 3 2 3 2 3 4 3 4 3" xfId="54354"/>
    <cellStyle name="Normal 3 2 3 2 3 4 3 5" xfId="20461"/>
    <cellStyle name="Normal 3 2 3 2 3 4 3 5 2" xfId="42029"/>
    <cellStyle name="Normal 3 2 3 2 3 4 3 6" xfId="23548"/>
    <cellStyle name="Normal 3 2 3 2 3 4 3 7" xfId="45113"/>
    <cellStyle name="Normal 3 2 3 2 3 4 4" xfId="3516"/>
    <cellStyle name="Normal 3 2 3 2 3 4 4 2" xfId="12758"/>
    <cellStyle name="Normal 3 2 3 2 3 4 4 2 2" xfId="34328"/>
    <cellStyle name="Normal 3 2 3 2 3 4 4 2 3" xfId="55894"/>
    <cellStyle name="Normal 3 2 3 2 3 4 4 3" xfId="25088"/>
    <cellStyle name="Normal 3 2 3 2 3 4 4 4" xfId="46654"/>
    <cellStyle name="Normal 3 2 3 2 3 4 5" xfId="6596"/>
    <cellStyle name="Normal 3 2 3 2 3 4 5 2" xfId="15838"/>
    <cellStyle name="Normal 3 2 3 2 3 4 5 2 2" xfId="37408"/>
    <cellStyle name="Normal 3 2 3 2 3 4 5 2 3" xfId="58974"/>
    <cellStyle name="Normal 3 2 3 2 3 4 5 3" xfId="28168"/>
    <cellStyle name="Normal 3 2 3 2 3 4 5 4" xfId="49734"/>
    <cellStyle name="Normal 3 2 3 2 3 4 6" xfId="9676"/>
    <cellStyle name="Normal 3 2 3 2 3 4 6 2" xfId="31248"/>
    <cellStyle name="Normal 3 2 3 2 3 4 6 3" xfId="52814"/>
    <cellStyle name="Normal 3 2 3 2 3 4 7" xfId="18921"/>
    <cellStyle name="Normal 3 2 3 2 3 4 7 2" xfId="40489"/>
    <cellStyle name="Normal 3 2 3 2 3 4 8" xfId="22008"/>
    <cellStyle name="Normal 3 2 3 2 3 4 9" xfId="43573"/>
    <cellStyle name="Normal 3 2 3 2 3 5" xfId="828"/>
    <cellStyle name="Normal 3 2 3 2 3 5 2" xfId="2368"/>
    <cellStyle name="Normal 3 2 3 2 3 5 2 2" xfId="5452"/>
    <cellStyle name="Normal 3 2 3 2 3 5 2 2 2" xfId="14694"/>
    <cellStyle name="Normal 3 2 3 2 3 5 2 2 2 2" xfId="36264"/>
    <cellStyle name="Normal 3 2 3 2 3 5 2 2 2 3" xfId="57830"/>
    <cellStyle name="Normal 3 2 3 2 3 5 2 2 3" xfId="27024"/>
    <cellStyle name="Normal 3 2 3 2 3 5 2 2 4" xfId="48590"/>
    <cellStyle name="Normal 3 2 3 2 3 5 2 3" xfId="8532"/>
    <cellStyle name="Normal 3 2 3 2 3 5 2 3 2" xfId="17774"/>
    <cellStyle name="Normal 3 2 3 2 3 5 2 3 2 2" xfId="39344"/>
    <cellStyle name="Normal 3 2 3 2 3 5 2 3 2 3" xfId="60910"/>
    <cellStyle name="Normal 3 2 3 2 3 5 2 3 3" xfId="30104"/>
    <cellStyle name="Normal 3 2 3 2 3 5 2 3 4" xfId="51670"/>
    <cellStyle name="Normal 3 2 3 2 3 5 2 4" xfId="11612"/>
    <cellStyle name="Normal 3 2 3 2 3 5 2 4 2" xfId="33184"/>
    <cellStyle name="Normal 3 2 3 2 3 5 2 4 3" xfId="54750"/>
    <cellStyle name="Normal 3 2 3 2 3 5 2 5" xfId="20857"/>
    <cellStyle name="Normal 3 2 3 2 3 5 2 5 2" xfId="42425"/>
    <cellStyle name="Normal 3 2 3 2 3 5 2 6" xfId="23944"/>
    <cellStyle name="Normal 3 2 3 2 3 5 2 7" xfId="45509"/>
    <cellStyle name="Normal 3 2 3 2 3 5 3" xfId="3912"/>
    <cellStyle name="Normal 3 2 3 2 3 5 3 2" xfId="13154"/>
    <cellStyle name="Normal 3 2 3 2 3 5 3 2 2" xfId="34724"/>
    <cellStyle name="Normal 3 2 3 2 3 5 3 2 3" xfId="56290"/>
    <cellStyle name="Normal 3 2 3 2 3 5 3 3" xfId="25484"/>
    <cellStyle name="Normal 3 2 3 2 3 5 3 4" xfId="47050"/>
    <cellStyle name="Normal 3 2 3 2 3 5 4" xfId="6992"/>
    <cellStyle name="Normal 3 2 3 2 3 5 4 2" xfId="16234"/>
    <cellStyle name="Normal 3 2 3 2 3 5 4 2 2" xfId="37804"/>
    <cellStyle name="Normal 3 2 3 2 3 5 4 2 3" xfId="59370"/>
    <cellStyle name="Normal 3 2 3 2 3 5 4 3" xfId="28564"/>
    <cellStyle name="Normal 3 2 3 2 3 5 4 4" xfId="50130"/>
    <cellStyle name="Normal 3 2 3 2 3 5 5" xfId="10072"/>
    <cellStyle name="Normal 3 2 3 2 3 5 5 2" xfId="31644"/>
    <cellStyle name="Normal 3 2 3 2 3 5 5 3" xfId="53210"/>
    <cellStyle name="Normal 3 2 3 2 3 5 6" xfId="19317"/>
    <cellStyle name="Normal 3 2 3 2 3 5 6 2" xfId="40885"/>
    <cellStyle name="Normal 3 2 3 2 3 5 7" xfId="22404"/>
    <cellStyle name="Normal 3 2 3 2 3 5 8" xfId="43969"/>
    <cellStyle name="Normal 3 2 3 2 3 5 9" xfId="62451"/>
    <cellStyle name="Normal 3 2 3 2 3 6" xfId="1598"/>
    <cellStyle name="Normal 3 2 3 2 3 6 2" xfId="4682"/>
    <cellStyle name="Normal 3 2 3 2 3 6 2 2" xfId="13924"/>
    <cellStyle name="Normal 3 2 3 2 3 6 2 2 2" xfId="35494"/>
    <cellStyle name="Normal 3 2 3 2 3 6 2 2 3" xfId="57060"/>
    <cellStyle name="Normal 3 2 3 2 3 6 2 3" xfId="26254"/>
    <cellStyle name="Normal 3 2 3 2 3 6 2 4" xfId="47820"/>
    <cellStyle name="Normal 3 2 3 2 3 6 3" xfId="7762"/>
    <cellStyle name="Normal 3 2 3 2 3 6 3 2" xfId="17004"/>
    <cellStyle name="Normal 3 2 3 2 3 6 3 2 2" xfId="38574"/>
    <cellStyle name="Normal 3 2 3 2 3 6 3 2 3" xfId="60140"/>
    <cellStyle name="Normal 3 2 3 2 3 6 3 3" xfId="29334"/>
    <cellStyle name="Normal 3 2 3 2 3 6 3 4" xfId="50900"/>
    <cellStyle name="Normal 3 2 3 2 3 6 4" xfId="10842"/>
    <cellStyle name="Normal 3 2 3 2 3 6 4 2" xfId="32414"/>
    <cellStyle name="Normal 3 2 3 2 3 6 4 3" xfId="53980"/>
    <cellStyle name="Normal 3 2 3 2 3 6 5" xfId="20087"/>
    <cellStyle name="Normal 3 2 3 2 3 6 5 2" xfId="41655"/>
    <cellStyle name="Normal 3 2 3 2 3 6 6" xfId="23174"/>
    <cellStyle name="Normal 3 2 3 2 3 6 7" xfId="44739"/>
    <cellStyle name="Normal 3 2 3 2 3 7" xfId="3142"/>
    <cellStyle name="Normal 3 2 3 2 3 7 2" xfId="12384"/>
    <cellStyle name="Normal 3 2 3 2 3 7 2 2" xfId="33954"/>
    <cellStyle name="Normal 3 2 3 2 3 7 2 3" xfId="55520"/>
    <cellStyle name="Normal 3 2 3 2 3 7 3" xfId="24714"/>
    <cellStyle name="Normal 3 2 3 2 3 7 4" xfId="46280"/>
    <cellStyle name="Normal 3 2 3 2 3 8" xfId="6222"/>
    <cellStyle name="Normal 3 2 3 2 3 8 2" xfId="15464"/>
    <cellStyle name="Normal 3 2 3 2 3 8 2 2" xfId="37034"/>
    <cellStyle name="Normal 3 2 3 2 3 8 2 3" xfId="58600"/>
    <cellStyle name="Normal 3 2 3 2 3 8 3" xfId="27794"/>
    <cellStyle name="Normal 3 2 3 2 3 8 4" xfId="49360"/>
    <cellStyle name="Normal 3 2 3 2 3 9" xfId="9302"/>
    <cellStyle name="Normal 3 2 3 2 3 9 2" xfId="30874"/>
    <cellStyle name="Normal 3 2 3 2 3 9 3" xfId="52440"/>
    <cellStyle name="Normal 3 2 3 2 4" xfId="79"/>
    <cellStyle name="Normal 3 2 3 2 4 10" xfId="18569"/>
    <cellStyle name="Normal 3 2 3 2 4 10 2" xfId="40137"/>
    <cellStyle name="Normal 3 2 3 2 4 11" xfId="21656"/>
    <cellStyle name="Normal 3 2 3 2 4 12" xfId="43221"/>
    <cellStyle name="Normal 3 2 3 2 4 13" xfId="61703"/>
    <cellStyle name="Normal 3 2 3 2 4 2" xfId="167"/>
    <cellStyle name="Normal 3 2 3 2 4 2 10" xfId="21744"/>
    <cellStyle name="Normal 3 2 3 2 4 2 11" xfId="43309"/>
    <cellStyle name="Normal 3 2 3 2 4 2 12" xfId="61791"/>
    <cellStyle name="Normal 3 2 3 2 4 2 2" xfId="344"/>
    <cellStyle name="Normal 3 2 3 2 4 2 2 10" xfId="43485"/>
    <cellStyle name="Normal 3 2 3 2 4 2 2 11" xfId="61967"/>
    <cellStyle name="Normal 3 2 3 2 4 2 2 2" xfId="718"/>
    <cellStyle name="Normal 3 2 3 2 4 2 2 2 10" xfId="62341"/>
    <cellStyle name="Normal 3 2 3 2 4 2 2 2 2" xfId="1488"/>
    <cellStyle name="Normal 3 2 3 2 4 2 2 2 2 2" xfId="3028"/>
    <cellStyle name="Normal 3 2 3 2 4 2 2 2 2 2 2" xfId="6112"/>
    <cellStyle name="Normal 3 2 3 2 4 2 2 2 2 2 2 2" xfId="15354"/>
    <cellStyle name="Normal 3 2 3 2 4 2 2 2 2 2 2 2 2" xfId="36924"/>
    <cellStyle name="Normal 3 2 3 2 4 2 2 2 2 2 2 2 3" xfId="58490"/>
    <cellStyle name="Normal 3 2 3 2 4 2 2 2 2 2 2 3" xfId="27684"/>
    <cellStyle name="Normal 3 2 3 2 4 2 2 2 2 2 2 4" xfId="49250"/>
    <cellStyle name="Normal 3 2 3 2 4 2 2 2 2 2 3" xfId="9192"/>
    <cellStyle name="Normal 3 2 3 2 4 2 2 2 2 2 3 2" xfId="18434"/>
    <cellStyle name="Normal 3 2 3 2 4 2 2 2 2 2 3 2 2" xfId="40004"/>
    <cellStyle name="Normal 3 2 3 2 4 2 2 2 2 2 3 2 3" xfId="61570"/>
    <cellStyle name="Normal 3 2 3 2 4 2 2 2 2 2 3 3" xfId="30764"/>
    <cellStyle name="Normal 3 2 3 2 4 2 2 2 2 2 3 4" xfId="52330"/>
    <cellStyle name="Normal 3 2 3 2 4 2 2 2 2 2 4" xfId="12272"/>
    <cellStyle name="Normal 3 2 3 2 4 2 2 2 2 2 4 2" xfId="33844"/>
    <cellStyle name="Normal 3 2 3 2 4 2 2 2 2 2 4 3" xfId="55410"/>
    <cellStyle name="Normal 3 2 3 2 4 2 2 2 2 2 5" xfId="21517"/>
    <cellStyle name="Normal 3 2 3 2 4 2 2 2 2 2 5 2" xfId="43085"/>
    <cellStyle name="Normal 3 2 3 2 4 2 2 2 2 2 6" xfId="24604"/>
    <cellStyle name="Normal 3 2 3 2 4 2 2 2 2 2 7" xfId="46169"/>
    <cellStyle name="Normal 3 2 3 2 4 2 2 2 2 3" xfId="4572"/>
    <cellStyle name="Normal 3 2 3 2 4 2 2 2 2 3 2" xfId="13814"/>
    <cellStyle name="Normal 3 2 3 2 4 2 2 2 2 3 2 2" xfId="35384"/>
    <cellStyle name="Normal 3 2 3 2 4 2 2 2 2 3 2 3" xfId="56950"/>
    <cellStyle name="Normal 3 2 3 2 4 2 2 2 2 3 3" xfId="26144"/>
    <cellStyle name="Normal 3 2 3 2 4 2 2 2 2 3 4" xfId="47710"/>
    <cellStyle name="Normal 3 2 3 2 4 2 2 2 2 4" xfId="7652"/>
    <cellStyle name="Normal 3 2 3 2 4 2 2 2 2 4 2" xfId="16894"/>
    <cellStyle name="Normal 3 2 3 2 4 2 2 2 2 4 2 2" xfId="38464"/>
    <cellStyle name="Normal 3 2 3 2 4 2 2 2 2 4 2 3" xfId="60030"/>
    <cellStyle name="Normal 3 2 3 2 4 2 2 2 2 4 3" xfId="29224"/>
    <cellStyle name="Normal 3 2 3 2 4 2 2 2 2 4 4" xfId="50790"/>
    <cellStyle name="Normal 3 2 3 2 4 2 2 2 2 5" xfId="10732"/>
    <cellStyle name="Normal 3 2 3 2 4 2 2 2 2 5 2" xfId="32304"/>
    <cellStyle name="Normal 3 2 3 2 4 2 2 2 2 5 3" xfId="53870"/>
    <cellStyle name="Normal 3 2 3 2 4 2 2 2 2 6" xfId="19977"/>
    <cellStyle name="Normal 3 2 3 2 4 2 2 2 2 6 2" xfId="41545"/>
    <cellStyle name="Normal 3 2 3 2 4 2 2 2 2 7" xfId="23064"/>
    <cellStyle name="Normal 3 2 3 2 4 2 2 2 2 8" xfId="44629"/>
    <cellStyle name="Normal 3 2 3 2 4 2 2 2 2 9" xfId="63111"/>
    <cellStyle name="Normal 3 2 3 2 4 2 2 2 3" xfId="2258"/>
    <cellStyle name="Normal 3 2 3 2 4 2 2 2 3 2" xfId="5342"/>
    <cellStyle name="Normal 3 2 3 2 4 2 2 2 3 2 2" xfId="14584"/>
    <cellStyle name="Normal 3 2 3 2 4 2 2 2 3 2 2 2" xfId="36154"/>
    <cellStyle name="Normal 3 2 3 2 4 2 2 2 3 2 2 3" xfId="57720"/>
    <cellStyle name="Normal 3 2 3 2 4 2 2 2 3 2 3" xfId="26914"/>
    <cellStyle name="Normal 3 2 3 2 4 2 2 2 3 2 4" xfId="48480"/>
    <cellStyle name="Normal 3 2 3 2 4 2 2 2 3 3" xfId="8422"/>
    <cellStyle name="Normal 3 2 3 2 4 2 2 2 3 3 2" xfId="17664"/>
    <cellStyle name="Normal 3 2 3 2 4 2 2 2 3 3 2 2" xfId="39234"/>
    <cellStyle name="Normal 3 2 3 2 4 2 2 2 3 3 2 3" xfId="60800"/>
    <cellStyle name="Normal 3 2 3 2 4 2 2 2 3 3 3" xfId="29994"/>
    <cellStyle name="Normal 3 2 3 2 4 2 2 2 3 3 4" xfId="51560"/>
    <cellStyle name="Normal 3 2 3 2 4 2 2 2 3 4" xfId="11502"/>
    <cellStyle name="Normal 3 2 3 2 4 2 2 2 3 4 2" xfId="33074"/>
    <cellStyle name="Normal 3 2 3 2 4 2 2 2 3 4 3" xfId="54640"/>
    <cellStyle name="Normal 3 2 3 2 4 2 2 2 3 5" xfId="20747"/>
    <cellStyle name="Normal 3 2 3 2 4 2 2 2 3 5 2" xfId="42315"/>
    <cellStyle name="Normal 3 2 3 2 4 2 2 2 3 6" xfId="23834"/>
    <cellStyle name="Normal 3 2 3 2 4 2 2 2 3 7" xfId="45399"/>
    <cellStyle name="Normal 3 2 3 2 4 2 2 2 4" xfId="3802"/>
    <cellStyle name="Normal 3 2 3 2 4 2 2 2 4 2" xfId="13044"/>
    <cellStyle name="Normal 3 2 3 2 4 2 2 2 4 2 2" xfId="34614"/>
    <cellStyle name="Normal 3 2 3 2 4 2 2 2 4 2 3" xfId="56180"/>
    <cellStyle name="Normal 3 2 3 2 4 2 2 2 4 3" xfId="25374"/>
    <cellStyle name="Normal 3 2 3 2 4 2 2 2 4 4" xfId="46940"/>
    <cellStyle name="Normal 3 2 3 2 4 2 2 2 5" xfId="6882"/>
    <cellStyle name="Normal 3 2 3 2 4 2 2 2 5 2" xfId="16124"/>
    <cellStyle name="Normal 3 2 3 2 4 2 2 2 5 2 2" xfId="37694"/>
    <cellStyle name="Normal 3 2 3 2 4 2 2 2 5 2 3" xfId="59260"/>
    <cellStyle name="Normal 3 2 3 2 4 2 2 2 5 3" xfId="28454"/>
    <cellStyle name="Normal 3 2 3 2 4 2 2 2 5 4" xfId="50020"/>
    <cellStyle name="Normal 3 2 3 2 4 2 2 2 6" xfId="9962"/>
    <cellStyle name="Normal 3 2 3 2 4 2 2 2 6 2" xfId="31534"/>
    <cellStyle name="Normal 3 2 3 2 4 2 2 2 6 3" xfId="53100"/>
    <cellStyle name="Normal 3 2 3 2 4 2 2 2 7" xfId="19207"/>
    <cellStyle name="Normal 3 2 3 2 4 2 2 2 7 2" xfId="40775"/>
    <cellStyle name="Normal 3 2 3 2 4 2 2 2 8" xfId="22294"/>
    <cellStyle name="Normal 3 2 3 2 4 2 2 2 9" xfId="43859"/>
    <cellStyle name="Normal 3 2 3 2 4 2 2 3" xfId="1114"/>
    <cellStyle name="Normal 3 2 3 2 4 2 2 3 2" xfId="2654"/>
    <cellStyle name="Normal 3 2 3 2 4 2 2 3 2 2" xfId="5738"/>
    <cellStyle name="Normal 3 2 3 2 4 2 2 3 2 2 2" xfId="14980"/>
    <cellStyle name="Normal 3 2 3 2 4 2 2 3 2 2 2 2" xfId="36550"/>
    <cellStyle name="Normal 3 2 3 2 4 2 2 3 2 2 2 3" xfId="58116"/>
    <cellStyle name="Normal 3 2 3 2 4 2 2 3 2 2 3" xfId="27310"/>
    <cellStyle name="Normal 3 2 3 2 4 2 2 3 2 2 4" xfId="48876"/>
    <cellStyle name="Normal 3 2 3 2 4 2 2 3 2 3" xfId="8818"/>
    <cellStyle name="Normal 3 2 3 2 4 2 2 3 2 3 2" xfId="18060"/>
    <cellStyle name="Normal 3 2 3 2 4 2 2 3 2 3 2 2" xfId="39630"/>
    <cellStyle name="Normal 3 2 3 2 4 2 2 3 2 3 2 3" xfId="61196"/>
    <cellStyle name="Normal 3 2 3 2 4 2 2 3 2 3 3" xfId="30390"/>
    <cellStyle name="Normal 3 2 3 2 4 2 2 3 2 3 4" xfId="51956"/>
    <cellStyle name="Normal 3 2 3 2 4 2 2 3 2 4" xfId="11898"/>
    <cellStyle name="Normal 3 2 3 2 4 2 2 3 2 4 2" xfId="33470"/>
    <cellStyle name="Normal 3 2 3 2 4 2 2 3 2 4 3" xfId="55036"/>
    <cellStyle name="Normal 3 2 3 2 4 2 2 3 2 5" xfId="21143"/>
    <cellStyle name="Normal 3 2 3 2 4 2 2 3 2 5 2" xfId="42711"/>
    <cellStyle name="Normal 3 2 3 2 4 2 2 3 2 6" xfId="24230"/>
    <cellStyle name="Normal 3 2 3 2 4 2 2 3 2 7" xfId="45795"/>
    <cellStyle name="Normal 3 2 3 2 4 2 2 3 3" xfId="4198"/>
    <cellStyle name="Normal 3 2 3 2 4 2 2 3 3 2" xfId="13440"/>
    <cellStyle name="Normal 3 2 3 2 4 2 2 3 3 2 2" xfId="35010"/>
    <cellStyle name="Normal 3 2 3 2 4 2 2 3 3 2 3" xfId="56576"/>
    <cellStyle name="Normal 3 2 3 2 4 2 2 3 3 3" xfId="25770"/>
    <cellStyle name="Normal 3 2 3 2 4 2 2 3 3 4" xfId="47336"/>
    <cellStyle name="Normal 3 2 3 2 4 2 2 3 4" xfId="7278"/>
    <cellStyle name="Normal 3 2 3 2 4 2 2 3 4 2" xfId="16520"/>
    <cellStyle name="Normal 3 2 3 2 4 2 2 3 4 2 2" xfId="38090"/>
    <cellStyle name="Normal 3 2 3 2 4 2 2 3 4 2 3" xfId="59656"/>
    <cellStyle name="Normal 3 2 3 2 4 2 2 3 4 3" xfId="28850"/>
    <cellStyle name="Normal 3 2 3 2 4 2 2 3 4 4" xfId="50416"/>
    <cellStyle name="Normal 3 2 3 2 4 2 2 3 5" xfId="10358"/>
    <cellStyle name="Normal 3 2 3 2 4 2 2 3 5 2" xfId="31930"/>
    <cellStyle name="Normal 3 2 3 2 4 2 2 3 5 3" xfId="53496"/>
    <cellStyle name="Normal 3 2 3 2 4 2 2 3 6" xfId="19603"/>
    <cellStyle name="Normal 3 2 3 2 4 2 2 3 6 2" xfId="41171"/>
    <cellStyle name="Normal 3 2 3 2 4 2 2 3 7" xfId="22690"/>
    <cellStyle name="Normal 3 2 3 2 4 2 2 3 8" xfId="44255"/>
    <cellStyle name="Normal 3 2 3 2 4 2 2 3 9" xfId="62737"/>
    <cellStyle name="Normal 3 2 3 2 4 2 2 4" xfId="1884"/>
    <cellStyle name="Normal 3 2 3 2 4 2 2 4 2" xfId="4968"/>
    <cellStyle name="Normal 3 2 3 2 4 2 2 4 2 2" xfId="14210"/>
    <cellStyle name="Normal 3 2 3 2 4 2 2 4 2 2 2" xfId="35780"/>
    <cellStyle name="Normal 3 2 3 2 4 2 2 4 2 2 3" xfId="57346"/>
    <cellStyle name="Normal 3 2 3 2 4 2 2 4 2 3" xfId="26540"/>
    <cellStyle name="Normal 3 2 3 2 4 2 2 4 2 4" xfId="48106"/>
    <cellStyle name="Normal 3 2 3 2 4 2 2 4 3" xfId="8048"/>
    <cellStyle name="Normal 3 2 3 2 4 2 2 4 3 2" xfId="17290"/>
    <cellStyle name="Normal 3 2 3 2 4 2 2 4 3 2 2" xfId="38860"/>
    <cellStyle name="Normal 3 2 3 2 4 2 2 4 3 2 3" xfId="60426"/>
    <cellStyle name="Normal 3 2 3 2 4 2 2 4 3 3" xfId="29620"/>
    <cellStyle name="Normal 3 2 3 2 4 2 2 4 3 4" xfId="51186"/>
    <cellStyle name="Normal 3 2 3 2 4 2 2 4 4" xfId="11128"/>
    <cellStyle name="Normal 3 2 3 2 4 2 2 4 4 2" xfId="32700"/>
    <cellStyle name="Normal 3 2 3 2 4 2 2 4 4 3" xfId="54266"/>
    <cellStyle name="Normal 3 2 3 2 4 2 2 4 5" xfId="20373"/>
    <cellStyle name="Normal 3 2 3 2 4 2 2 4 5 2" xfId="41941"/>
    <cellStyle name="Normal 3 2 3 2 4 2 2 4 6" xfId="23460"/>
    <cellStyle name="Normal 3 2 3 2 4 2 2 4 7" xfId="45025"/>
    <cellStyle name="Normal 3 2 3 2 4 2 2 5" xfId="3428"/>
    <cellStyle name="Normal 3 2 3 2 4 2 2 5 2" xfId="12670"/>
    <cellStyle name="Normal 3 2 3 2 4 2 2 5 2 2" xfId="34240"/>
    <cellStyle name="Normal 3 2 3 2 4 2 2 5 2 3" xfId="55806"/>
    <cellStyle name="Normal 3 2 3 2 4 2 2 5 3" xfId="25000"/>
    <cellStyle name="Normal 3 2 3 2 4 2 2 5 4" xfId="46566"/>
    <cellStyle name="Normal 3 2 3 2 4 2 2 6" xfId="6508"/>
    <cellStyle name="Normal 3 2 3 2 4 2 2 6 2" xfId="15750"/>
    <cellStyle name="Normal 3 2 3 2 4 2 2 6 2 2" xfId="37320"/>
    <cellStyle name="Normal 3 2 3 2 4 2 2 6 2 3" xfId="58886"/>
    <cellStyle name="Normal 3 2 3 2 4 2 2 6 3" xfId="28080"/>
    <cellStyle name="Normal 3 2 3 2 4 2 2 6 4" xfId="49646"/>
    <cellStyle name="Normal 3 2 3 2 4 2 2 7" xfId="9588"/>
    <cellStyle name="Normal 3 2 3 2 4 2 2 7 2" xfId="31160"/>
    <cellStyle name="Normal 3 2 3 2 4 2 2 7 3" xfId="52726"/>
    <cellStyle name="Normal 3 2 3 2 4 2 2 8" xfId="18833"/>
    <cellStyle name="Normal 3 2 3 2 4 2 2 8 2" xfId="40401"/>
    <cellStyle name="Normal 3 2 3 2 4 2 2 9" xfId="21920"/>
    <cellStyle name="Normal 3 2 3 2 4 2 3" xfId="542"/>
    <cellStyle name="Normal 3 2 3 2 4 2 3 10" xfId="62165"/>
    <cellStyle name="Normal 3 2 3 2 4 2 3 2" xfId="1312"/>
    <cellStyle name="Normal 3 2 3 2 4 2 3 2 2" xfId="2852"/>
    <cellStyle name="Normal 3 2 3 2 4 2 3 2 2 2" xfId="5936"/>
    <cellStyle name="Normal 3 2 3 2 4 2 3 2 2 2 2" xfId="15178"/>
    <cellStyle name="Normal 3 2 3 2 4 2 3 2 2 2 2 2" xfId="36748"/>
    <cellStyle name="Normal 3 2 3 2 4 2 3 2 2 2 2 3" xfId="58314"/>
    <cellStyle name="Normal 3 2 3 2 4 2 3 2 2 2 3" xfId="27508"/>
    <cellStyle name="Normal 3 2 3 2 4 2 3 2 2 2 4" xfId="49074"/>
    <cellStyle name="Normal 3 2 3 2 4 2 3 2 2 3" xfId="9016"/>
    <cellStyle name="Normal 3 2 3 2 4 2 3 2 2 3 2" xfId="18258"/>
    <cellStyle name="Normal 3 2 3 2 4 2 3 2 2 3 2 2" xfId="39828"/>
    <cellStyle name="Normal 3 2 3 2 4 2 3 2 2 3 2 3" xfId="61394"/>
    <cellStyle name="Normal 3 2 3 2 4 2 3 2 2 3 3" xfId="30588"/>
    <cellStyle name="Normal 3 2 3 2 4 2 3 2 2 3 4" xfId="52154"/>
    <cellStyle name="Normal 3 2 3 2 4 2 3 2 2 4" xfId="12096"/>
    <cellStyle name="Normal 3 2 3 2 4 2 3 2 2 4 2" xfId="33668"/>
    <cellStyle name="Normal 3 2 3 2 4 2 3 2 2 4 3" xfId="55234"/>
    <cellStyle name="Normal 3 2 3 2 4 2 3 2 2 5" xfId="21341"/>
    <cellStyle name="Normal 3 2 3 2 4 2 3 2 2 5 2" xfId="42909"/>
    <cellStyle name="Normal 3 2 3 2 4 2 3 2 2 6" xfId="24428"/>
    <cellStyle name="Normal 3 2 3 2 4 2 3 2 2 7" xfId="45993"/>
    <cellStyle name="Normal 3 2 3 2 4 2 3 2 3" xfId="4396"/>
    <cellStyle name="Normal 3 2 3 2 4 2 3 2 3 2" xfId="13638"/>
    <cellStyle name="Normal 3 2 3 2 4 2 3 2 3 2 2" xfId="35208"/>
    <cellStyle name="Normal 3 2 3 2 4 2 3 2 3 2 3" xfId="56774"/>
    <cellStyle name="Normal 3 2 3 2 4 2 3 2 3 3" xfId="25968"/>
    <cellStyle name="Normal 3 2 3 2 4 2 3 2 3 4" xfId="47534"/>
    <cellStyle name="Normal 3 2 3 2 4 2 3 2 4" xfId="7476"/>
    <cellStyle name="Normal 3 2 3 2 4 2 3 2 4 2" xfId="16718"/>
    <cellStyle name="Normal 3 2 3 2 4 2 3 2 4 2 2" xfId="38288"/>
    <cellStyle name="Normal 3 2 3 2 4 2 3 2 4 2 3" xfId="59854"/>
    <cellStyle name="Normal 3 2 3 2 4 2 3 2 4 3" xfId="29048"/>
    <cellStyle name="Normal 3 2 3 2 4 2 3 2 4 4" xfId="50614"/>
    <cellStyle name="Normal 3 2 3 2 4 2 3 2 5" xfId="10556"/>
    <cellStyle name="Normal 3 2 3 2 4 2 3 2 5 2" xfId="32128"/>
    <cellStyle name="Normal 3 2 3 2 4 2 3 2 5 3" xfId="53694"/>
    <cellStyle name="Normal 3 2 3 2 4 2 3 2 6" xfId="19801"/>
    <cellStyle name="Normal 3 2 3 2 4 2 3 2 6 2" xfId="41369"/>
    <cellStyle name="Normal 3 2 3 2 4 2 3 2 7" xfId="22888"/>
    <cellStyle name="Normal 3 2 3 2 4 2 3 2 8" xfId="44453"/>
    <cellStyle name="Normal 3 2 3 2 4 2 3 2 9" xfId="62935"/>
    <cellStyle name="Normal 3 2 3 2 4 2 3 3" xfId="2082"/>
    <cellStyle name="Normal 3 2 3 2 4 2 3 3 2" xfId="5166"/>
    <cellStyle name="Normal 3 2 3 2 4 2 3 3 2 2" xfId="14408"/>
    <cellStyle name="Normal 3 2 3 2 4 2 3 3 2 2 2" xfId="35978"/>
    <cellStyle name="Normal 3 2 3 2 4 2 3 3 2 2 3" xfId="57544"/>
    <cellStyle name="Normal 3 2 3 2 4 2 3 3 2 3" xfId="26738"/>
    <cellStyle name="Normal 3 2 3 2 4 2 3 3 2 4" xfId="48304"/>
    <cellStyle name="Normal 3 2 3 2 4 2 3 3 3" xfId="8246"/>
    <cellStyle name="Normal 3 2 3 2 4 2 3 3 3 2" xfId="17488"/>
    <cellStyle name="Normal 3 2 3 2 4 2 3 3 3 2 2" xfId="39058"/>
    <cellStyle name="Normal 3 2 3 2 4 2 3 3 3 2 3" xfId="60624"/>
    <cellStyle name="Normal 3 2 3 2 4 2 3 3 3 3" xfId="29818"/>
    <cellStyle name="Normal 3 2 3 2 4 2 3 3 3 4" xfId="51384"/>
    <cellStyle name="Normal 3 2 3 2 4 2 3 3 4" xfId="11326"/>
    <cellStyle name="Normal 3 2 3 2 4 2 3 3 4 2" xfId="32898"/>
    <cellStyle name="Normal 3 2 3 2 4 2 3 3 4 3" xfId="54464"/>
    <cellStyle name="Normal 3 2 3 2 4 2 3 3 5" xfId="20571"/>
    <cellStyle name="Normal 3 2 3 2 4 2 3 3 5 2" xfId="42139"/>
    <cellStyle name="Normal 3 2 3 2 4 2 3 3 6" xfId="23658"/>
    <cellStyle name="Normal 3 2 3 2 4 2 3 3 7" xfId="45223"/>
    <cellStyle name="Normal 3 2 3 2 4 2 3 4" xfId="3626"/>
    <cellStyle name="Normal 3 2 3 2 4 2 3 4 2" xfId="12868"/>
    <cellStyle name="Normal 3 2 3 2 4 2 3 4 2 2" xfId="34438"/>
    <cellStyle name="Normal 3 2 3 2 4 2 3 4 2 3" xfId="56004"/>
    <cellStyle name="Normal 3 2 3 2 4 2 3 4 3" xfId="25198"/>
    <cellStyle name="Normal 3 2 3 2 4 2 3 4 4" xfId="46764"/>
    <cellStyle name="Normal 3 2 3 2 4 2 3 5" xfId="6706"/>
    <cellStyle name="Normal 3 2 3 2 4 2 3 5 2" xfId="15948"/>
    <cellStyle name="Normal 3 2 3 2 4 2 3 5 2 2" xfId="37518"/>
    <cellStyle name="Normal 3 2 3 2 4 2 3 5 2 3" xfId="59084"/>
    <cellStyle name="Normal 3 2 3 2 4 2 3 5 3" xfId="28278"/>
    <cellStyle name="Normal 3 2 3 2 4 2 3 5 4" xfId="49844"/>
    <cellStyle name="Normal 3 2 3 2 4 2 3 6" xfId="9786"/>
    <cellStyle name="Normal 3 2 3 2 4 2 3 6 2" xfId="31358"/>
    <cellStyle name="Normal 3 2 3 2 4 2 3 6 3" xfId="52924"/>
    <cellStyle name="Normal 3 2 3 2 4 2 3 7" xfId="19031"/>
    <cellStyle name="Normal 3 2 3 2 4 2 3 7 2" xfId="40599"/>
    <cellStyle name="Normal 3 2 3 2 4 2 3 8" xfId="22118"/>
    <cellStyle name="Normal 3 2 3 2 4 2 3 9" xfId="43683"/>
    <cellStyle name="Normal 3 2 3 2 4 2 4" xfId="938"/>
    <cellStyle name="Normal 3 2 3 2 4 2 4 2" xfId="2478"/>
    <cellStyle name="Normal 3 2 3 2 4 2 4 2 2" xfId="5562"/>
    <cellStyle name="Normal 3 2 3 2 4 2 4 2 2 2" xfId="14804"/>
    <cellStyle name="Normal 3 2 3 2 4 2 4 2 2 2 2" xfId="36374"/>
    <cellStyle name="Normal 3 2 3 2 4 2 4 2 2 2 3" xfId="57940"/>
    <cellStyle name="Normal 3 2 3 2 4 2 4 2 2 3" xfId="27134"/>
    <cellStyle name="Normal 3 2 3 2 4 2 4 2 2 4" xfId="48700"/>
    <cellStyle name="Normal 3 2 3 2 4 2 4 2 3" xfId="8642"/>
    <cellStyle name="Normal 3 2 3 2 4 2 4 2 3 2" xfId="17884"/>
    <cellStyle name="Normal 3 2 3 2 4 2 4 2 3 2 2" xfId="39454"/>
    <cellStyle name="Normal 3 2 3 2 4 2 4 2 3 2 3" xfId="61020"/>
    <cellStyle name="Normal 3 2 3 2 4 2 4 2 3 3" xfId="30214"/>
    <cellStyle name="Normal 3 2 3 2 4 2 4 2 3 4" xfId="51780"/>
    <cellStyle name="Normal 3 2 3 2 4 2 4 2 4" xfId="11722"/>
    <cellStyle name="Normal 3 2 3 2 4 2 4 2 4 2" xfId="33294"/>
    <cellStyle name="Normal 3 2 3 2 4 2 4 2 4 3" xfId="54860"/>
    <cellStyle name="Normal 3 2 3 2 4 2 4 2 5" xfId="20967"/>
    <cellStyle name="Normal 3 2 3 2 4 2 4 2 5 2" xfId="42535"/>
    <cellStyle name="Normal 3 2 3 2 4 2 4 2 6" xfId="24054"/>
    <cellStyle name="Normal 3 2 3 2 4 2 4 2 7" xfId="45619"/>
    <cellStyle name="Normal 3 2 3 2 4 2 4 3" xfId="4022"/>
    <cellStyle name="Normal 3 2 3 2 4 2 4 3 2" xfId="13264"/>
    <cellStyle name="Normal 3 2 3 2 4 2 4 3 2 2" xfId="34834"/>
    <cellStyle name="Normal 3 2 3 2 4 2 4 3 2 3" xfId="56400"/>
    <cellStyle name="Normal 3 2 3 2 4 2 4 3 3" xfId="25594"/>
    <cellStyle name="Normal 3 2 3 2 4 2 4 3 4" xfId="47160"/>
    <cellStyle name="Normal 3 2 3 2 4 2 4 4" xfId="7102"/>
    <cellStyle name="Normal 3 2 3 2 4 2 4 4 2" xfId="16344"/>
    <cellStyle name="Normal 3 2 3 2 4 2 4 4 2 2" xfId="37914"/>
    <cellStyle name="Normal 3 2 3 2 4 2 4 4 2 3" xfId="59480"/>
    <cellStyle name="Normal 3 2 3 2 4 2 4 4 3" xfId="28674"/>
    <cellStyle name="Normal 3 2 3 2 4 2 4 4 4" xfId="50240"/>
    <cellStyle name="Normal 3 2 3 2 4 2 4 5" xfId="10182"/>
    <cellStyle name="Normal 3 2 3 2 4 2 4 5 2" xfId="31754"/>
    <cellStyle name="Normal 3 2 3 2 4 2 4 5 3" xfId="53320"/>
    <cellStyle name="Normal 3 2 3 2 4 2 4 6" xfId="19427"/>
    <cellStyle name="Normal 3 2 3 2 4 2 4 6 2" xfId="40995"/>
    <cellStyle name="Normal 3 2 3 2 4 2 4 7" xfId="22514"/>
    <cellStyle name="Normal 3 2 3 2 4 2 4 8" xfId="44079"/>
    <cellStyle name="Normal 3 2 3 2 4 2 4 9" xfId="62561"/>
    <cellStyle name="Normal 3 2 3 2 4 2 5" xfId="1708"/>
    <cellStyle name="Normal 3 2 3 2 4 2 5 2" xfId="4792"/>
    <cellStyle name="Normal 3 2 3 2 4 2 5 2 2" xfId="14034"/>
    <cellStyle name="Normal 3 2 3 2 4 2 5 2 2 2" xfId="35604"/>
    <cellStyle name="Normal 3 2 3 2 4 2 5 2 2 3" xfId="57170"/>
    <cellStyle name="Normal 3 2 3 2 4 2 5 2 3" xfId="26364"/>
    <cellStyle name="Normal 3 2 3 2 4 2 5 2 4" xfId="47930"/>
    <cellStyle name="Normal 3 2 3 2 4 2 5 3" xfId="7872"/>
    <cellStyle name="Normal 3 2 3 2 4 2 5 3 2" xfId="17114"/>
    <cellStyle name="Normal 3 2 3 2 4 2 5 3 2 2" xfId="38684"/>
    <cellStyle name="Normal 3 2 3 2 4 2 5 3 2 3" xfId="60250"/>
    <cellStyle name="Normal 3 2 3 2 4 2 5 3 3" xfId="29444"/>
    <cellStyle name="Normal 3 2 3 2 4 2 5 3 4" xfId="51010"/>
    <cellStyle name="Normal 3 2 3 2 4 2 5 4" xfId="10952"/>
    <cellStyle name="Normal 3 2 3 2 4 2 5 4 2" xfId="32524"/>
    <cellStyle name="Normal 3 2 3 2 4 2 5 4 3" xfId="54090"/>
    <cellStyle name="Normal 3 2 3 2 4 2 5 5" xfId="20197"/>
    <cellStyle name="Normal 3 2 3 2 4 2 5 5 2" xfId="41765"/>
    <cellStyle name="Normal 3 2 3 2 4 2 5 6" xfId="23284"/>
    <cellStyle name="Normal 3 2 3 2 4 2 5 7" xfId="44849"/>
    <cellStyle name="Normal 3 2 3 2 4 2 6" xfId="3252"/>
    <cellStyle name="Normal 3 2 3 2 4 2 6 2" xfId="12494"/>
    <cellStyle name="Normal 3 2 3 2 4 2 6 2 2" xfId="34064"/>
    <cellStyle name="Normal 3 2 3 2 4 2 6 2 3" xfId="55630"/>
    <cellStyle name="Normal 3 2 3 2 4 2 6 3" xfId="24824"/>
    <cellStyle name="Normal 3 2 3 2 4 2 6 4" xfId="46390"/>
    <cellStyle name="Normal 3 2 3 2 4 2 7" xfId="6332"/>
    <cellStyle name="Normal 3 2 3 2 4 2 7 2" xfId="15574"/>
    <cellStyle name="Normal 3 2 3 2 4 2 7 2 2" xfId="37144"/>
    <cellStyle name="Normal 3 2 3 2 4 2 7 2 3" xfId="58710"/>
    <cellStyle name="Normal 3 2 3 2 4 2 7 3" xfId="27904"/>
    <cellStyle name="Normal 3 2 3 2 4 2 7 4" xfId="49470"/>
    <cellStyle name="Normal 3 2 3 2 4 2 8" xfId="9412"/>
    <cellStyle name="Normal 3 2 3 2 4 2 8 2" xfId="30984"/>
    <cellStyle name="Normal 3 2 3 2 4 2 8 3" xfId="52550"/>
    <cellStyle name="Normal 3 2 3 2 4 2 9" xfId="18657"/>
    <cellStyle name="Normal 3 2 3 2 4 2 9 2" xfId="40225"/>
    <cellStyle name="Normal 3 2 3 2 4 3" xfId="256"/>
    <cellStyle name="Normal 3 2 3 2 4 3 10" xfId="43397"/>
    <cellStyle name="Normal 3 2 3 2 4 3 11" xfId="61879"/>
    <cellStyle name="Normal 3 2 3 2 4 3 2" xfId="630"/>
    <cellStyle name="Normal 3 2 3 2 4 3 2 10" xfId="62253"/>
    <cellStyle name="Normal 3 2 3 2 4 3 2 2" xfId="1400"/>
    <cellStyle name="Normal 3 2 3 2 4 3 2 2 2" xfId="2940"/>
    <cellStyle name="Normal 3 2 3 2 4 3 2 2 2 2" xfId="6024"/>
    <cellStyle name="Normal 3 2 3 2 4 3 2 2 2 2 2" xfId="15266"/>
    <cellStyle name="Normal 3 2 3 2 4 3 2 2 2 2 2 2" xfId="36836"/>
    <cellStyle name="Normal 3 2 3 2 4 3 2 2 2 2 2 3" xfId="58402"/>
    <cellStyle name="Normal 3 2 3 2 4 3 2 2 2 2 3" xfId="27596"/>
    <cellStyle name="Normal 3 2 3 2 4 3 2 2 2 2 4" xfId="49162"/>
    <cellStyle name="Normal 3 2 3 2 4 3 2 2 2 3" xfId="9104"/>
    <cellStyle name="Normal 3 2 3 2 4 3 2 2 2 3 2" xfId="18346"/>
    <cellStyle name="Normal 3 2 3 2 4 3 2 2 2 3 2 2" xfId="39916"/>
    <cellStyle name="Normal 3 2 3 2 4 3 2 2 2 3 2 3" xfId="61482"/>
    <cellStyle name="Normal 3 2 3 2 4 3 2 2 2 3 3" xfId="30676"/>
    <cellStyle name="Normal 3 2 3 2 4 3 2 2 2 3 4" xfId="52242"/>
    <cellStyle name="Normal 3 2 3 2 4 3 2 2 2 4" xfId="12184"/>
    <cellStyle name="Normal 3 2 3 2 4 3 2 2 2 4 2" xfId="33756"/>
    <cellStyle name="Normal 3 2 3 2 4 3 2 2 2 4 3" xfId="55322"/>
    <cellStyle name="Normal 3 2 3 2 4 3 2 2 2 5" xfId="21429"/>
    <cellStyle name="Normal 3 2 3 2 4 3 2 2 2 5 2" xfId="42997"/>
    <cellStyle name="Normal 3 2 3 2 4 3 2 2 2 6" xfId="24516"/>
    <cellStyle name="Normal 3 2 3 2 4 3 2 2 2 7" xfId="46081"/>
    <cellStyle name="Normal 3 2 3 2 4 3 2 2 3" xfId="4484"/>
    <cellStyle name="Normal 3 2 3 2 4 3 2 2 3 2" xfId="13726"/>
    <cellStyle name="Normal 3 2 3 2 4 3 2 2 3 2 2" xfId="35296"/>
    <cellStyle name="Normal 3 2 3 2 4 3 2 2 3 2 3" xfId="56862"/>
    <cellStyle name="Normal 3 2 3 2 4 3 2 2 3 3" xfId="26056"/>
    <cellStyle name="Normal 3 2 3 2 4 3 2 2 3 4" xfId="47622"/>
    <cellStyle name="Normal 3 2 3 2 4 3 2 2 4" xfId="7564"/>
    <cellStyle name="Normal 3 2 3 2 4 3 2 2 4 2" xfId="16806"/>
    <cellStyle name="Normal 3 2 3 2 4 3 2 2 4 2 2" xfId="38376"/>
    <cellStyle name="Normal 3 2 3 2 4 3 2 2 4 2 3" xfId="59942"/>
    <cellStyle name="Normal 3 2 3 2 4 3 2 2 4 3" xfId="29136"/>
    <cellStyle name="Normal 3 2 3 2 4 3 2 2 4 4" xfId="50702"/>
    <cellStyle name="Normal 3 2 3 2 4 3 2 2 5" xfId="10644"/>
    <cellStyle name="Normal 3 2 3 2 4 3 2 2 5 2" xfId="32216"/>
    <cellStyle name="Normal 3 2 3 2 4 3 2 2 5 3" xfId="53782"/>
    <cellStyle name="Normal 3 2 3 2 4 3 2 2 6" xfId="19889"/>
    <cellStyle name="Normal 3 2 3 2 4 3 2 2 6 2" xfId="41457"/>
    <cellStyle name="Normal 3 2 3 2 4 3 2 2 7" xfId="22976"/>
    <cellStyle name="Normal 3 2 3 2 4 3 2 2 8" xfId="44541"/>
    <cellStyle name="Normal 3 2 3 2 4 3 2 2 9" xfId="63023"/>
    <cellStyle name="Normal 3 2 3 2 4 3 2 3" xfId="2170"/>
    <cellStyle name="Normal 3 2 3 2 4 3 2 3 2" xfId="5254"/>
    <cellStyle name="Normal 3 2 3 2 4 3 2 3 2 2" xfId="14496"/>
    <cellStyle name="Normal 3 2 3 2 4 3 2 3 2 2 2" xfId="36066"/>
    <cellStyle name="Normal 3 2 3 2 4 3 2 3 2 2 3" xfId="57632"/>
    <cellStyle name="Normal 3 2 3 2 4 3 2 3 2 3" xfId="26826"/>
    <cellStyle name="Normal 3 2 3 2 4 3 2 3 2 4" xfId="48392"/>
    <cellStyle name="Normal 3 2 3 2 4 3 2 3 3" xfId="8334"/>
    <cellStyle name="Normal 3 2 3 2 4 3 2 3 3 2" xfId="17576"/>
    <cellStyle name="Normal 3 2 3 2 4 3 2 3 3 2 2" xfId="39146"/>
    <cellStyle name="Normal 3 2 3 2 4 3 2 3 3 2 3" xfId="60712"/>
    <cellStyle name="Normal 3 2 3 2 4 3 2 3 3 3" xfId="29906"/>
    <cellStyle name="Normal 3 2 3 2 4 3 2 3 3 4" xfId="51472"/>
    <cellStyle name="Normal 3 2 3 2 4 3 2 3 4" xfId="11414"/>
    <cellStyle name="Normal 3 2 3 2 4 3 2 3 4 2" xfId="32986"/>
    <cellStyle name="Normal 3 2 3 2 4 3 2 3 4 3" xfId="54552"/>
    <cellStyle name="Normal 3 2 3 2 4 3 2 3 5" xfId="20659"/>
    <cellStyle name="Normal 3 2 3 2 4 3 2 3 5 2" xfId="42227"/>
    <cellStyle name="Normal 3 2 3 2 4 3 2 3 6" xfId="23746"/>
    <cellStyle name="Normal 3 2 3 2 4 3 2 3 7" xfId="45311"/>
    <cellStyle name="Normal 3 2 3 2 4 3 2 4" xfId="3714"/>
    <cellStyle name="Normal 3 2 3 2 4 3 2 4 2" xfId="12956"/>
    <cellStyle name="Normal 3 2 3 2 4 3 2 4 2 2" xfId="34526"/>
    <cellStyle name="Normal 3 2 3 2 4 3 2 4 2 3" xfId="56092"/>
    <cellStyle name="Normal 3 2 3 2 4 3 2 4 3" xfId="25286"/>
    <cellStyle name="Normal 3 2 3 2 4 3 2 4 4" xfId="46852"/>
    <cellStyle name="Normal 3 2 3 2 4 3 2 5" xfId="6794"/>
    <cellStyle name="Normal 3 2 3 2 4 3 2 5 2" xfId="16036"/>
    <cellStyle name="Normal 3 2 3 2 4 3 2 5 2 2" xfId="37606"/>
    <cellStyle name="Normal 3 2 3 2 4 3 2 5 2 3" xfId="59172"/>
    <cellStyle name="Normal 3 2 3 2 4 3 2 5 3" xfId="28366"/>
    <cellStyle name="Normal 3 2 3 2 4 3 2 5 4" xfId="49932"/>
    <cellStyle name="Normal 3 2 3 2 4 3 2 6" xfId="9874"/>
    <cellStyle name="Normal 3 2 3 2 4 3 2 6 2" xfId="31446"/>
    <cellStyle name="Normal 3 2 3 2 4 3 2 6 3" xfId="53012"/>
    <cellStyle name="Normal 3 2 3 2 4 3 2 7" xfId="19119"/>
    <cellStyle name="Normal 3 2 3 2 4 3 2 7 2" xfId="40687"/>
    <cellStyle name="Normal 3 2 3 2 4 3 2 8" xfId="22206"/>
    <cellStyle name="Normal 3 2 3 2 4 3 2 9" xfId="43771"/>
    <cellStyle name="Normal 3 2 3 2 4 3 3" xfId="1026"/>
    <cellStyle name="Normal 3 2 3 2 4 3 3 2" xfId="2566"/>
    <cellStyle name="Normal 3 2 3 2 4 3 3 2 2" xfId="5650"/>
    <cellStyle name="Normal 3 2 3 2 4 3 3 2 2 2" xfId="14892"/>
    <cellStyle name="Normal 3 2 3 2 4 3 3 2 2 2 2" xfId="36462"/>
    <cellStyle name="Normal 3 2 3 2 4 3 3 2 2 2 3" xfId="58028"/>
    <cellStyle name="Normal 3 2 3 2 4 3 3 2 2 3" xfId="27222"/>
    <cellStyle name="Normal 3 2 3 2 4 3 3 2 2 4" xfId="48788"/>
    <cellStyle name="Normal 3 2 3 2 4 3 3 2 3" xfId="8730"/>
    <cellStyle name="Normal 3 2 3 2 4 3 3 2 3 2" xfId="17972"/>
    <cellStyle name="Normal 3 2 3 2 4 3 3 2 3 2 2" xfId="39542"/>
    <cellStyle name="Normal 3 2 3 2 4 3 3 2 3 2 3" xfId="61108"/>
    <cellStyle name="Normal 3 2 3 2 4 3 3 2 3 3" xfId="30302"/>
    <cellStyle name="Normal 3 2 3 2 4 3 3 2 3 4" xfId="51868"/>
    <cellStyle name="Normal 3 2 3 2 4 3 3 2 4" xfId="11810"/>
    <cellStyle name="Normal 3 2 3 2 4 3 3 2 4 2" xfId="33382"/>
    <cellStyle name="Normal 3 2 3 2 4 3 3 2 4 3" xfId="54948"/>
    <cellStyle name="Normal 3 2 3 2 4 3 3 2 5" xfId="21055"/>
    <cellStyle name="Normal 3 2 3 2 4 3 3 2 5 2" xfId="42623"/>
    <cellStyle name="Normal 3 2 3 2 4 3 3 2 6" xfId="24142"/>
    <cellStyle name="Normal 3 2 3 2 4 3 3 2 7" xfId="45707"/>
    <cellStyle name="Normal 3 2 3 2 4 3 3 3" xfId="4110"/>
    <cellStyle name="Normal 3 2 3 2 4 3 3 3 2" xfId="13352"/>
    <cellStyle name="Normal 3 2 3 2 4 3 3 3 2 2" xfId="34922"/>
    <cellStyle name="Normal 3 2 3 2 4 3 3 3 2 3" xfId="56488"/>
    <cellStyle name="Normal 3 2 3 2 4 3 3 3 3" xfId="25682"/>
    <cellStyle name="Normal 3 2 3 2 4 3 3 3 4" xfId="47248"/>
    <cellStyle name="Normal 3 2 3 2 4 3 3 4" xfId="7190"/>
    <cellStyle name="Normal 3 2 3 2 4 3 3 4 2" xfId="16432"/>
    <cellStyle name="Normal 3 2 3 2 4 3 3 4 2 2" xfId="38002"/>
    <cellStyle name="Normal 3 2 3 2 4 3 3 4 2 3" xfId="59568"/>
    <cellStyle name="Normal 3 2 3 2 4 3 3 4 3" xfId="28762"/>
    <cellStyle name="Normal 3 2 3 2 4 3 3 4 4" xfId="50328"/>
    <cellStyle name="Normal 3 2 3 2 4 3 3 5" xfId="10270"/>
    <cellStyle name="Normal 3 2 3 2 4 3 3 5 2" xfId="31842"/>
    <cellStyle name="Normal 3 2 3 2 4 3 3 5 3" xfId="53408"/>
    <cellStyle name="Normal 3 2 3 2 4 3 3 6" xfId="19515"/>
    <cellStyle name="Normal 3 2 3 2 4 3 3 6 2" xfId="41083"/>
    <cellStyle name="Normal 3 2 3 2 4 3 3 7" xfId="22602"/>
    <cellStyle name="Normal 3 2 3 2 4 3 3 8" xfId="44167"/>
    <cellStyle name="Normal 3 2 3 2 4 3 3 9" xfId="62649"/>
    <cellStyle name="Normal 3 2 3 2 4 3 4" xfId="1796"/>
    <cellStyle name="Normal 3 2 3 2 4 3 4 2" xfId="4880"/>
    <cellStyle name="Normal 3 2 3 2 4 3 4 2 2" xfId="14122"/>
    <cellStyle name="Normal 3 2 3 2 4 3 4 2 2 2" xfId="35692"/>
    <cellStyle name="Normal 3 2 3 2 4 3 4 2 2 3" xfId="57258"/>
    <cellStyle name="Normal 3 2 3 2 4 3 4 2 3" xfId="26452"/>
    <cellStyle name="Normal 3 2 3 2 4 3 4 2 4" xfId="48018"/>
    <cellStyle name="Normal 3 2 3 2 4 3 4 3" xfId="7960"/>
    <cellStyle name="Normal 3 2 3 2 4 3 4 3 2" xfId="17202"/>
    <cellStyle name="Normal 3 2 3 2 4 3 4 3 2 2" xfId="38772"/>
    <cellStyle name="Normal 3 2 3 2 4 3 4 3 2 3" xfId="60338"/>
    <cellStyle name="Normal 3 2 3 2 4 3 4 3 3" xfId="29532"/>
    <cellStyle name="Normal 3 2 3 2 4 3 4 3 4" xfId="51098"/>
    <cellStyle name="Normal 3 2 3 2 4 3 4 4" xfId="11040"/>
    <cellStyle name="Normal 3 2 3 2 4 3 4 4 2" xfId="32612"/>
    <cellStyle name="Normal 3 2 3 2 4 3 4 4 3" xfId="54178"/>
    <cellStyle name="Normal 3 2 3 2 4 3 4 5" xfId="20285"/>
    <cellStyle name="Normal 3 2 3 2 4 3 4 5 2" xfId="41853"/>
    <cellStyle name="Normal 3 2 3 2 4 3 4 6" xfId="23372"/>
    <cellStyle name="Normal 3 2 3 2 4 3 4 7" xfId="44937"/>
    <cellStyle name="Normal 3 2 3 2 4 3 5" xfId="3340"/>
    <cellStyle name="Normal 3 2 3 2 4 3 5 2" xfId="12582"/>
    <cellStyle name="Normal 3 2 3 2 4 3 5 2 2" xfId="34152"/>
    <cellStyle name="Normal 3 2 3 2 4 3 5 2 3" xfId="55718"/>
    <cellStyle name="Normal 3 2 3 2 4 3 5 3" xfId="24912"/>
    <cellStyle name="Normal 3 2 3 2 4 3 5 4" xfId="46478"/>
    <cellStyle name="Normal 3 2 3 2 4 3 6" xfId="6420"/>
    <cellStyle name="Normal 3 2 3 2 4 3 6 2" xfId="15662"/>
    <cellStyle name="Normal 3 2 3 2 4 3 6 2 2" xfId="37232"/>
    <cellStyle name="Normal 3 2 3 2 4 3 6 2 3" xfId="58798"/>
    <cellStyle name="Normal 3 2 3 2 4 3 6 3" xfId="27992"/>
    <cellStyle name="Normal 3 2 3 2 4 3 6 4" xfId="49558"/>
    <cellStyle name="Normal 3 2 3 2 4 3 7" xfId="9500"/>
    <cellStyle name="Normal 3 2 3 2 4 3 7 2" xfId="31072"/>
    <cellStyle name="Normal 3 2 3 2 4 3 7 3" xfId="52638"/>
    <cellStyle name="Normal 3 2 3 2 4 3 8" xfId="18745"/>
    <cellStyle name="Normal 3 2 3 2 4 3 8 2" xfId="40313"/>
    <cellStyle name="Normal 3 2 3 2 4 3 9" xfId="21832"/>
    <cellStyle name="Normal 3 2 3 2 4 4" xfId="454"/>
    <cellStyle name="Normal 3 2 3 2 4 4 10" xfId="62077"/>
    <cellStyle name="Normal 3 2 3 2 4 4 2" xfId="1224"/>
    <cellStyle name="Normal 3 2 3 2 4 4 2 2" xfId="2764"/>
    <cellStyle name="Normal 3 2 3 2 4 4 2 2 2" xfId="5848"/>
    <cellStyle name="Normal 3 2 3 2 4 4 2 2 2 2" xfId="15090"/>
    <cellStyle name="Normal 3 2 3 2 4 4 2 2 2 2 2" xfId="36660"/>
    <cellStyle name="Normal 3 2 3 2 4 4 2 2 2 2 3" xfId="58226"/>
    <cellStyle name="Normal 3 2 3 2 4 4 2 2 2 3" xfId="27420"/>
    <cellStyle name="Normal 3 2 3 2 4 4 2 2 2 4" xfId="48986"/>
    <cellStyle name="Normal 3 2 3 2 4 4 2 2 3" xfId="8928"/>
    <cellStyle name="Normal 3 2 3 2 4 4 2 2 3 2" xfId="18170"/>
    <cellStyle name="Normal 3 2 3 2 4 4 2 2 3 2 2" xfId="39740"/>
    <cellStyle name="Normal 3 2 3 2 4 4 2 2 3 2 3" xfId="61306"/>
    <cellStyle name="Normal 3 2 3 2 4 4 2 2 3 3" xfId="30500"/>
    <cellStyle name="Normal 3 2 3 2 4 4 2 2 3 4" xfId="52066"/>
    <cellStyle name="Normal 3 2 3 2 4 4 2 2 4" xfId="12008"/>
    <cellStyle name="Normal 3 2 3 2 4 4 2 2 4 2" xfId="33580"/>
    <cellStyle name="Normal 3 2 3 2 4 4 2 2 4 3" xfId="55146"/>
    <cellStyle name="Normal 3 2 3 2 4 4 2 2 5" xfId="21253"/>
    <cellStyle name="Normal 3 2 3 2 4 4 2 2 5 2" xfId="42821"/>
    <cellStyle name="Normal 3 2 3 2 4 4 2 2 6" xfId="24340"/>
    <cellStyle name="Normal 3 2 3 2 4 4 2 2 7" xfId="45905"/>
    <cellStyle name="Normal 3 2 3 2 4 4 2 3" xfId="4308"/>
    <cellStyle name="Normal 3 2 3 2 4 4 2 3 2" xfId="13550"/>
    <cellStyle name="Normal 3 2 3 2 4 4 2 3 2 2" xfId="35120"/>
    <cellStyle name="Normal 3 2 3 2 4 4 2 3 2 3" xfId="56686"/>
    <cellStyle name="Normal 3 2 3 2 4 4 2 3 3" xfId="25880"/>
    <cellStyle name="Normal 3 2 3 2 4 4 2 3 4" xfId="47446"/>
    <cellStyle name="Normal 3 2 3 2 4 4 2 4" xfId="7388"/>
    <cellStyle name="Normal 3 2 3 2 4 4 2 4 2" xfId="16630"/>
    <cellStyle name="Normal 3 2 3 2 4 4 2 4 2 2" xfId="38200"/>
    <cellStyle name="Normal 3 2 3 2 4 4 2 4 2 3" xfId="59766"/>
    <cellStyle name="Normal 3 2 3 2 4 4 2 4 3" xfId="28960"/>
    <cellStyle name="Normal 3 2 3 2 4 4 2 4 4" xfId="50526"/>
    <cellStyle name="Normal 3 2 3 2 4 4 2 5" xfId="10468"/>
    <cellStyle name="Normal 3 2 3 2 4 4 2 5 2" xfId="32040"/>
    <cellStyle name="Normal 3 2 3 2 4 4 2 5 3" xfId="53606"/>
    <cellStyle name="Normal 3 2 3 2 4 4 2 6" xfId="19713"/>
    <cellStyle name="Normal 3 2 3 2 4 4 2 6 2" xfId="41281"/>
    <cellStyle name="Normal 3 2 3 2 4 4 2 7" xfId="22800"/>
    <cellStyle name="Normal 3 2 3 2 4 4 2 8" xfId="44365"/>
    <cellStyle name="Normal 3 2 3 2 4 4 2 9" xfId="62847"/>
    <cellStyle name="Normal 3 2 3 2 4 4 3" xfId="1994"/>
    <cellStyle name="Normal 3 2 3 2 4 4 3 2" xfId="5078"/>
    <cellStyle name="Normal 3 2 3 2 4 4 3 2 2" xfId="14320"/>
    <cellStyle name="Normal 3 2 3 2 4 4 3 2 2 2" xfId="35890"/>
    <cellStyle name="Normal 3 2 3 2 4 4 3 2 2 3" xfId="57456"/>
    <cellStyle name="Normal 3 2 3 2 4 4 3 2 3" xfId="26650"/>
    <cellStyle name="Normal 3 2 3 2 4 4 3 2 4" xfId="48216"/>
    <cellStyle name="Normal 3 2 3 2 4 4 3 3" xfId="8158"/>
    <cellStyle name="Normal 3 2 3 2 4 4 3 3 2" xfId="17400"/>
    <cellStyle name="Normal 3 2 3 2 4 4 3 3 2 2" xfId="38970"/>
    <cellStyle name="Normal 3 2 3 2 4 4 3 3 2 3" xfId="60536"/>
    <cellStyle name="Normal 3 2 3 2 4 4 3 3 3" xfId="29730"/>
    <cellStyle name="Normal 3 2 3 2 4 4 3 3 4" xfId="51296"/>
    <cellStyle name="Normal 3 2 3 2 4 4 3 4" xfId="11238"/>
    <cellStyle name="Normal 3 2 3 2 4 4 3 4 2" xfId="32810"/>
    <cellStyle name="Normal 3 2 3 2 4 4 3 4 3" xfId="54376"/>
    <cellStyle name="Normal 3 2 3 2 4 4 3 5" xfId="20483"/>
    <cellStyle name="Normal 3 2 3 2 4 4 3 5 2" xfId="42051"/>
    <cellStyle name="Normal 3 2 3 2 4 4 3 6" xfId="23570"/>
    <cellStyle name="Normal 3 2 3 2 4 4 3 7" xfId="45135"/>
    <cellStyle name="Normal 3 2 3 2 4 4 4" xfId="3538"/>
    <cellStyle name="Normal 3 2 3 2 4 4 4 2" xfId="12780"/>
    <cellStyle name="Normal 3 2 3 2 4 4 4 2 2" xfId="34350"/>
    <cellStyle name="Normal 3 2 3 2 4 4 4 2 3" xfId="55916"/>
    <cellStyle name="Normal 3 2 3 2 4 4 4 3" xfId="25110"/>
    <cellStyle name="Normal 3 2 3 2 4 4 4 4" xfId="46676"/>
    <cellStyle name="Normal 3 2 3 2 4 4 5" xfId="6618"/>
    <cellStyle name="Normal 3 2 3 2 4 4 5 2" xfId="15860"/>
    <cellStyle name="Normal 3 2 3 2 4 4 5 2 2" xfId="37430"/>
    <cellStyle name="Normal 3 2 3 2 4 4 5 2 3" xfId="58996"/>
    <cellStyle name="Normal 3 2 3 2 4 4 5 3" xfId="28190"/>
    <cellStyle name="Normal 3 2 3 2 4 4 5 4" xfId="49756"/>
    <cellStyle name="Normal 3 2 3 2 4 4 6" xfId="9698"/>
    <cellStyle name="Normal 3 2 3 2 4 4 6 2" xfId="31270"/>
    <cellStyle name="Normal 3 2 3 2 4 4 6 3" xfId="52836"/>
    <cellStyle name="Normal 3 2 3 2 4 4 7" xfId="18943"/>
    <cellStyle name="Normal 3 2 3 2 4 4 7 2" xfId="40511"/>
    <cellStyle name="Normal 3 2 3 2 4 4 8" xfId="22030"/>
    <cellStyle name="Normal 3 2 3 2 4 4 9" xfId="43595"/>
    <cellStyle name="Normal 3 2 3 2 4 5" xfId="850"/>
    <cellStyle name="Normal 3 2 3 2 4 5 2" xfId="2390"/>
    <cellStyle name="Normal 3 2 3 2 4 5 2 2" xfId="5474"/>
    <cellStyle name="Normal 3 2 3 2 4 5 2 2 2" xfId="14716"/>
    <cellStyle name="Normal 3 2 3 2 4 5 2 2 2 2" xfId="36286"/>
    <cellStyle name="Normal 3 2 3 2 4 5 2 2 2 3" xfId="57852"/>
    <cellStyle name="Normal 3 2 3 2 4 5 2 2 3" xfId="27046"/>
    <cellStyle name="Normal 3 2 3 2 4 5 2 2 4" xfId="48612"/>
    <cellStyle name="Normal 3 2 3 2 4 5 2 3" xfId="8554"/>
    <cellStyle name="Normal 3 2 3 2 4 5 2 3 2" xfId="17796"/>
    <cellStyle name="Normal 3 2 3 2 4 5 2 3 2 2" xfId="39366"/>
    <cellStyle name="Normal 3 2 3 2 4 5 2 3 2 3" xfId="60932"/>
    <cellStyle name="Normal 3 2 3 2 4 5 2 3 3" xfId="30126"/>
    <cellStyle name="Normal 3 2 3 2 4 5 2 3 4" xfId="51692"/>
    <cellStyle name="Normal 3 2 3 2 4 5 2 4" xfId="11634"/>
    <cellStyle name="Normal 3 2 3 2 4 5 2 4 2" xfId="33206"/>
    <cellStyle name="Normal 3 2 3 2 4 5 2 4 3" xfId="54772"/>
    <cellStyle name="Normal 3 2 3 2 4 5 2 5" xfId="20879"/>
    <cellStyle name="Normal 3 2 3 2 4 5 2 5 2" xfId="42447"/>
    <cellStyle name="Normal 3 2 3 2 4 5 2 6" xfId="23966"/>
    <cellStyle name="Normal 3 2 3 2 4 5 2 7" xfId="45531"/>
    <cellStyle name="Normal 3 2 3 2 4 5 3" xfId="3934"/>
    <cellStyle name="Normal 3 2 3 2 4 5 3 2" xfId="13176"/>
    <cellStyle name="Normal 3 2 3 2 4 5 3 2 2" xfId="34746"/>
    <cellStyle name="Normal 3 2 3 2 4 5 3 2 3" xfId="56312"/>
    <cellStyle name="Normal 3 2 3 2 4 5 3 3" xfId="25506"/>
    <cellStyle name="Normal 3 2 3 2 4 5 3 4" xfId="47072"/>
    <cellStyle name="Normal 3 2 3 2 4 5 4" xfId="7014"/>
    <cellStyle name="Normal 3 2 3 2 4 5 4 2" xfId="16256"/>
    <cellStyle name="Normal 3 2 3 2 4 5 4 2 2" xfId="37826"/>
    <cellStyle name="Normal 3 2 3 2 4 5 4 2 3" xfId="59392"/>
    <cellStyle name="Normal 3 2 3 2 4 5 4 3" xfId="28586"/>
    <cellStyle name="Normal 3 2 3 2 4 5 4 4" xfId="50152"/>
    <cellStyle name="Normal 3 2 3 2 4 5 5" xfId="10094"/>
    <cellStyle name="Normal 3 2 3 2 4 5 5 2" xfId="31666"/>
    <cellStyle name="Normal 3 2 3 2 4 5 5 3" xfId="53232"/>
    <cellStyle name="Normal 3 2 3 2 4 5 6" xfId="19339"/>
    <cellStyle name="Normal 3 2 3 2 4 5 6 2" xfId="40907"/>
    <cellStyle name="Normal 3 2 3 2 4 5 7" xfId="22426"/>
    <cellStyle name="Normal 3 2 3 2 4 5 8" xfId="43991"/>
    <cellStyle name="Normal 3 2 3 2 4 5 9" xfId="62473"/>
    <cellStyle name="Normal 3 2 3 2 4 6" xfId="1620"/>
    <cellStyle name="Normal 3 2 3 2 4 6 2" xfId="4704"/>
    <cellStyle name="Normal 3 2 3 2 4 6 2 2" xfId="13946"/>
    <cellStyle name="Normal 3 2 3 2 4 6 2 2 2" xfId="35516"/>
    <cellStyle name="Normal 3 2 3 2 4 6 2 2 3" xfId="57082"/>
    <cellStyle name="Normal 3 2 3 2 4 6 2 3" xfId="26276"/>
    <cellStyle name="Normal 3 2 3 2 4 6 2 4" xfId="47842"/>
    <cellStyle name="Normal 3 2 3 2 4 6 3" xfId="7784"/>
    <cellStyle name="Normal 3 2 3 2 4 6 3 2" xfId="17026"/>
    <cellStyle name="Normal 3 2 3 2 4 6 3 2 2" xfId="38596"/>
    <cellStyle name="Normal 3 2 3 2 4 6 3 2 3" xfId="60162"/>
    <cellStyle name="Normal 3 2 3 2 4 6 3 3" xfId="29356"/>
    <cellStyle name="Normal 3 2 3 2 4 6 3 4" xfId="50922"/>
    <cellStyle name="Normal 3 2 3 2 4 6 4" xfId="10864"/>
    <cellStyle name="Normal 3 2 3 2 4 6 4 2" xfId="32436"/>
    <cellStyle name="Normal 3 2 3 2 4 6 4 3" xfId="54002"/>
    <cellStyle name="Normal 3 2 3 2 4 6 5" xfId="20109"/>
    <cellStyle name="Normal 3 2 3 2 4 6 5 2" xfId="41677"/>
    <cellStyle name="Normal 3 2 3 2 4 6 6" xfId="23196"/>
    <cellStyle name="Normal 3 2 3 2 4 6 7" xfId="44761"/>
    <cellStyle name="Normal 3 2 3 2 4 7" xfId="3164"/>
    <cellStyle name="Normal 3 2 3 2 4 7 2" xfId="12406"/>
    <cellStyle name="Normal 3 2 3 2 4 7 2 2" xfId="33976"/>
    <cellStyle name="Normal 3 2 3 2 4 7 2 3" xfId="55542"/>
    <cellStyle name="Normal 3 2 3 2 4 7 3" xfId="24736"/>
    <cellStyle name="Normal 3 2 3 2 4 7 4" xfId="46302"/>
    <cellStyle name="Normal 3 2 3 2 4 8" xfId="6244"/>
    <cellStyle name="Normal 3 2 3 2 4 8 2" xfId="15486"/>
    <cellStyle name="Normal 3 2 3 2 4 8 2 2" xfId="37056"/>
    <cellStyle name="Normal 3 2 3 2 4 8 2 3" xfId="58622"/>
    <cellStyle name="Normal 3 2 3 2 4 8 3" xfId="27816"/>
    <cellStyle name="Normal 3 2 3 2 4 8 4" xfId="49382"/>
    <cellStyle name="Normal 3 2 3 2 4 9" xfId="9324"/>
    <cellStyle name="Normal 3 2 3 2 4 9 2" xfId="30896"/>
    <cellStyle name="Normal 3 2 3 2 4 9 3" xfId="52462"/>
    <cellStyle name="Normal 3 2 3 2 5" xfId="108"/>
    <cellStyle name="Normal 3 2 3 2 5 10" xfId="21685"/>
    <cellStyle name="Normal 3 2 3 2 5 11" xfId="43250"/>
    <cellStyle name="Normal 3 2 3 2 5 12" xfId="61732"/>
    <cellStyle name="Normal 3 2 3 2 5 2" xfId="285"/>
    <cellStyle name="Normal 3 2 3 2 5 2 10" xfId="43426"/>
    <cellStyle name="Normal 3 2 3 2 5 2 11" xfId="61908"/>
    <cellStyle name="Normal 3 2 3 2 5 2 2" xfId="659"/>
    <cellStyle name="Normal 3 2 3 2 5 2 2 10" xfId="62282"/>
    <cellStyle name="Normal 3 2 3 2 5 2 2 2" xfId="1429"/>
    <cellStyle name="Normal 3 2 3 2 5 2 2 2 2" xfId="2969"/>
    <cellStyle name="Normal 3 2 3 2 5 2 2 2 2 2" xfId="6053"/>
    <cellStyle name="Normal 3 2 3 2 5 2 2 2 2 2 2" xfId="15295"/>
    <cellStyle name="Normal 3 2 3 2 5 2 2 2 2 2 2 2" xfId="36865"/>
    <cellStyle name="Normal 3 2 3 2 5 2 2 2 2 2 2 3" xfId="58431"/>
    <cellStyle name="Normal 3 2 3 2 5 2 2 2 2 2 3" xfId="27625"/>
    <cellStyle name="Normal 3 2 3 2 5 2 2 2 2 2 4" xfId="49191"/>
    <cellStyle name="Normal 3 2 3 2 5 2 2 2 2 3" xfId="9133"/>
    <cellStyle name="Normal 3 2 3 2 5 2 2 2 2 3 2" xfId="18375"/>
    <cellStyle name="Normal 3 2 3 2 5 2 2 2 2 3 2 2" xfId="39945"/>
    <cellStyle name="Normal 3 2 3 2 5 2 2 2 2 3 2 3" xfId="61511"/>
    <cellStyle name="Normal 3 2 3 2 5 2 2 2 2 3 3" xfId="30705"/>
    <cellStyle name="Normal 3 2 3 2 5 2 2 2 2 3 4" xfId="52271"/>
    <cellStyle name="Normal 3 2 3 2 5 2 2 2 2 4" xfId="12213"/>
    <cellStyle name="Normal 3 2 3 2 5 2 2 2 2 4 2" xfId="33785"/>
    <cellStyle name="Normal 3 2 3 2 5 2 2 2 2 4 3" xfId="55351"/>
    <cellStyle name="Normal 3 2 3 2 5 2 2 2 2 5" xfId="21458"/>
    <cellStyle name="Normal 3 2 3 2 5 2 2 2 2 5 2" xfId="43026"/>
    <cellStyle name="Normal 3 2 3 2 5 2 2 2 2 6" xfId="24545"/>
    <cellStyle name="Normal 3 2 3 2 5 2 2 2 2 7" xfId="46110"/>
    <cellStyle name="Normal 3 2 3 2 5 2 2 2 3" xfId="4513"/>
    <cellStyle name="Normal 3 2 3 2 5 2 2 2 3 2" xfId="13755"/>
    <cellStyle name="Normal 3 2 3 2 5 2 2 2 3 2 2" xfId="35325"/>
    <cellStyle name="Normal 3 2 3 2 5 2 2 2 3 2 3" xfId="56891"/>
    <cellStyle name="Normal 3 2 3 2 5 2 2 2 3 3" xfId="26085"/>
    <cellStyle name="Normal 3 2 3 2 5 2 2 2 3 4" xfId="47651"/>
    <cellStyle name="Normal 3 2 3 2 5 2 2 2 4" xfId="7593"/>
    <cellStyle name="Normal 3 2 3 2 5 2 2 2 4 2" xfId="16835"/>
    <cellStyle name="Normal 3 2 3 2 5 2 2 2 4 2 2" xfId="38405"/>
    <cellStyle name="Normal 3 2 3 2 5 2 2 2 4 2 3" xfId="59971"/>
    <cellStyle name="Normal 3 2 3 2 5 2 2 2 4 3" xfId="29165"/>
    <cellStyle name="Normal 3 2 3 2 5 2 2 2 4 4" xfId="50731"/>
    <cellStyle name="Normal 3 2 3 2 5 2 2 2 5" xfId="10673"/>
    <cellStyle name="Normal 3 2 3 2 5 2 2 2 5 2" xfId="32245"/>
    <cellStyle name="Normal 3 2 3 2 5 2 2 2 5 3" xfId="53811"/>
    <cellStyle name="Normal 3 2 3 2 5 2 2 2 6" xfId="19918"/>
    <cellStyle name="Normal 3 2 3 2 5 2 2 2 6 2" xfId="41486"/>
    <cellStyle name="Normal 3 2 3 2 5 2 2 2 7" xfId="23005"/>
    <cellStyle name="Normal 3 2 3 2 5 2 2 2 8" xfId="44570"/>
    <cellStyle name="Normal 3 2 3 2 5 2 2 2 9" xfId="63052"/>
    <cellStyle name="Normal 3 2 3 2 5 2 2 3" xfId="2199"/>
    <cellStyle name="Normal 3 2 3 2 5 2 2 3 2" xfId="5283"/>
    <cellStyle name="Normal 3 2 3 2 5 2 2 3 2 2" xfId="14525"/>
    <cellStyle name="Normal 3 2 3 2 5 2 2 3 2 2 2" xfId="36095"/>
    <cellStyle name="Normal 3 2 3 2 5 2 2 3 2 2 3" xfId="57661"/>
    <cellStyle name="Normal 3 2 3 2 5 2 2 3 2 3" xfId="26855"/>
    <cellStyle name="Normal 3 2 3 2 5 2 2 3 2 4" xfId="48421"/>
    <cellStyle name="Normal 3 2 3 2 5 2 2 3 3" xfId="8363"/>
    <cellStyle name="Normal 3 2 3 2 5 2 2 3 3 2" xfId="17605"/>
    <cellStyle name="Normal 3 2 3 2 5 2 2 3 3 2 2" xfId="39175"/>
    <cellStyle name="Normal 3 2 3 2 5 2 2 3 3 2 3" xfId="60741"/>
    <cellStyle name="Normal 3 2 3 2 5 2 2 3 3 3" xfId="29935"/>
    <cellStyle name="Normal 3 2 3 2 5 2 2 3 3 4" xfId="51501"/>
    <cellStyle name="Normal 3 2 3 2 5 2 2 3 4" xfId="11443"/>
    <cellStyle name="Normal 3 2 3 2 5 2 2 3 4 2" xfId="33015"/>
    <cellStyle name="Normal 3 2 3 2 5 2 2 3 4 3" xfId="54581"/>
    <cellStyle name="Normal 3 2 3 2 5 2 2 3 5" xfId="20688"/>
    <cellStyle name="Normal 3 2 3 2 5 2 2 3 5 2" xfId="42256"/>
    <cellStyle name="Normal 3 2 3 2 5 2 2 3 6" xfId="23775"/>
    <cellStyle name="Normal 3 2 3 2 5 2 2 3 7" xfId="45340"/>
    <cellStyle name="Normal 3 2 3 2 5 2 2 4" xfId="3743"/>
    <cellStyle name="Normal 3 2 3 2 5 2 2 4 2" xfId="12985"/>
    <cellStyle name="Normal 3 2 3 2 5 2 2 4 2 2" xfId="34555"/>
    <cellStyle name="Normal 3 2 3 2 5 2 2 4 2 3" xfId="56121"/>
    <cellStyle name="Normal 3 2 3 2 5 2 2 4 3" xfId="25315"/>
    <cellStyle name="Normal 3 2 3 2 5 2 2 4 4" xfId="46881"/>
    <cellStyle name="Normal 3 2 3 2 5 2 2 5" xfId="6823"/>
    <cellStyle name="Normal 3 2 3 2 5 2 2 5 2" xfId="16065"/>
    <cellStyle name="Normal 3 2 3 2 5 2 2 5 2 2" xfId="37635"/>
    <cellStyle name="Normal 3 2 3 2 5 2 2 5 2 3" xfId="59201"/>
    <cellStyle name="Normal 3 2 3 2 5 2 2 5 3" xfId="28395"/>
    <cellStyle name="Normal 3 2 3 2 5 2 2 5 4" xfId="49961"/>
    <cellStyle name="Normal 3 2 3 2 5 2 2 6" xfId="9903"/>
    <cellStyle name="Normal 3 2 3 2 5 2 2 6 2" xfId="31475"/>
    <cellStyle name="Normal 3 2 3 2 5 2 2 6 3" xfId="53041"/>
    <cellStyle name="Normal 3 2 3 2 5 2 2 7" xfId="19148"/>
    <cellStyle name="Normal 3 2 3 2 5 2 2 7 2" xfId="40716"/>
    <cellStyle name="Normal 3 2 3 2 5 2 2 8" xfId="22235"/>
    <cellStyle name="Normal 3 2 3 2 5 2 2 9" xfId="43800"/>
    <cellStyle name="Normal 3 2 3 2 5 2 3" xfId="1055"/>
    <cellStyle name="Normal 3 2 3 2 5 2 3 2" xfId="2595"/>
    <cellStyle name="Normal 3 2 3 2 5 2 3 2 2" xfId="5679"/>
    <cellStyle name="Normal 3 2 3 2 5 2 3 2 2 2" xfId="14921"/>
    <cellStyle name="Normal 3 2 3 2 5 2 3 2 2 2 2" xfId="36491"/>
    <cellStyle name="Normal 3 2 3 2 5 2 3 2 2 2 3" xfId="58057"/>
    <cellStyle name="Normal 3 2 3 2 5 2 3 2 2 3" xfId="27251"/>
    <cellStyle name="Normal 3 2 3 2 5 2 3 2 2 4" xfId="48817"/>
    <cellStyle name="Normal 3 2 3 2 5 2 3 2 3" xfId="8759"/>
    <cellStyle name="Normal 3 2 3 2 5 2 3 2 3 2" xfId="18001"/>
    <cellStyle name="Normal 3 2 3 2 5 2 3 2 3 2 2" xfId="39571"/>
    <cellStyle name="Normal 3 2 3 2 5 2 3 2 3 2 3" xfId="61137"/>
    <cellStyle name="Normal 3 2 3 2 5 2 3 2 3 3" xfId="30331"/>
    <cellStyle name="Normal 3 2 3 2 5 2 3 2 3 4" xfId="51897"/>
    <cellStyle name="Normal 3 2 3 2 5 2 3 2 4" xfId="11839"/>
    <cellStyle name="Normal 3 2 3 2 5 2 3 2 4 2" xfId="33411"/>
    <cellStyle name="Normal 3 2 3 2 5 2 3 2 4 3" xfId="54977"/>
    <cellStyle name="Normal 3 2 3 2 5 2 3 2 5" xfId="21084"/>
    <cellStyle name="Normal 3 2 3 2 5 2 3 2 5 2" xfId="42652"/>
    <cellStyle name="Normal 3 2 3 2 5 2 3 2 6" xfId="24171"/>
    <cellStyle name="Normal 3 2 3 2 5 2 3 2 7" xfId="45736"/>
    <cellStyle name="Normal 3 2 3 2 5 2 3 3" xfId="4139"/>
    <cellStyle name="Normal 3 2 3 2 5 2 3 3 2" xfId="13381"/>
    <cellStyle name="Normal 3 2 3 2 5 2 3 3 2 2" xfId="34951"/>
    <cellStyle name="Normal 3 2 3 2 5 2 3 3 2 3" xfId="56517"/>
    <cellStyle name="Normal 3 2 3 2 5 2 3 3 3" xfId="25711"/>
    <cellStyle name="Normal 3 2 3 2 5 2 3 3 4" xfId="47277"/>
    <cellStyle name="Normal 3 2 3 2 5 2 3 4" xfId="7219"/>
    <cellStyle name="Normal 3 2 3 2 5 2 3 4 2" xfId="16461"/>
    <cellStyle name="Normal 3 2 3 2 5 2 3 4 2 2" xfId="38031"/>
    <cellStyle name="Normal 3 2 3 2 5 2 3 4 2 3" xfId="59597"/>
    <cellStyle name="Normal 3 2 3 2 5 2 3 4 3" xfId="28791"/>
    <cellStyle name="Normal 3 2 3 2 5 2 3 4 4" xfId="50357"/>
    <cellStyle name="Normal 3 2 3 2 5 2 3 5" xfId="10299"/>
    <cellStyle name="Normal 3 2 3 2 5 2 3 5 2" xfId="31871"/>
    <cellStyle name="Normal 3 2 3 2 5 2 3 5 3" xfId="53437"/>
    <cellStyle name="Normal 3 2 3 2 5 2 3 6" xfId="19544"/>
    <cellStyle name="Normal 3 2 3 2 5 2 3 6 2" xfId="41112"/>
    <cellStyle name="Normal 3 2 3 2 5 2 3 7" xfId="22631"/>
    <cellStyle name="Normal 3 2 3 2 5 2 3 8" xfId="44196"/>
    <cellStyle name="Normal 3 2 3 2 5 2 3 9" xfId="62678"/>
    <cellStyle name="Normal 3 2 3 2 5 2 4" xfId="1825"/>
    <cellStyle name="Normal 3 2 3 2 5 2 4 2" xfId="4909"/>
    <cellStyle name="Normal 3 2 3 2 5 2 4 2 2" xfId="14151"/>
    <cellStyle name="Normal 3 2 3 2 5 2 4 2 2 2" xfId="35721"/>
    <cellStyle name="Normal 3 2 3 2 5 2 4 2 2 3" xfId="57287"/>
    <cellStyle name="Normal 3 2 3 2 5 2 4 2 3" xfId="26481"/>
    <cellStyle name="Normal 3 2 3 2 5 2 4 2 4" xfId="48047"/>
    <cellStyle name="Normal 3 2 3 2 5 2 4 3" xfId="7989"/>
    <cellStyle name="Normal 3 2 3 2 5 2 4 3 2" xfId="17231"/>
    <cellStyle name="Normal 3 2 3 2 5 2 4 3 2 2" xfId="38801"/>
    <cellStyle name="Normal 3 2 3 2 5 2 4 3 2 3" xfId="60367"/>
    <cellStyle name="Normal 3 2 3 2 5 2 4 3 3" xfId="29561"/>
    <cellStyle name="Normal 3 2 3 2 5 2 4 3 4" xfId="51127"/>
    <cellStyle name="Normal 3 2 3 2 5 2 4 4" xfId="11069"/>
    <cellStyle name="Normal 3 2 3 2 5 2 4 4 2" xfId="32641"/>
    <cellStyle name="Normal 3 2 3 2 5 2 4 4 3" xfId="54207"/>
    <cellStyle name="Normal 3 2 3 2 5 2 4 5" xfId="20314"/>
    <cellStyle name="Normal 3 2 3 2 5 2 4 5 2" xfId="41882"/>
    <cellStyle name="Normal 3 2 3 2 5 2 4 6" xfId="23401"/>
    <cellStyle name="Normal 3 2 3 2 5 2 4 7" xfId="44966"/>
    <cellStyle name="Normal 3 2 3 2 5 2 5" xfId="3369"/>
    <cellStyle name="Normal 3 2 3 2 5 2 5 2" xfId="12611"/>
    <cellStyle name="Normal 3 2 3 2 5 2 5 2 2" xfId="34181"/>
    <cellStyle name="Normal 3 2 3 2 5 2 5 2 3" xfId="55747"/>
    <cellStyle name="Normal 3 2 3 2 5 2 5 3" xfId="24941"/>
    <cellStyle name="Normal 3 2 3 2 5 2 5 4" xfId="46507"/>
    <cellStyle name="Normal 3 2 3 2 5 2 6" xfId="6449"/>
    <cellStyle name="Normal 3 2 3 2 5 2 6 2" xfId="15691"/>
    <cellStyle name="Normal 3 2 3 2 5 2 6 2 2" xfId="37261"/>
    <cellStyle name="Normal 3 2 3 2 5 2 6 2 3" xfId="58827"/>
    <cellStyle name="Normal 3 2 3 2 5 2 6 3" xfId="28021"/>
    <cellStyle name="Normal 3 2 3 2 5 2 6 4" xfId="49587"/>
    <cellStyle name="Normal 3 2 3 2 5 2 7" xfId="9529"/>
    <cellStyle name="Normal 3 2 3 2 5 2 7 2" xfId="31101"/>
    <cellStyle name="Normal 3 2 3 2 5 2 7 3" xfId="52667"/>
    <cellStyle name="Normal 3 2 3 2 5 2 8" xfId="18774"/>
    <cellStyle name="Normal 3 2 3 2 5 2 8 2" xfId="40342"/>
    <cellStyle name="Normal 3 2 3 2 5 2 9" xfId="21861"/>
    <cellStyle name="Normal 3 2 3 2 5 3" xfId="483"/>
    <cellStyle name="Normal 3 2 3 2 5 3 10" xfId="62106"/>
    <cellStyle name="Normal 3 2 3 2 5 3 2" xfId="1253"/>
    <cellStyle name="Normal 3 2 3 2 5 3 2 2" xfId="2793"/>
    <cellStyle name="Normal 3 2 3 2 5 3 2 2 2" xfId="5877"/>
    <cellStyle name="Normal 3 2 3 2 5 3 2 2 2 2" xfId="15119"/>
    <cellStyle name="Normal 3 2 3 2 5 3 2 2 2 2 2" xfId="36689"/>
    <cellStyle name="Normal 3 2 3 2 5 3 2 2 2 2 3" xfId="58255"/>
    <cellStyle name="Normal 3 2 3 2 5 3 2 2 2 3" xfId="27449"/>
    <cellStyle name="Normal 3 2 3 2 5 3 2 2 2 4" xfId="49015"/>
    <cellStyle name="Normal 3 2 3 2 5 3 2 2 3" xfId="8957"/>
    <cellStyle name="Normal 3 2 3 2 5 3 2 2 3 2" xfId="18199"/>
    <cellStyle name="Normal 3 2 3 2 5 3 2 2 3 2 2" xfId="39769"/>
    <cellStyle name="Normal 3 2 3 2 5 3 2 2 3 2 3" xfId="61335"/>
    <cellStyle name="Normal 3 2 3 2 5 3 2 2 3 3" xfId="30529"/>
    <cellStyle name="Normal 3 2 3 2 5 3 2 2 3 4" xfId="52095"/>
    <cellStyle name="Normal 3 2 3 2 5 3 2 2 4" xfId="12037"/>
    <cellStyle name="Normal 3 2 3 2 5 3 2 2 4 2" xfId="33609"/>
    <cellStyle name="Normal 3 2 3 2 5 3 2 2 4 3" xfId="55175"/>
    <cellStyle name="Normal 3 2 3 2 5 3 2 2 5" xfId="21282"/>
    <cellStyle name="Normal 3 2 3 2 5 3 2 2 5 2" xfId="42850"/>
    <cellStyle name="Normal 3 2 3 2 5 3 2 2 6" xfId="24369"/>
    <cellStyle name="Normal 3 2 3 2 5 3 2 2 7" xfId="45934"/>
    <cellStyle name="Normal 3 2 3 2 5 3 2 3" xfId="4337"/>
    <cellStyle name="Normal 3 2 3 2 5 3 2 3 2" xfId="13579"/>
    <cellStyle name="Normal 3 2 3 2 5 3 2 3 2 2" xfId="35149"/>
    <cellStyle name="Normal 3 2 3 2 5 3 2 3 2 3" xfId="56715"/>
    <cellStyle name="Normal 3 2 3 2 5 3 2 3 3" xfId="25909"/>
    <cellStyle name="Normal 3 2 3 2 5 3 2 3 4" xfId="47475"/>
    <cellStyle name="Normal 3 2 3 2 5 3 2 4" xfId="7417"/>
    <cellStyle name="Normal 3 2 3 2 5 3 2 4 2" xfId="16659"/>
    <cellStyle name="Normal 3 2 3 2 5 3 2 4 2 2" xfId="38229"/>
    <cellStyle name="Normal 3 2 3 2 5 3 2 4 2 3" xfId="59795"/>
    <cellStyle name="Normal 3 2 3 2 5 3 2 4 3" xfId="28989"/>
    <cellStyle name="Normal 3 2 3 2 5 3 2 4 4" xfId="50555"/>
    <cellStyle name="Normal 3 2 3 2 5 3 2 5" xfId="10497"/>
    <cellStyle name="Normal 3 2 3 2 5 3 2 5 2" xfId="32069"/>
    <cellStyle name="Normal 3 2 3 2 5 3 2 5 3" xfId="53635"/>
    <cellStyle name="Normal 3 2 3 2 5 3 2 6" xfId="19742"/>
    <cellStyle name="Normal 3 2 3 2 5 3 2 6 2" xfId="41310"/>
    <cellStyle name="Normal 3 2 3 2 5 3 2 7" xfId="22829"/>
    <cellStyle name="Normal 3 2 3 2 5 3 2 8" xfId="44394"/>
    <cellStyle name="Normal 3 2 3 2 5 3 2 9" xfId="62876"/>
    <cellStyle name="Normal 3 2 3 2 5 3 3" xfId="2023"/>
    <cellStyle name="Normal 3 2 3 2 5 3 3 2" xfId="5107"/>
    <cellStyle name="Normal 3 2 3 2 5 3 3 2 2" xfId="14349"/>
    <cellStyle name="Normal 3 2 3 2 5 3 3 2 2 2" xfId="35919"/>
    <cellStyle name="Normal 3 2 3 2 5 3 3 2 2 3" xfId="57485"/>
    <cellStyle name="Normal 3 2 3 2 5 3 3 2 3" xfId="26679"/>
    <cellStyle name="Normal 3 2 3 2 5 3 3 2 4" xfId="48245"/>
    <cellStyle name="Normal 3 2 3 2 5 3 3 3" xfId="8187"/>
    <cellStyle name="Normal 3 2 3 2 5 3 3 3 2" xfId="17429"/>
    <cellStyle name="Normal 3 2 3 2 5 3 3 3 2 2" xfId="38999"/>
    <cellStyle name="Normal 3 2 3 2 5 3 3 3 2 3" xfId="60565"/>
    <cellStyle name="Normal 3 2 3 2 5 3 3 3 3" xfId="29759"/>
    <cellStyle name="Normal 3 2 3 2 5 3 3 3 4" xfId="51325"/>
    <cellStyle name="Normal 3 2 3 2 5 3 3 4" xfId="11267"/>
    <cellStyle name="Normal 3 2 3 2 5 3 3 4 2" xfId="32839"/>
    <cellStyle name="Normal 3 2 3 2 5 3 3 4 3" xfId="54405"/>
    <cellStyle name="Normal 3 2 3 2 5 3 3 5" xfId="20512"/>
    <cellStyle name="Normal 3 2 3 2 5 3 3 5 2" xfId="42080"/>
    <cellStyle name="Normal 3 2 3 2 5 3 3 6" xfId="23599"/>
    <cellStyle name="Normal 3 2 3 2 5 3 3 7" xfId="45164"/>
    <cellStyle name="Normal 3 2 3 2 5 3 4" xfId="3567"/>
    <cellStyle name="Normal 3 2 3 2 5 3 4 2" xfId="12809"/>
    <cellStyle name="Normal 3 2 3 2 5 3 4 2 2" xfId="34379"/>
    <cellStyle name="Normal 3 2 3 2 5 3 4 2 3" xfId="55945"/>
    <cellStyle name="Normal 3 2 3 2 5 3 4 3" xfId="25139"/>
    <cellStyle name="Normal 3 2 3 2 5 3 4 4" xfId="46705"/>
    <cellStyle name="Normal 3 2 3 2 5 3 5" xfId="6647"/>
    <cellStyle name="Normal 3 2 3 2 5 3 5 2" xfId="15889"/>
    <cellStyle name="Normal 3 2 3 2 5 3 5 2 2" xfId="37459"/>
    <cellStyle name="Normal 3 2 3 2 5 3 5 2 3" xfId="59025"/>
    <cellStyle name="Normal 3 2 3 2 5 3 5 3" xfId="28219"/>
    <cellStyle name="Normal 3 2 3 2 5 3 5 4" xfId="49785"/>
    <cellStyle name="Normal 3 2 3 2 5 3 6" xfId="9727"/>
    <cellStyle name="Normal 3 2 3 2 5 3 6 2" xfId="31299"/>
    <cellStyle name="Normal 3 2 3 2 5 3 6 3" xfId="52865"/>
    <cellStyle name="Normal 3 2 3 2 5 3 7" xfId="18972"/>
    <cellStyle name="Normal 3 2 3 2 5 3 7 2" xfId="40540"/>
    <cellStyle name="Normal 3 2 3 2 5 3 8" xfId="22059"/>
    <cellStyle name="Normal 3 2 3 2 5 3 9" xfId="43624"/>
    <cellStyle name="Normal 3 2 3 2 5 4" xfId="879"/>
    <cellStyle name="Normal 3 2 3 2 5 4 2" xfId="2419"/>
    <cellStyle name="Normal 3 2 3 2 5 4 2 2" xfId="5503"/>
    <cellStyle name="Normal 3 2 3 2 5 4 2 2 2" xfId="14745"/>
    <cellStyle name="Normal 3 2 3 2 5 4 2 2 2 2" xfId="36315"/>
    <cellStyle name="Normal 3 2 3 2 5 4 2 2 2 3" xfId="57881"/>
    <cellStyle name="Normal 3 2 3 2 5 4 2 2 3" xfId="27075"/>
    <cellStyle name="Normal 3 2 3 2 5 4 2 2 4" xfId="48641"/>
    <cellStyle name="Normal 3 2 3 2 5 4 2 3" xfId="8583"/>
    <cellStyle name="Normal 3 2 3 2 5 4 2 3 2" xfId="17825"/>
    <cellStyle name="Normal 3 2 3 2 5 4 2 3 2 2" xfId="39395"/>
    <cellStyle name="Normal 3 2 3 2 5 4 2 3 2 3" xfId="60961"/>
    <cellStyle name="Normal 3 2 3 2 5 4 2 3 3" xfId="30155"/>
    <cellStyle name="Normal 3 2 3 2 5 4 2 3 4" xfId="51721"/>
    <cellStyle name="Normal 3 2 3 2 5 4 2 4" xfId="11663"/>
    <cellStyle name="Normal 3 2 3 2 5 4 2 4 2" xfId="33235"/>
    <cellStyle name="Normal 3 2 3 2 5 4 2 4 3" xfId="54801"/>
    <cellStyle name="Normal 3 2 3 2 5 4 2 5" xfId="20908"/>
    <cellStyle name="Normal 3 2 3 2 5 4 2 5 2" xfId="42476"/>
    <cellStyle name="Normal 3 2 3 2 5 4 2 6" xfId="23995"/>
    <cellStyle name="Normal 3 2 3 2 5 4 2 7" xfId="45560"/>
    <cellStyle name="Normal 3 2 3 2 5 4 3" xfId="3963"/>
    <cellStyle name="Normal 3 2 3 2 5 4 3 2" xfId="13205"/>
    <cellStyle name="Normal 3 2 3 2 5 4 3 2 2" xfId="34775"/>
    <cellStyle name="Normal 3 2 3 2 5 4 3 2 3" xfId="56341"/>
    <cellStyle name="Normal 3 2 3 2 5 4 3 3" xfId="25535"/>
    <cellStyle name="Normal 3 2 3 2 5 4 3 4" xfId="47101"/>
    <cellStyle name="Normal 3 2 3 2 5 4 4" xfId="7043"/>
    <cellStyle name="Normal 3 2 3 2 5 4 4 2" xfId="16285"/>
    <cellStyle name="Normal 3 2 3 2 5 4 4 2 2" xfId="37855"/>
    <cellStyle name="Normal 3 2 3 2 5 4 4 2 3" xfId="59421"/>
    <cellStyle name="Normal 3 2 3 2 5 4 4 3" xfId="28615"/>
    <cellStyle name="Normal 3 2 3 2 5 4 4 4" xfId="50181"/>
    <cellStyle name="Normal 3 2 3 2 5 4 5" xfId="10123"/>
    <cellStyle name="Normal 3 2 3 2 5 4 5 2" xfId="31695"/>
    <cellStyle name="Normal 3 2 3 2 5 4 5 3" xfId="53261"/>
    <cellStyle name="Normal 3 2 3 2 5 4 6" xfId="19368"/>
    <cellStyle name="Normal 3 2 3 2 5 4 6 2" xfId="40936"/>
    <cellStyle name="Normal 3 2 3 2 5 4 7" xfId="22455"/>
    <cellStyle name="Normal 3 2 3 2 5 4 8" xfId="44020"/>
    <cellStyle name="Normal 3 2 3 2 5 4 9" xfId="62502"/>
    <cellStyle name="Normal 3 2 3 2 5 5" xfId="1649"/>
    <cellStyle name="Normal 3 2 3 2 5 5 2" xfId="4733"/>
    <cellStyle name="Normal 3 2 3 2 5 5 2 2" xfId="13975"/>
    <cellStyle name="Normal 3 2 3 2 5 5 2 2 2" xfId="35545"/>
    <cellStyle name="Normal 3 2 3 2 5 5 2 2 3" xfId="57111"/>
    <cellStyle name="Normal 3 2 3 2 5 5 2 3" xfId="26305"/>
    <cellStyle name="Normal 3 2 3 2 5 5 2 4" xfId="47871"/>
    <cellStyle name="Normal 3 2 3 2 5 5 3" xfId="7813"/>
    <cellStyle name="Normal 3 2 3 2 5 5 3 2" xfId="17055"/>
    <cellStyle name="Normal 3 2 3 2 5 5 3 2 2" xfId="38625"/>
    <cellStyle name="Normal 3 2 3 2 5 5 3 2 3" xfId="60191"/>
    <cellStyle name="Normal 3 2 3 2 5 5 3 3" xfId="29385"/>
    <cellStyle name="Normal 3 2 3 2 5 5 3 4" xfId="50951"/>
    <cellStyle name="Normal 3 2 3 2 5 5 4" xfId="10893"/>
    <cellStyle name="Normal 3 2 3 2 5 5 4 2" xfId="32465"/>
    <cellStyle name="Normal 3 2 3 2 5 5 4 3" xfId="54031"/>
    <cellStyle name="Normal 3 2 3 2 5 5 5" xfId="20138"/>
    <cellStyle name="Normal 3 2 3 2 5 5 5 2" xfId="41706"/>
    <cellStyle name="Normal 3 2 3 2 5 5 6" xfId="23225"/>
    <cellStyle name="Normal 3 2 3 2 5 5 7" xfId="44790"/>
    <cellStyle name="Normal 3 2 3 2 5 6" xfId="3193"/>
    <cellStyle name="Normal 3 2 3 2 5 6 2" xfId="12435"/>
    <cellStyle name="Normal 3 2 3 2 5 6 2 2" xfId="34005"/>
    <cellStyle name="Normal 3 2 3 2 5 6 2 3" xfId="55571"/>
    <cellStyle name="Normal 3 2 3 2 5 6 3" xfId="24765"/>
    <cellStyle name="Normal 3 2 3 2 5 6 4" xfId="46331"/>
    <cellStyle name="Normal 3 2 3 2 5 7" xfId="6273"/>
    <cellStyle name="Normal 3 2 3 2 5 7 2" xfId="15515"/>
    <cellStyle name="Normal 3 2 3 2 5 7 2 2" xfId="37085"/>
    <cellStyle name="Normal 3 2 3 2 5 7 2 3" xfId="58651"/>
    <cellStyle name="Normal 3 2 3 2 5 7 3" xfId="27845"/>
    <cellStyle name="Normal 3 2 3 2 5 7 4" xfId="49411"/>
    <cellStyle name="Normal 3 2 3 2 5 8" xfId="9353"/>
    <cellStyle name="Normal 3 2 3 2 5 8 2" xfId="30925"/>
    <cellStyle name="Normal 3 2 3 2 5 8 3" xfId="52491"/>
    <cellStyle name="Normal 3 2 3 2 5 9" xfId="18598"/>
    <cellStyle name="Normal 3 2 3 2 5 9 2" xfId="40166"/>
    <cellStyle name="Normal 3 2 3 2 6" xfId="197"/>
    <cellStyle name="Normal 3 2 3 2 6 10" xfId="43338"/>
    <cellStyle name="Normal 3 2 3 2 6 11" xfId="61820"/>
    <cellStyle name="Normal 3 2 3 2 6 2" xfId="571"/>
    <cellStyle name="Normal 3 2 3 2 6 2 10" xfId="62194"/>
    <cellStyle name="Normal 3 2 3 2 6 2 2" xfId="1341"/>
    <cellStyle name="Normal 3 2 3 2 6 2 2 2" xfId="2881"/>
    <cellStyle name="Normal 3 2 3 2 6 2 2 2 2" xfId="5965"/>
    <cellStyle name="Normal 3 2 3 2 6 2 2 2 2 2" xfId="15207"/>
    <cellStyle name="Normal 3 2 3 2 6 2 2 2 2 2 2" xfId="36777"/>
    <cellStyle name="Normal 3 2 3 2 6 2 2 2 2 2 3" xfId="58343"/>
    <cellStyle name="Normal 3 2 3 2 6 2 2 2 2 3" xfId="27537"/>
    <cellStyle name="Normal 3 2 3 2 6 2 2 2 2 4" xfId="49103"/>
    <cellStyle name="Normal 3 2 3 2 6 2 2 2 3" xfId="9045"/>
    <cellStyle name="Normal 3 2 3 2 6 2 2 2 3 2" xfId="18287"/>
    <cellStyle name="Normal 3 2 3 2 6 2 2 2 3 2 2" xfId="39857"/>
    <cellStyle name="Normal 3 2 3 2 6 2 2 2 3 2 3" xfId="61423"/>
    <cellStyle name="Normal 3 2 3 2 6 2 2 2 3 3" xfId="30617"/>
    <cellStyle name="Normal 3 2 3 2 6 2 2 2 3 4" xfId="52183"/>
    <cellStyle name="Normal 3 2 3 2 6 2 2 2 4" xfId="12125"/>
    <cellStyle name="Normal 3 2 3 2 6 2 2 2 4 2" xfId="33697"/>
    <cellStyle name="Normal 3 2 3 2 6 2 2 2 4 3" xfId="55263"/>
    <cellStyle name="Normal 3 2 3 2 6 2 2 2 5" xfId="21370"/>
    <cellStyle name="Normal 3 2 3 2 6 2 2 2 5 2" xfId="42938"/>
    <cellStyle name="Normal 3 2 3 2 6 2 2 2 6" xfId="24457"/>
    <cellStyle name="Normal 3 2 3 2 6 2 2 2 7" xfId="46022"/>
    <cellStyle name="Normal 3 2 3 2 6 2 2 3" xfId="4425"/>
    <cellStyle name="Normal 3 2 3 2 6 2 2 3 2" xfId="13667"/>
    <cellStyle name="Normal 3 2 3 2 6 2 2 3 2 2" xfId="35237"/>
    <cellStyle name="Normal 3 2 3 2 6 2 2 3 2 3" xfId="56803"/>
    <cellStyle name="Normal 3 2 3 2 6 2 2 3 3" xfId="25997"/>
    <cellStyle name="Normal 3 2 3 2 6 2 2 3 4" xfId="47563"/>
    <cellStyle name="Normal 3 2 3 2 6 2 2 4" xfId="7505"/>
    <cellStyle name="Normal 3 2 3 2 6 2 2 4 2" xfId="16747"/>
    <cellStyle name="Normal 3 2 3 2 6 2 2 4 2 2" xfId="38317"/>
    <cellStyle name="Normal 3 2 3 2 6 2 2 4 2 3" xfId="59883"/>
    <cellStyle name="Normal 3 2 3 2 6 2 2 4 3" xfId="29077"/>
    <cellStyle name="Normal 3 2 3 2 6 2 2 4 4" xfId="50643"/>
    <cellStyle name="Normal 3 2 3 2 6 2 2 5" xfId="10585"/>
    <cellStyle name="Normal 3 2 3 2 6 2 2 5 2" xfId="32157"/>
    <cellStyle name="Normal 3 2 3 2 6 2 2 5 3" xfId="53723"/>
    <cellStyle name="Normal 3 2 3 2 6 2 2 6" xfId="19830"/>
    <cellStyle name="Normal 3 2 3 2 6 2 2 6 2" xfId="41398"/>
    <cellStyle name="Normal 3 2 3 2 6 2 2 7" xfId="22917"/>
    <cellStyle name="Normal 3 2 3 2 6 2 2 8" xfId="44482"/>
    <cellStyle name="Normal 3 2 3 2 6 2 2 9" xfId="62964"/>
    <cellStyle name="Normal 3 2 3 2 6 2 3" xfId="2111"/>
    <cellStyle name="Normal 3 2 3 2 6 2 3 2" xfId="5195"/>
    <cellStyle name="Normal 3 2 3 2 6 2 3 2 2" xfId="14437"/>
    <cellStyle name="Normal 3 2 3 2 6 2 3 2 2 2" xfId="36007"/>
    <cellStyle name="Normal 3 2 3 2 6 2 3 2 2 3" xfId="57573"/>
    <cellStyle name="Normal 3 2 3 2 6 2 3 2 3" xfId="26767"/>
    <cellStyle name="Normal 3 2 3 2 6 2 3 2 4" xfId="48333"/>
    <cellStyle name="Normal 3 2 3 2 6 2 3 3" xfId="8275"/>
    <cellStyle name="Normal 3 2 3 2 6 2 3 3 2" xfId="17517"/>
    <cellStyle name="Normal 3 2 3 2 6 2 3 3 2 2" xfId="39087"/>
    <cellStyle name="Normal 3 2 3 2 6 2 3 3 2 3" xfId="60653"/>
    <cellStyle name="Normal 3 2 3 2 6 2 3 3 3" xfId="29847"/>
    <cellStyle name="Normal 3 2 3 2 6 2 3 3 4" xfId="51413"/>
    <cellStyle name="Normal 3 2 3 2 6 2 3 4" xfId="11355"/>
    <cellStyle name="Normal 3 2 3 2 6 2 3 4 2" xfId="32927"/>
    <cellStyle name="Normal 3 2 3 2 6 2 3 4 3" xfId="54493"/>
    <cellStyle name="Normal 3 2 3 2 6 2 3 5" xfId="20600"/>
    <cellStyle name="Normal 3 2 3 2 6 2 3 5 2" xfId="42168"/>
    <cellStyle name="Normal 3 2 3 2 6 2 3 6" xfId="23687"/>
    <cellStyle name="Normal 3 2 3 2 6 2 3 7" xfId="45252"/>
    <cellStyle name="Normal 3 2 3 2 6 2 4" xfId="3655"/>
    <cellStyle name="Normal 3 2 3 2 6 2 4 2" xfId="12897"/>
    <cellStyle name="Normal 3 2 3 2 6 2 4 2 2" xfId="34467"/>
    <cellStyle name="Normal 3 2 3 2 6 2 4 2 3" xfId="56033"/>
    <cellStyle name="Normal 3 2 3 2 6 2 4 3" xfId="25227"/>
    <cellStyle name="Normal 3 2 3 2 6 2 4 4" xfId="46793"/>
    <cellStyle name="Normal 3 2 3 2 6 2 5" xfId="6735"/>
    <cellStyle name="Normal 3 2 3 2 6 2 5 2" xfId="15977"/>
    <cellStyle name="Normal 3 2 3 2 6 2 5 2 2" xfId="37547"/>
    <cellStyle name="Normal 3 2 3 2 6 2 5 2 3" xfId="59113"/>
    <cellStyle name="Normal 3 2 3 2 6 2 5 3" xfId="28307"/>
    <cellStyle name="Normal 3 2 3 2 6 2 5 4" xfId="49873"/>
    <cellStyle name="Normal 3 2 3 2 6 2 6" xfId="9815"/>
    <cellStyle name="Normal 3 2 3 2 6 2 6 2" xfId="31387"/>
    <cellStyle name="Normal 3 2 3 2 6 2 6 3" xfId="52953"/>
    <cellStyle name="Normal 3 2 3 2 6 2 7" xfId="19060"/>
    <cellStyle name="Normal 3 2 3 2 6 2 7 2" xfId="40628"/>
    <cellStyle name="Normal 3 2 3 2 6 2 8" xfId="22147"/>
    <cellStyle name="Normal 3 2 3 2 6 2 9" xfId="43712"/>
    <cellStyle name="Normal 3 2 3 2 6 3" xfId="967"/>
    <cellStyle name="Normal 3 2 3 2 6 3 2" xfId="2507"/>
    <cellStyle name="Normal 3 2 3 2 6 3 2 2" xfId="5591"/>
    <cellStyle name="Normal 3 2 3 2 6 3 2 2 2" xfId="14833"/>
    <cellStyle name="Normal 3 2 3 2 6 3 2 2 2 2" xfId="36403"/>
    <cellStyle name="Normal 3 2 3 2 6 3 2 2 2 3" xfId="57969"/>
    <cellStyle name="Normal 3 2 3 2 6 3 2 2 3" xfId="27163"/>
    <cellStyle name="Normal 3 2 3 2 6 3 2 2 4" xfId="48729"/>
    <cellStyle name="Normal 3 2 3 2 6 3 2 3" xfId="8671"/>
    <cellStyle name="Normal 3 2 3 2 6 3 2 3 2" xfId="17913"/>
    <cellStyle name="Normal 3 2 3 2 6 3 2 3 2 2" xfId="39483"/>
    <cellStyle name="Normal 3 2 3 2 6 3 2 3 2 3" xfId="61049"/>
    <cellStyle name="Normal 3 2 3 2 6 3 2 3 3" xfId="30243"/>
    <cellStyle name="Normal 3 2 3 2 6 3 2 3 4" xfId="51809"/>
    <cellStyle name="Normal 3 2 3 2 6 3 2 4" xfId="11751"/>
    <cellStyle name="Normal 3 2 3 2 6 3 2 4 2" xfId="33323"/>
    <cellStyle name="Normal 3 2 3 2 6 3 2 4 3" xfId="54889"/>
    <cellStyle name="Normal 3 2 3 2 6 3 2 5" xfId="20996"/>
    <cellStyle name="Normal 3 2 3 2 6 3 2 5 2" xfId="42564"/>
    <cellStyle name="Normal 3 2 3 2 6 3 2 6" xfId="24083"/>
    <cellStyle name="Normal 3 2 3 2 6 3 2 7" xfId="45648"/>
    <cellStyle name="Normal 3 2 3 2 6 3 3" xfId="4051"/>
    <cellStyle name="Normal 3 2 3 2 6 3 3 2" xfId="13293"/>
    <cellStyle name="Normal 3 2 3 2 6 3 3 2 2" xfId="34863"/>
    <cellStyle name="Normal 3 2 3 2 6 3 3 2 3" xfId="56429"/>
    <cellStyle name="Normal 3 2 3 2 6 3 3 3" xfId="25623"/>
    <cellStyle name="Normal 3 2 3 2 6 3 3 4" xfId="47189"/>
    <cellStyle name="Normal 3 2 3 2 6 3 4" xfId="7131"/>
    <cellStyle name="Normal 3 2 3 2 6 3 4 2" xfId="16373"/>
    <cellStyle name="Normal 3 2 3 2 6 3 4 2 2" xfId="37943"/>
    <cellStyle name="Normal 3 2 3 2 6 3 4 2 3" xfId="59509"/>
    <cellStyle name="Normal 3 2 3 2 6 3 4 3" xfId="28703"/>
    <cellStyle name="Normal 3 2 3 2 6 3 4 4" xfId="50269"/>
    <cellStyle name="Normal 3 2 3 2 6 3 5" xfId="10211"/>
    <cellStyle name="Normal 3 2 3 2 6 3 5 2" xfId="31783"/>
    <cellStyle name="Normal 3 2 3 2 6 3 5 3" xfId="53349"/>
    <cellStyle name="Normal 3 2 3 2 6 3 6" xfId="19456"/>
    <cellStyle name="Normal 3 2 3 2 6 3 6 2" xfId="41024"/>
    <cellStyle name="Normal 3 2 3 2 6 3 7" xfId="22543"/>
    <cellStyle name="Normal 3 2 3 2 6 3 8" xfId="44108"/>
    <cellStyle name="Normal 3 2 3 2 6 3 9" xfId="62590"/>
    <cellStyle name="Normal 3 2 3 2 6 4" xfId="1737"/>
    <cellStyle name="Normal 3 2 3 2 6 4 2" xfId="4821"/>
    <cellStyle name="Normal 3 2 3 2 6 4 2 2" xfId="14063"/>
    <cellStyle name="Normal 3 2 3 2 6 4 2 2 2" xfId="35633"/>
    <cellStyle name="Normal 3 2 3 2 6 4 2 2 3" xfId="57199"/>
    <cellStyle name="Normal 3 2 3 2 6 4 2 3" xfId="26393"/>
    <cellStyle name="Normal 3 2 3 2 6 4 2 4" xfId="47959"/>
    <cellStyle name="Normal 3 2 3 2 6 4 3" xfId="7901"/>
    <cellStyle name="Normal 3 2 3 2 6 4 3 2" xfId="17143"/>
    <cellStyle name="Normal 3 2 3 2 6 4 3 2 2" xfId="38713"/>
    <cellStyle name="Normal 3 2 3 2 6 4 3 2 3" xfId="60279"/>
    <cellStyle name="Normal 3 2 3 2 6 4 3 3" xfId="29473"/>
    <cellStyle name="Normal 3 2 3 2 6 4 3 4" xfId="51039"/>
    <cellStyle name="Normal 3 2 3 2 6 4 4" xfId="10981"/>
    <cellStyle name="Normal 3 2 3 2 6 4 4 2" xfId="32553"/>
    <cellStyle name="Normal 3 2 3 2 6 4 4 3" xfId="54119"/>
    <cellStyle name="Normal 3 2 3 2 6 4 5" xfId="20226"/>
    <cellStyle name="Normal 3 2 3 2 6 4 5 2" xfId="41794"/>
    <cellStyle name="Normal 3 2 3 2 6 4 6" xfId="23313"/>
    <cellStyle name="Normal 3 2 3 2 6 4 7" xfId="44878"/>
    <cellStyle name="Normal 3 2 3 2 6 5" xfId="3281"/>
    <cellStyle name="Normal 3 2 3 2 6 5 2" xfId="12523"/>
    <cellStyle name="Normal 3 2 3 2 6 5 2 2" xfId="34093"/>
    <cellStyle name="Normal 3 2 3 2 6 5 2 3" xfId="55659"/>
    <cellStyle name="Normal 3 2 3 2 6 5 3" xfId="24853"/>
    <cellStyle name="Normal 3 2 3 2 6 5 4" xfId="46419"/>
    <cellStyle name="Normal 3 2 3 2 6 6" xfId="6361"/>
    <cellStyle name="Normal 3 2 3 2 6 6 2" xfId="15603"/>
    <cellStyle name="Normal 3 2 3 2 6 6 2 2" xfId="37173"/>
    <cellStyle name="Normal 3 2 3 2 6 6 2 3" xfId="58739"/>
    <cellStyle name="Normal 3 2 3 2 6 6 3" xfId="27933"/>
    <cellStyle name="Normal 3 2 3 2 6 6 4" xfId="49499"/>
    <cellStyle name="Normal 3 2 3 2 6 7" xfId="9441"/>
    <cellStyle name="Normal 3 2 3 2 6 7 2" xfId="31013"/>
    <cellStyle name="Normal 3 2 3 2 6 7 3" xfId="52579"/>
    <cellStyle name="Normal 3 2 3 2 6 8" xfId="18686"/>
    <cellStyle name="Normal 3 2 3 2 6 8 2" xfId="40254"/>
    <cellStyle name="Normal 3 2 3 2 6 9" xfId="21773"/>
    <cellStyle name="Normal 3 2 3 2 7" xfId="366"/>
    <cellStyle name="Normal 3 2 3 2 7 10" xfId="43507"/>
    <cellStyle name="Normal 3 2 3 2 7 11" xfId="61989"/>
    <cellStyle name="Normal 3 2 3 2 7 2" xfId="740"/>
    <cellStyle name="Normal 3 2 3 2 7 2 10" xfId="62363"/>
    <cellStyle name="Normal 3 2 3 2 7 2 2" xfId="1510"/>
    <cellStyle name="Normal 3 2 3 2 7 2 2 2" xfId="3050"/>
    <cellStyle name="Normal 3 2 3 2 7 2 2 2 2" xfId="6134"/>
    <cellStyle name="Normal 3 2 3 2 7 2 2 2 2 2" xfId="15376"/>
    <cellStyle name="Normal 3 2 3 2 7 2 2 2 2 2 2" xfId="36946"/>
    <cellStyle name="Normal 3 2 3 2 7 2 2 2 2 2 3" xfId="58512"/>
    <cellStyle name="Normal 3 2 3 2 7 2 2 2 2 3" xfId="27706"/>
    <cellStyle name="Normal 3 2 3 2 7 2 2 2 2 4" xfId="49272"/>
    <cellStyle name="Normal 3 2 3 2 7 2 2 2 3" xfId="9214"/>
    <cellStyle name="Normal 3 2 3 2 7 2 2 2 3 2" xfId="18456"/>
    <cellStyle name="Normal 3 2 3 2 7 2 2 2 3 2 2" xfId="40026"/>
    <cellStyle name="Normal 3 2 3 2 7 2 2 2 3 2 3" xfId="61592"/>
    <cellStyle name="Normal 3 2 3 2 7 2 2 2 3 3" xfId="30786"/>
    <cellStyle name="Normal 3 2 3 2 7 2 2 2 3 4" xfId="52352"/>
    <cellStyle name="Normal 3 2 3 2 7 2 2 2 4" xfId="12294"/>
    <cellStyle name="Normal 3 2 3 2 7 2 2 2 4 2" xfId="33866"/>
    <cellStyle name="Normal 3 2 3 2 7 2 2 2 4 3" xfId="55432"/>
    <cellStyle name="Normal 3 2 3 2 7 2 2 2 5" xfId="21539"/>
    <cellStyle name="Normal 3 2 3 2 7 2 2 2 5 2" xfId="43107"/>
    <cellStyle name="Normal 3 2 3 2 7 2 2 2 6" xfId="24626"/>
    <cellStyle name="Normal 3 2 3 2 7 2 2 2 7" xfId="46191"/>
    <cellStyle name="Normal 3 2 3 2 7 2 2 3" xfId="4594"/>
    <cellStyle name="Normal 3 2 3 2 7 2 2 3 2" xfId="13836"/>
    <cellStyle name="Normal 3 2 3 2 7 2 2 3 2 2" xfId="35406"/>
    <cellStyle name="Normal 3 2 3 2 7 2 2 3 2 3" xfId="56972"/>
    <cellStyle name="Normal 3 2 3 2 7 2 2 3 3" xfId="26166"/>
    <cellStyle name="Normal 3 2 3 2 7 2 2 3 4" xfId="47732"/>
    <cellStyle name="Normal 3 2 3 2 7 2 2 4" xfId="7674"/>
    <cellStyle name="Normal 3 2 3 2 7 2 2 4 2" xfId="16916"/>
    <cellStyle name="Normal 3 2 3 2 7 2 2 4 2 2" xfId="38486"/>
    <cellStyle name="Normal 3 2 3 2 7 2 2 4 2 3" xfId="60052"/>
    <cellStyle name="Normal 3 2 3 2 7 2 2 4 3" xfId="29246"/>
    <cellStyle name="Normal 3 2 3 2 7 2 2 4 4" xfId="50812"/>
    <cellStyle name="Normal 3 2 3 2 7 2 2 5" xfId="10754"/>
    <cellStyle name="Normal 3 2 3 2 7 2 2 5 2" xfId="32326"/>
    <cellStyle name="Normal 3 2 3 2 7 2 2 5 3" xfId="53892"/>
    <cellStyle name="Normal 3 2 3 2 7 2 2 6" xfId="19999"/>
    <cellStyle name="Normal 3 2 3 2 7 2 2 6 2" xfId="41567"/>
    <cellStyle name="Normal 3 2 3 2 7 2 2 7" xfId="23086"/>
    <cellStyle name="Normal 3 2 3 2 7 2 2 8" xfId="44651"/>
    <cellStyle name="Normal 3 2 3 2 7 2 2 9" xfId="63133"/>
    <cellStyle name="Normal 3 2 3 2 7 2 3" xfId="2280"/>
    <cellStyle name="Normal 3 2 3 2 7 2 3 2" xfId="5364"/>
    <cellStyle name="Normal 3 2 3 2 7 2 3 2 2" xfId="14606"/>
    <cellStyle name="Normal 3 2 3 2 7 2 3 2 2 2" xfId="36176"/>
    <cellStyle name="Normal 3 2 3 2 7 2 3 2 2 3" xfId="57742"/>
    <cellStyle name="Normal 3 2 3 2 7 2 3 2 3" xfId="26936"/>
    <cellStyle name="Normal 3 2 3 2 7 2 3 2 4" xfId="48502"/>
    <cellStyle name="Normal 3 2 3 2 7 2 3 3" xfId="8444"/>
    <cellStyle name="Normal 3 2 3 2 7 2 3 3 2" xfId="17686"/>
    <cellStyle name="Normal 3 2 3 2 7 2 3 3 2 2" xfId="39256"/>
    <cellStyle name="Normal 3 2 3 2 7 2 3 3 2 3" xfId="60822"/>
    <cellStyle name="Normal 3 2 3 2 7 2 3 3 3" xfId="30016"/>
    <cellStyle name="Normal 3 2 3 2 7 2 3 3 4" xfId="51582"/>
    <cellStyle name="Normal 3 2 3 2 7 2 3 4" xfId="11524"/>
    <cellStyle name="Normal 3 2 3 2 7 2 3 4 2" xfId="33096"/>
    <cellStyle name="Normal 3 2 3 2 7 2 3 4 3" xfId="54662"/>
    <cellStyle name="Normal 3 2 3 2 7 2 3 5" xfId="20769"/>
    <cellStyle name="Normal 3 2 3 2 7 2 3 5 2" xfId="42337"/>
    <cellStyle name="Normal 3 2 3 2 7 2 3 6" xfId="23856"/>
    <cellStyle name="Normal 3 2 3 2 7 2 3 7" xfId="45421"/>
    <cellStyle name="Normal 3 2 3 2 7 2 4" xfId="3824"/>
    <cellStyle name="Normal 3 2 3 2 7 2 4 2" xfId="13066"/>
    <cellStyle name="Normal 3 2 3 2 7 2 4 2 2" xfId="34636"/>
    <cellStyle name="Normal 3 2 3 2 7 2 4 2 3" xfId="56202"/>
    <cellStyle name="Normal 3 2 3 2 7 2 4 3" xfId="25396"/>
    <cellStyle name="Normal 3 2 3 2 7 2 4 4" xfId="46962"/>
    <cellStyle name="Normal 3 2 3 2 7 2 5" xfId="6904"/>
    <cellStyle name="Normal 3 2 3 2 7 2 5 2" xfId="16146"/>
    <cellStyle name="Normal 3 2 3 2 7 2 5 2 2" xfId="37716"/>
    <cellStyle name="Normal 3 2 3 2 7 2 5 2 3" xfId="59282"/>
    <cellStyle name="Normal 3 2 3 2 7 2 5 3" xfId="28476"/>
    <cellStyle name="Normal 3 2 3 2 7 2 5 4" xfId="50042"/>
    <cellStyle name="Normal 3 2 3 2 7 2 6" xfId="9984"/>
    <cellStyle name="Normal 3 2 3 2 7 2 6 2" xfId="31556"/>
    <cellStyle name="Normal 3 2 3 2 7 2 6 3" xfId="53122"/>
    <cellStyle name="Normal 3 2 3 2 7 2 7" xfId="19229"/>
    <cellStyle name="Normal 3 2 3 2 7 2 7 2" xfId="40797"/>
    <cellStyle name="Normal 3 2 3 2 7 2 8" xfId="22316"/>
    <cellStyle name="Normal 3 2 3 2 7 2 9" xfId="43881"/>
    <cellStyle name="Normal 3 2 3 2 7 3" xfId="1136"/>
    <cellStyle name="Normal 3 2 3 2 7 3 2" xfId="2676"/>
    <cellStyle name="Normal 3 2 3 2 7 3 2 2" xfId="5760"/>
    <cellStyle name="Normal 3 2 3 2 7 3 2 2 2" xfId="15002"/>
    <cellStyle name="Normal 3 2 3 2 7 3 2 2 2 2" xfId="36572"/>
    <cellStyle name="Normal 3 2 3 2 7 3 2 2 2 3" xfId="58138"/>
    <cellStyle name="Normal 3 2 3 2 7 3 2 2 3" xfId="27332"/>
    <cellStyle name="Normal 3 2 3 2 7 3 2 2 4" xfId="48898"/>
    <cellStyle name="Normal 3 2 3 2 7 3 2 3" xfId="8840"/>
    <cellStyle name="Normal 3 2 3 2 7 3 2 3 2" xfId="18082"/>
    <cellStyle name="Normal 3 2 3 2 7 3 2 3 2 2" xfId="39652"/>
    <cellStyle name="Normal 3 2 3 2 7 3 2 3 2 3" xfId="61218"/>
    <cellStyle name="Normal 3 2 3 2 7 3 2 3 3" xfId="30412"/>
    <cellStyle name="Normal 3 2 3 2 7 3 2 3 4" xfId="51978"/>
    <cellStyle name="Normal 3 2 3 2 7 3 2 4" xfId="11920"/>
    <cellStyle name="Normal 3 2 3 2 7 3 2 4 2" xfId="33492"/>
    <cellStyle name="Normal 3 2 3 2 7 3 2 4 3" xfId="55058"/>
    <cellStyle name="Normal 3 2 3 2 7 3 2 5" xfId="21165"/>
    <cellStyle name="Normal 3 2 3 2 7 3 2 5 2" xfId="42733"/>
    <cellStyle name="Normal 3 2 3 2 7 3 2 6" xfId="24252"/>
    <cellStyle name="Normal 3 2 3 2 7 3 2 7" xfId="45817"/>
    <cellStyle name="Normal 3 2 3 2 7 3 3" xfId="4220"/>
    <cellStyle name="Normal 3 2 3 2 7 3 3 2" xfId="13462"/>
    <cellStyle name="Normal 3 2 3 2 7 3 3 2 2" xfId="35032"/>
    <cellStyle name="Normal 3 2 3 2 7 3 3 2 3" xfId="56598"/>
    <cellStyle name="Normal 3 2 3 2 7 3 3 3" xfId="25792"/>
    <cellStyle name="Normal 3 2 3 2 7 3 3 4" xfId="47358"/>
    <cellStyle name="Normal 3 2 3 2 7 3 4" xfId="7300"/>
    <cellStyle name="Normal 3 2 3 2 7 3 4 2" xfId="16542"/>
    <cellStyle name="Normal 3 2 3 2 7 3 4 2 2" xfId="38112"/>
    <cellStyle name="Normal 3 2 3 2 7 3 4 2 3" xfId="59678"/>
    <cellStyle name="Normal 3 2 3 2 7 3 4 3" xfId="28872"/>
    <cellStyle name="Normal 3 2 3 2 7 3 4 4" xfId="50438"/>
    <cellStyle name="Normal 3 2 3 2 7 3 5" xfId="10380"/>
    <cellStyle name="Normal 3 2 3 2 7 3 5 2" xfId="31952"/>
    <cellStyle name="Normal 3 2 3 2 7 3 5 3" xfId="53518"/>
    <cellStyle name="Normal 3 2 3 2 7 3 6" xfId="19625"/>
    <cellStyle name="Normal 3 2 3 2 7 3 6 2" xfId="41193"/>
    <cellStyle name="Normal 3 2 3 2 7 3 7" xfId="22712"/>
    <cellStyle name="Normal 3 2 3 2 7 3 8" xfId="44277"/>
    <cellStyle name="Normal 3 2 3 2 7 3 9" xfId="62759"/>
    <cellStyle name="Normal 3 2 3 2 7 4" xfId="1906"/>
    <cellStyle name="Normal 3 2 3 2 7 4 2" xfId="4990"/>
    <cellStyle name="Normal 3 2 3 2 7 4 2 2" xfId="14232"/>
    <cellStyle name="Normal 3 2 3 2 7 4 2 2 2" xfId="35802"/>
    <cellStyle name="Normal 3 2 3 2 7 4 2 2 3" xfId="57368"/>
    <cellStyle name="Normal 3 2 3 2 7 4 2 3" xfId="26562"/>
    <cellStyle name="Normal 3 2 3 2 7 4 2 4" xfId="48128"/>
    <cellStyle name="Normal 3 2 3 2 7 4 3" xfId="8070"/>
    <cellStyle name="Normal 3 2 3 2 7 4 3 2" xfId="17312"/>
    <cellStyle name="Normal 3 2 3 2 7 4 3 2 2" xfId="38882"/>
    <cellStyle name="Normal 3 2 3 2 7 4 3 2 3" xfId="60448"/>
    <cellStyle name="Normal 3 2 3 2 7 4 3 3" xfId="29642"/>
    <cellStyle name="Normal 3 2 3 2 7 4 3 4" xfId="51208"/>
    <cellStyle name="Normal 3 2 3 2 7 4 4" xfId="11150"/>
    <cellStyle name="Normal 3 2 3 2 7 4 4 2" xfId="32722"/>
    <cellStyle name="Normal 3 2 3 2 7 4 4 3" xfId="54288"/>
    <cellStyle name="Normal 3 2 3 2 7 4 5" xfId="20395"/>
    <cellStyle name="Normal 3 2 3 2 7 4 5 2" xfId="41963"/>
    <cellStyle name="Normal 3 2 3 2 7 4 6" xfId="23482"/>
    <cellStyle name="Normal 3 2 3 2 7 4 7" xfId="45047"/>
    <cellStyle name="Normal 3 2 3 2 7 5" xfId="3450"/>
    <cellStyle name="Normal 3 2 3 2 7 5 2" xfId="12692"/>
    <cellStyle name="Normal 3 2 3 2 7 5 2 2" xfId="34262"/>
    <cellStyle name="Normal 3 2 3 2 7 5 2 3" xfId="55828"/>
    <cellStyle name="Normal 3 2 3 2 7 5 3" xfId="25022"/>
    <cellStyle name="Normal 3 2 3 2 7 5 4" xfId="46588"/>
    <cellStyle name="Normal 3 2 3 2 7 6" xfId="6530"/>
    <cellStyle name="Normal 3 2 3 2 7 6 2" xfId="15772"/>
    <cellStyle name="Normal 3 2 3 2 7 6 2 2" xfId="37342"/>
    <cellStyle name="Normal 3 2 3 2 7 6 2 3" xfId="58908"/>
    <cellStyle name="Normal 3 2 3 2 7 6 3" xfId="28102"/>
    <cellStyle name="Normal 3 2 3 2 7 6 4" xfId="49668"/>
    <cellStyle name="Normal 3 2 3 2 7 7" xfId="9610"/>
    <cellStyle name="Normal 3 2 3 2 7 7 2" xfId="31182"/>
    <cellStyle name="Normal 3 2 3 2 7 7 3" xfId="52748"/>
    <cellStyle name="Normal 3 2 3 2 7 8" xfId="18855"/>
    <cellStyle name="Normal 3 2 3 2 7 8 2" xfId="40423"/>
    <cellStyle name="Normal 3 2 3 2 7 9" xfId="21942"/>
    <cellStyle name="Normal 3 2 3 2 8" xfId="395"/>
    <cellStyle name="Normal 3 2 3 2 8 10" xfId="62018"/>
    <cellStyle name="Normal 3 2 3 2 8 2" xfId="1165"/>
    <cellStyle name="Normal 3 2 3 2 8 2 2" xfId="2705"/>
    <cellStyle name="Normal 3 2 3 2 8 2 2 2" xfId="5789"/>
    <cellStyle name="Normal 3 2 3 2 8 2 2 2 2" xfId="15031"/>
    <cellStyle name="Normal 3 2 3 2 8 2 2 2 2 2" xfId="36601"/>
    <cellStyle name="Normal 3 2 3 2 8 2 2 2 2 3" xfId="58167"/>
    <cellStyle name="Normal 3 2 3 2 8 2 2 2 3" xfId="27361"/>
    <cellStyle name="Normal 3 2 3 2 8 2 2 2 4" xfId="48927"/>
    <cellStyle name="Normal 3 2 3 2 8 2 2 3" xfId="8869"/>
    <cellStyle name="Normal 3 2 3 2 8 2 2 3 2" xfId="18111"/>
    <cellStyle name="Normal 3 2 3 2 8 2 2 3 2 2" xfId="39681"/>
    <cellStyle name="Normal 3 2 3 2 8 2 2 3 2 3" xfId="61247"/>
    <cellStyle name="Normal 3 2 3 2 8 2 2 3 3" xfId="30441"/>
    <cellStyle name="Normal 3 2 3 2 8 2 2 3 4" xfId="52007"/>
    <cellStyle name="Normal 3 2 3 2 8 2 2 4" xfId="11949"/>
    <cellStyle name="Normal 3 2 3 2 8 2 2 4 2" xfId="33521"/>
    <cellStyle name="Normal 3 2 3 2 8 2 2 4 3" xfId="55087"/>
    <cellStyle name="Normal 3 2 3 2 8 2 2 5" xfId="21194"/>
    <cellStyle name="Normal 3 2 3 2 8 2 2 5 2" xfId="42762"/>
    <cellStyle name="Normal 3 2 3 2 8 2 2 6" xfId="24281"/>
    <cellStyle name="Normal 3 2 3 2 8 2 2 7" xfId="45846"/>
    <cellStyle name="Normal 3 2 3 2 8 2 3" xfId="4249"/>
    <cellStyle name="Normal 3 2 3 2 8 2 3 2" xfId="13491"/>
    <cellStyle name="Normal 3 2 3 2 8 2 3 2 2" xfId="35061"/>
    <cellStyle name="Normal 3 2 3 2 8 2 3 2 3" xfId="56627"/>
    <cellStyle name="Normal 3 2 3 2 8 2 3 3" xfId="25821"/>
    <cellStyle name="Normal 3 2 3 2 8 2 3 4" xfId="47387"/>
    <cellStyle name="Normal 3 2 3 2 8 2 4" xfId="7329"/>
    <cellStyle name="Normal 3 2 3 2 8 2 4 2" xfId="16571"/>
    <cellStyle name="Normal 3 2 3 2 8 2 4 2 2" xfId="38141"/>
    <cellStyle name="Normal 3 2 3 2 8 2 4 2 3" xfId="59707"/>
    <cellStyle name="Normal 3 2 3 2 8 2 4 3" xfId="28901"/>
    <cellStyle name="Normal 3 2 3 2 8 2 4 4" xfId="50467"/>
    <cellStyle name="Normal 3 2 3 2 8 2 5" xfId="10409"/>
    <cellStyle name="Normal 3 2 3 2 8 2 5 2" xfId="31981"/>
    <cellStyle name="Normal 3 2 3 2 8 2 5 3" xfId="53547"/>
    <cellStyle name="Normal 3 2 3 2 8 2 6" xfId="19654"/>
    <cellStyle name="Normal 3 2 3 2 8 2 6 2" xfId="41222"/>
    <cellStyle name="Normal 3 2 3 2 8 2 7" xfId="22741"/>
    <cellStyle name="Normal 3 2 3 2 8 2 8" xfId="44306"/>
    <cellStyle name="Normal 3 2 3 2 8 2 9" xfId="62788"/>
    <cellStyle name="Normal 3 2 3 2 8 3" xfId="1935"/>
    <cellStyle name="Normal 3 2 3 2 8 3 2" xfId="5019"/>
    <cellStyle name="Normal 3 2 3 2 8 3 2 2" xfId="14261"/>
    <cellStyle name="Normal 3 2 3 2 8 3 2 2 2" xfId="35831"/>
    <cellStyle name="Normal 3 2 3 2 8 3 2 2 3" xfId="57397"/>
    <cellStyle name="Normal 3 2 3 2 8 3 2 3" xfId="26591"/>
    <cellStyle name="Normal 3 2 3 2 8 3 2 4" xfId="48157"/>
    <cellStyle name="Normal 3 2 3 2 8 3 3" xfId="8099"/>
    <cellStyle name="Normal 3 2 3 2 8 3 3 2" xfId="17341"/>
    <cellStyle name="Normal 3 2 3 2 8 3 3 2 2" xfId="38911"/>
    <cellStyle name="Normal 3 2 3 2 8 3 3 2 3" xfId="60477"/>
    <cellStyle name="Normal 3 2 3 2 8 3 3 3" xfId="29671"/>
    <cellStyle name="Normal 3 2 3 2 8 3 3 4" xfId="51237"/>
    <cellStyle name="Normal 3 2 3 2 8 3 4" xfId="11179"/>
    <cellStyle name="Normal 3 2 3 2 8 3 4 2" xfId="32751"/>
    <cellStyle name="Normal 3 2 3 2 8 3 4 3" xfId="54317"/>
    <cellStyle name="Normal 3 2 3 2 8 3 5" xfId="20424"/>
    <cellStyle name="Normal 3 2 3 2 8 3 5 2" xfId="41992"/>
    <cellStyle name="Normal 3 2 3 2 8 3 6" xfId="23511"/>
    <cellStyle name="Normal 3 2 3 2 8 3 7" xfId="45076"/>
    <cellStyle name="Normal 3 2 3 2 8 4" xfId="3479"/>
    <cellStyle name="Normal 3 2 3 2 8 4 2" xfId="12721"/>
    <cellStyle name="Normal 3 2 3 2 8 4 2 2" xfId="34291"/>
    <cellStyle name="Normal 3 2 3 2 8 4 2 3" xfId="55857"/>
    <cellStyle name="Normal 3 2 3 2 8 4 3" xfId="25051"/>
    <cellStyle name="Normal 3 2 3 2 8 4 4" xfId="46617"/>
    <cellStyle name="Normal 3 2 3 2 8 5" xfId="6559"/>
    <cellStyle name="Normal 3 2 3 2 8 5 2" xfId="15801"/>
    <cellStyle name="Normal 3 2 3 2 8 5 2 2" xfId="37371"/>
    <cellStyle name="Normal 3 2 3 2 8 5 2 3" xfId="58937"/>
    <cellStyle name="Normal 3 2 3 2 8 5 3" xfId="28131"/>
    <cellStyle name="Normal 3 2 3 2 8 5 4" xfId="49697"/>
    <cellStyle name="Normal 3 2 3 2 8 6" xfId="9639"/>
    <cellStyle name="Normal 3 2 3 2 8 6 2" xfId="31211"/>
    <cellStyle name="Normal 3 2 3 2 8 6 3" xfId="52777"/>
    <cellStyle name="Normal 3 2 3 2 8 7" xfId="18884"/>
    <cellStyle name="Normal 3 2 3 2 8 7 2" xfId="40452"/>
    <cellStyle name="Normal 3 2 3 2 8 8" xfId="21971"/>
    <cellStyle name="Normal 3 2 3 2 8 9" xfId="43536"/>
    <cellStyle name="Normal 3 2 3 2 9" xfId="762"/>
    <cellStyle name="Normal 3 2 3 2 9 10" xfId="62385"/>
    <cellStyle name="Normal 3 2 3 2 9 2" xfId="1532"/>
    <cellStyle name="Normal 3 2 3 2 9 2 2" xfId="3072"/>
    <cellStyle name="Normal 3 2 3 2 9 2 2 2" xfId="6156"/>
    <cellStyle name="Normal 3 2 3 2 9 2 2 2 2" xfId="15398"/>
    <cellStyle name="Normal 3 2 3 2 9 2 2 2 2 2" xfId="36968"/>
    <cellStyle name="Normal 3 2 3 2 9 2 2 2 2 3" xfId="58534"/>
    <cellStyle name="Normal 3 2 3 2 9 2 2 2 3" xfId="27728"/>
    <cellStyle name="Normal 3 2 3 2 9 2 2 2 4" xfId="49294"/>
    <cellStyle name="Normal 3 2 3 2 9 2 2 3" xfId="9236"/>
    <cellStyle name="Normal 3 2 3 2 9 2 2 3 2" xfId="18478"/>
    <cellStyle name="Normal 3 2 3 2 9 2 2 3 2 2" xfId="40048"/>
    <cellStyle name="Normal 3 2 3 2 9 2 2 3 2 3" xfId="61614"/>
    <cellStyle name="Normal 3 2 3 2 9 2 2 3 3" xfId="30808"/>
    <cellStyle name="Normal 3 2 3 2 9 2 2 3 4" xfId="52374"/>
    <cellStyle name="Normal 3 2 3 2 9 2 2 4" xfId="12316"/>
    <cellStyle name="Normal 3 2 3 2 9 2 2 4 2" xfId="33888"/>
    <cellStyle name="Normal 3 2 3 2 9 2 2 4 3" xfId="55454"/>
    <cellStyle name="Normal 3 2 3 2 9 2 2 5" xfId="21561"/>
    <cellStyle name="Normal 3 2 3 2 9 2 2 5 2" xfId="43129"/>
    <cellStyle name="Normal 3 2 3 2 9 2 2 6" xfId="24648"/>
    <cellStyle name="Normal 3 2 3 2 9 2 2 7" xfId="46213"/>
    <cellStyle name="Normal 3 2 3 2 9 2 3" xfId="4616"/>
    <cellStyle name="Normal 3 2 3 2 9 2 3 2" xfId="13858"/>
    <cellStyle name="Normal 3 2 3 2 9 2 3 2 2" xfId="35428"/>
    <cellStyle name="Normal 3 2 3 2 9 2 3 2 3" xfId="56994"/>
    <cellStyle name="Normal 3 2 3 2 9 2 3 3" xfId="26188"/>
    <cellStyle name="Normal 3 2 3 2 9 2 3 4" xfId="47754"/>
    <cellStyle name="Normal 3 2 3 2 9 2 4" xfId="7696"/>
    <cellStyle name="Normal 3 2 3 2 9 2 4 2" xfId="16938"/>
    <cellStyle name="Normal 3 2 3 2 9 2 4 2 2" xfId="38508"/>
    <cellStyle name="Normal 3 2 3 2 9 2 4 2 3" xfId="60074"/>
    <cellStyle name="Normal 3 2 3 2 9 2 4 3" xfId="29268"/>
    <cellStyle name="Normal 3 2 3 2 9 2 4 4" xfId="50834"/>
    <cellStyle name="Normal 3 2 3 2 9 2 5" xfId="10776"/>
    <cellStyle name="Normal 3 2 3 2 9 2 5 2" xfId="32348"/>
    <cellStyle name="Normal 3 2 3 2 9 2 5 3" xfId="53914"/>
    <cellStyle name="Normal 3 2 3 2 9 2 6" xfId="20021"/>
    <cellStyle name="Normal 3 2 3 2 9 2 6 2" xfId="41589"/>
    <cellStyle name="Normal 3 2 3 2 9 2 7" xfId="23108"/>
    <cellStyle name="Normal 3 2 3 2 9 2 8" xfId="44673"/>
    <cellStyle name="Normal 3 2 3 2 9 2 9" xfId="63155"/>
    <cellStyle name="Normal 3 2 3 2 9 3" xfId="2302"/>
    <cellStyle name="Normal 3 2 3 2 9 3 2" xfId="5386"/>
    <cellStyle name="Normal 3 2 3 2 9 3 2 2" xfId="14628"/>
    <cellStyle name="Normal 3 2 3 2 9 3 2 2 2" xfId="36198"/>
    <cellStyle name="Normal 3 2 3 2 9 3 2 2 3" xfId="57764"/>
    <cellStyle name="Normal 3 2 3 2 9 3 2 3" xfId="26958"/>
    <cellStyle name="Normal 3 2 3 2 9 3 2 4" xfId="48524"/>
    <cellStyle name="Normal 3 2 3 2 9 3 3" xfId="8466"/>
    <cellStyle name="Normal 3 2 3 2 9 3 3 2" xfId="17708"/>
    <cellStyle name="Normal 3 2 3 2 9 3 3 2 2" xfId="39278"/>
    <cellStyle name="Normal 3 2 3 2 9 3 3 2 3" xfId="60844"/>
    <cellStyle name="Normal 3 2 3 2 9 3 3 3" xfId="30038"/>
    <cellStyle name="Normal 3 2 3 2 9 3 3 4" xfId="51604"/>
    <cellStyle name="Normal 3 2 3 2 9 3 4" xfId="11546"/>
    <cellStyle name="Normal 3 2 3 2 9 3 4 2" xfId="33118"/>
    <cellStyle name="Normal 3 2 3 2 9 3 4 3" xfId="54684"/>
    <cellStyle name="Normal 3 2 3 2 9 3 5" xfId="20791"/>
    <cellStyle name="Normal 3 2 3 2 9 3 5 2" xfId="42359"/>
    <cellStyle name="Normal 3 2 3 2 9 3 6" xfId="23878"/>
    <cellStyle name="Normal 3 2 3 2 9 3 7" xfId="45443"/>
    <cellStyle name="Normal 3 2 3 2 9 4" xfId="3846"/>
    <cellStyle name="Normal 3 2 3 2 9 4 2" xfId="13088"/>
    <cellStyle name="Normal 3 2 3 2 9 4 2 2" xfId="34658"/>
    <cellStyle name="Normal 3 2 3 2 9 4 2 3" xfId="56224"/>
    <cellStyle name="Normal 3 2 3 2 9 4 3" xfId="25418"/>
    <cellStyle name="Normal 3 2 3 2 9 4 4" xfId="46984"/>
    <cellStyle name="Normal 3 2 3 2 9 5" xfId="6926"/>
    <cellStyle name="Normal 3 2 3 2 9 5 2" xfId="16168"/>
    <cellStyle name="Normal 3 2 3 2 9 5 2 2" xfId="37738"/>
    <cellStyle name="Normal 3 2 3 2 9 5 2 3" xfId="59304"/>
    <cellStyle name="Normal 3 2 3 2 9 5 3" xfId="28498"/>
    <cellStyle name="Normal 3 2 3 2 9 5 4" xfId="50064"/>
    <cellStyle name="Normal 3 2 3 2 9 6" xfId="10006"/>
    <cellStyle name="Normal 3 2 3 2 9 6 2" xfId="31578"/>
    <cellStyle name="Normal 3 2 3 2 9 6 3" xfId="53144"/>
    <cellStyle name="Normal 3 2 3 2 9 7" xfId="19251"/>
    <cellStyle name="Normal 3 2 3 2 9 7 2" xfId="40819"/>
    <cellStyle name="Normal 3 2 3 2 9 8" xfId="22338"/>
    <cellStyle name="Normal 3 2 3 2 9 9" xfId="43903"/>
    <cellStyle name="Normal 3 2 3 3" xfId="34"/>
    <cellStyle name="Normal 3 2 3 3 10" xfId="18524"/>
    <cellStyle name="Normal 3 2 3 3 10 2" xfId="40092"/>
    <cellStyle name="Normal 3 2 3 3 11" xfId="21611"/>
    <cellStyle name="Normal 3 2 3 3 12" xfId="43176"/>
    <cellStyle name="Normal 3 2 3 3 13" xfId="61658"/>
    <cellStyle name="Normal 3 2 3 3 2" xfId="122"/>
    <cellStyle name="Normal 3 2 3 3 2 10" xfId="21699"/>
    <cellStyle name="Normal 3 2 3 3 2 11" xfId="43264"/>
    <cellStyle name="Normal 3 2 3 3 2 12" xfId="61746"/>
    <cellStyle name="Normal 3 2 3 3 2 2" xfId="299"/>
    <cellStyle name="Normal 3 2 3 3 2 2 10" xfId="43440"/>
    <cellStyle name="Normal 3 2 3 3 2 2 11" xfId="61922"/>
    <cellStyle name="Normal 3 2 3 3 2 2 2" xfId="673"/>
    <cellStyle name="Normal 3 2 3 3 2 2 2 10" xfId="62296"/>
    <cellStyle name="Normal 3 2 3 3 2 2 2 2" xfId="1443"/>
    <cellStyle name="Normal 3 2 3 3 2 2 2 2 2" xfId="2983"/>
    <cellStyle name="Normal 3 2 3 3 2 2 2 2 2 2" xfId="6067"/>
    <cellStyle name="Normal 3 2 3 3 2 2 2 2 2 2 2" xfId="15309"/>
    <cellStyle name="Normal 3 2 3 3 2 2 2 2 2 2 2 2" xfId="36879"/>
    <cellStyle name="Normal 3 2 3 3 2 2 2 2 2 2 2 3" xfId="58445"/>
    <cellStyle name="Normal 3 2 3 3 2 2 2 2 2 2 3" xfId="27639"/>
    <cellStyle name="Normal 3 2 3 3 2 2 2 2 2 2 4" xfId="49205"/>
    <cellStyle name="Normal 3 2 3 3 2 2 2 2 2 3" xfId="9147"/>
    <cellStyle name="Normal 3 2 3 3 2 2 2 2 2 3 2" xfId="18389"/>
    <cellStyle name="Normal 3 2 3 3 2 2 2 2 2 3 2 2" xfId="39959"/>
    <cellStyle name="Normal 3 2 3 3 2 2 2 2 2 3 2 3" xfId="61525"/>
    <cellStyle name="Normal 3 2 3 3 2 2 2 2 2 3 3" xfId="30719"/>
    <cellStyle name="Normal 3 2 3 3 2 2 2 2 2 3 4" xfId="52285"/>
    <cellStyle name="Normal 3 2 3 3 2 2 2 2 2 4" xfId="12227"/>
    <cellStyle name="Normal 3 2 3 3 2 2 2 2 2 4 2" xfId="33799"/>
    <cellStyle name="Normal 3 2 3 3 2 2 2 2 2 4 3" xfId="55365"/>
    <cellStyle name="Normal 3 2 3 3 2 2 2 2 2 5" xfId="21472"/>
    <cellStyle name="Normal 3 2 3 3 2 2 2 2 2 5 2" xfId="43040"/>
    <cellStyle name="Normal 3 2 3 3 2 2 2 2 2 6" xfId="24559"/>
    <cellStyle name="Normal 3 2 3 3 2 2 2 2 2 7" xfId="46124"/>
    <cellStyle name="Normal 3 2 3 3 2 2 2 2 3" xfId="4527"/>
    <cellStyle name="Normal 3 2 3 3 2 2 2 2 3 2" xfId="13769"/>
    <cellStyle name="Normal 3 2 3 3 2 2 2 2 3 2 2" xfId="35339"/>
    <cellStyle name="Normal 3 2 3 3 2 2 2 2 3 2 3" xfId="56905"/>
    <cellStyle name="Normal 3 2 3 3 2 2 2 2 3 3" xfId="26099"/>
    <cellStyle name="Normal 3 2 3 3 2 2 2 2 3 4" xfId="47665"/>
    <cellStyle name="Normal 3 2 3 3 2 2 2 2 4" xfId="7607"/>
    <cellStyle name="Normal 3 2 3 3 2 2 2 2 4 2" xfId="16849"/>
    <cellStyle name="Normal 3 2 3 3 2 2 2 2 4 2 2" xfId="38419"/>
    <cellStyle name="Normal 3 2 3 3 2 2 2 2 4 2 3" xfId="59985"/>
    <cellStyle name="Normal 3 2 3 3 2 2 2 2 4 3" xfId="29179"/>
    <cellStyle name="Normal 3 2 3 3 2 2 2 2 4 4" xfId="50745"/>
    <cellStyle name="Normal 3 2 3 3 2 2 2 2 5" xfId="10687"/>
    <cellStyle name="Normal 3 2 3 3 2 2 2 2 5 2" xfId="32259"/>
    <cellStyle name="Normal 3 2 3 3 2 2 2 2 5 3" xfId="53825"/>
    <cellStyle name="Normal 3 2 3 3 2 2 2 2 6" xfId="19932"/>
    <cellStyle name="Normal 3 2 3 3 2 2 2 2 6 2" xfId="41500"/>
    <cellStyle name="Normal 3 2 3 3 2 2 2 2 7" xfId="23019"/>
    <cellStyle name="Normal 3 2 3 3 2 2 2 2 8" xfId="44584"/>
    <cellStyle name="Normal 3 2 3 3 2 2 2 2 9" xfId="63066"/>
    <cellStyle name="Normal 3 2 3 3 2 2 2 3" xfId="2213"/>
    <cellStyle name="Normal 3 2 3 3 2 2 2 3 2" xfId="5297"/>
    <cellStyle name="Normal 3 2 3 3 2 2 2 3 2 2" xfId="14539"/>
    <cellStyle name="Normal 3 2 3 3 2 2 2 3 2 2 2" xfId="36109"/>
    <cellStyle name="Normal 3 2 3 3 2 2 2 3 2 2 3" xfId="57675"/>
    <cellStyle name="Normal 3 2 3 3 2 2 2 3 2 3" xfId="26869"/>
    <cellStyle name="Normal 3 2 3 3 2 2 2 3 2 4" xfId="48435"/>
    <cellStyle name="Normal 3 2 3 3 2 2 2 3 3" xfId="8377"/>
    <cellStyle name="Normal 3 2 3 3 2 2 2 3 3 2" xfId="17619"/>
    <cellStyle name="Normal 3 2 3 3 2 2 2 3 3 2 2" xfId="39189"/>
    <cellStyle name="Normal 3 2 3 3 2 2 2 3 3 2 3" xfId="60755"/>
    <cellStyle name="Normal 3 2 3 3 2 2 2 3 3 3" xfId="29949"/>
    <cellStyle name="Normal 3 2 3 3 2 2 2 3 3 4" xfId="51515"/>
    <cellStyle name="Normal 3 2 3 3 2 2 2 3 4" xfId="11457"/>
    <cellStyle name="Normal 3 2 3 3 2 2 2 3 4 2" xfId="33029"/>
    <cellStyle name="Normal 3 2 3 3 2 2 2 3 4 3" xfId="54595"/>
    <cellStyle name="Normal 3 2 3 3 2 2 2 3 5" xfId="20702"/>
    <cellStyle name="Normal 3 2 3 3 2 2 2 3 5 2" xfId="42270"/>
    <cellStyle name="Normal 3 2 3 3 2 2 2 3 6" xfId="23789"/>
    <cellStyle name="Normal 3 2 3 3 2 2 2 3 7" xfId="45354"/>
    <cellStyle name="Normal 3 2 3 3 2 2 2 4" xfId="3757"/>
    <cellStyle name="Normal 3 2 3 3 2 2 2 4 2" xfId="12999"/>
    <cellStyle name="Normal 3 2 3 3 2 2 2 4 2 2" xfId="34569"/>
    <cellStyle name="Normal 3 2 3 3 2 2 2 4 2 3" xfId="56135"/>
    <cellStyle name="Normal 3 2 3 3 2 2 2 4 3" xfId="25329"/>
    <cellStyle name="Normal 3 2 3 3 2 2 2 4 4" xfId="46895"/>
    <cellStyle name="Normal 3 2 3 3 2 2 2 5" xfId="6837"/>
    <cellStyle name="Normal 3 2 3 3 2 2 2 5 2" xfId="16079"/>
    <cellStyle name="Normal 3 2 3 3 2 2 2 5 2 2" xfId="37649"/>
    <cellStyle name="Normal 3 2 3 3 2 2 2 5 2 3" xfId="59215"/>
    <cellStyle name="Normal 3 2 3 3 2 2 2 5 3" xfId="28409"/>
    <cellStyle name="Normal 3 2 3 3 2 2 2 5 4" xfId="49975"/>
    <cellStyle name="Normal 3 2 3 3 2 2 2 6" xfId="9917"/>
    <cellStyle name="Normal 3 2 3 3 2 2 2 6 2" xfId="31489"/>
    <cellStyle name="Normal 3 2 3 3 2 2 2 6 3" xfId="53055"/>
    <cellStyle name="Normal 3 2 3 3 2 2 2 7" xfId="19162"/>
    <cellStyle name="Normal 3 2 3 3 2 2 2 7 2" xfId="40730"/>
    <cellStyle name="Normal 3 2 3 3 2 2 2 8" xfId="22249"/>
    <cellStyle name="Normal 3 2 3 3 2 2 2 9" xfId="43814"/>
    <cellStyle name="Normal 3 2 3 3 2 2 3" xfId="1069"/>
    <cellStyle name="Normal 3 2 3 3 2 2 3 2" xfId="2609"/>
    <cellStyle name="Normal 3 2 3 3 2 2 3 2 2" xfId="5693"/>
    <cellStyle name="Normal 3 2 3 3 2 2 3 2 2 2" xfId="14935"/>
    <cellStyle name="Normal 3 2 3 3 2 2 3 2 2 2 2" xfId="36505"/>
    <cellStyle name="Normal 3 2 3 3 2 2 3 2 2 2 3" xfId="58071"/>
    <cellStyle name="Normal 3 2 3 3 2 2 3 2 2 3" xfId="27265"/>
    <cellStyle name="Normal 3 2 3 3 2 2 3 2 2 4" xfId="48831"/>
    <cellStyle name="Normal 3 2 3 3 2 2 3 2 3" xfId="8773"/>
    <cellStyle name="Normal 3 2 3 3 2 2 3 2 3 2" xfId="18015"/>
    <cellStyle name="Normal 3 2 3 3 2 2 3 2 3 2 2" xfId="39585"/>
    <cellStyle name="Normal 3 2 3 3 2 2 3 2 3 2 3" xfId="61151"/>
    <cellStyle name="Normal 3 2 3 3 2 2 3 2 3 3" xfId="30345"/>
    <cellStyle name="Normal 3 2 3 3 2 2 3 2 3 4" xfId="51911"/>
    <cellStyle name="Normal 3 2 3 3 2 2 3 2 4" xfId="11853"/>
    <cellStyle name="Normal 3 2 3 3 2 2 3 2 4 2" xfId="33425"/>
    <cellStyle name="Normal 3 2 3 3 2 2 3 2 4 3" xfId="54991"/>
    <cellStyle name="Normal 3 2 3 3 2 2 3 2 5" xfId="21098"/>
    <cellStyle name="Normal 3 2 3 3 2 2 3 2 5 2" xfId="42666"/>
    <cellStyle name="Normal 3 2 3 3 2 2 3 2 6" xfId="24185"/>
    <cellStyle name="Normal 3 2 3 3 2 2 3 2 7" xfId="45750"/>
    <cellStyle name="Normal 3 2 3 3 2 2 3 3" xfId="4153"/>
    <cellStyle name="Normal 3 2 3 3 2 2 3 3 2" xfId="13395"/>
    <cellStyle name="Normal 3 2 3 3 2 2 3 3 2 2" xfId="34965"/>
    <cellStyle name="Normal 3 2 3 3 2 2 3 3 2 3" xfId="56531"/>
    <cellStyle name="Normal 3 2 3 3 2 2 3 3 3" xfId="25725"/>
    <cellStyle name="Normal 3 2 3 3 2 2 3 3 4" xfId="47291"/>
    <cellStyle name="Normal 3 2 3 3 2 2 3 4" xfId="7233"/>
    <cellStyle name="Normal 3 2 3 3 2 2 3 4 2" xfId="16475"/>
    <cellStyle name="Normal 3 2 3 3 2 2 3 4 2 2" xfId="38045"/>
    <cellStyle name="Normal 3 2 3 3 2 2 3 4 2 3" xfId="59611"/>
    <cellStyle name="Normal 3 2 3 3 2 2 3 4 3" xfId="28805"/>
    <cellStyle name="Normal 3 2 3 3 2 2 3 4 4" xfId="50371"/>
    <cellStyle name="Normal 3 2 3 3 2 2 3 5" xfId="10313"/>
    <cellStyle name="Normal 3 2 3 3 2 2 3 5 2" xfId="31885"/>
    <cellStyle name="Normal 3 2 3 3 2 2 3 5 3" xfId="53451"/>
    <cellStyle name="Normal 3 2 3 3 2 2 3 6" xfId="19558"/>
    <cellStyle name="Normal 3 2 3 3 2 2 3 6 2" xfId="41126"/>
    <cellStyle name="Normal 3 2 3 3 2 2 3 7" xfId="22645"/>
    <cellStyle name="Normal 3 2 3 3 2 2 3 8" xfId="44210"/>
    <cellStyle name="Normal 3 2 3 3 2 2 3 9" xfId="62692"/>
    <cellStyle name="Normal 3 2 3 3 2 2 4" xfId="1839"/>
    <cellStyle name="Normal 3 2 3 3 2 2 4 2" xfId="4923"/>
    <cellStyle name="Normal 3 2 3 3 2 2 4 2 2" xfId="14165"/>
    <cellStyle name="Normal 3 2 3 3 2 2 4 2 2 2" xfId="35735"/>
    <cellStyle name="Normal 3 2 3 3 2 2 4 2 2 3" xfId="57301"/>
    <cellStyle name="Normal 3 2 3 3 2 2 4 2 3" xfId="26495"/>
    <cellStyle name="Normal 3 2 3 3 2 2 4 2 4" xfId="48061"/>
    <cellStyle name="Normal 3 2 3 3 2 2 4 3" xfId="8003"/>
    <cellStyle name="Normal 3 2 3 3 2 2 4 3 2" xfId="17245"/>
    <cellStyle name="Normal 3 2 3 3 2 2 4 3 2 2" xfId="38815"/>
    <cellStyle name="Normal 3 2 3 3 2 2 4 3 2 3" xfId="60381"/>
    <cellStyle name="Normal 3 2 3 3 2 2 4 3 3" xfId="29575"/>
    <cellStyle name="Normal 3 2 3 3 2 2 4 3 4" xfId="51141"/>
    <cellStyle name="Normal 3 2 3 3 2 2 4 4" xfId="11083"/>
    <cellStyle name="Normal 3 2 3 3 2 2 4 4 2" xfId="32655"/>
    <cellStyle name="Normal 3 2 3 3 2 2 4 4 3" xfId="54221"/>
    <cellStyle name="Normal 3 2 3 3 2 2 4 5" xfId="20328"/>
    <cellStyle name="Normal 3 2 3 3 2 2 4 5 2" xfId="41896"/>
    <cellStyle name="Normal 3 2 3 3 2 2 4 6" xfId="23415"/>
    <cellStyle name="Normal 3 2 3 3 2 2 4 7" xfId="44980"/>
    <cellStyle name="Normal 3 2 3 3 2 2 5" xfId="3383"/>
    <cellStyle name="Normal 3 2 3 3 2 2 5 2" xfId="12625"/>
    <cellStyle name="Normal 3 2 3 3 2 2 5 2 2" xfId="34195"/>
    <cellStyle name="Normal 3 2 3 3 2 2 5 2 3" xfId="55761"/>
    <cellStyle name="Normal 3 2 3 3 2 2 5 3" xfId="24955"/>
    <cellStyle name="Normal 3 2 3 3 2 2 5 4" xfId="46521"/>
    <cellStyle name="Normal 3 2 3 3 2 2 6" xfId="6463"/>
    <cellStyle name="Normal 3 2 3 3 2 2 6 2" xfId="15705"/>
    <cellStyle name="Normal 3 2 3 3 2 2 6 2 2" xfId="37275"/>
    <cellStyle name="Normal 3 2 3 3 2 2 6 2 3" xfId="58841"/>
    <cellStyle name="Normal 3 2 3 3 2 2 6 3" xfId="28035"/>
    <cellStyle name="Normal 3 2 3 3 2 2 6 4" xfId="49601"/>
    <cellStyle name="Normal 3 2 3 3 2 2 7" xfId="9543"/>
    <cellStyle name="Normal 3 2 3 3 2 2 7 2" xfId="31115"/>
    <cellStyle name="Normal 3 2 3 3 2 2 7 3" xfId="52681"/>
    <cellStyle name="Normal 3 2 3 3 2 2 8" xfId="18788"/>
    <cellStyle name="Normal 3 2 3 3 2 2 8 2" xfId="40356"/>
    <cellStyle name="Normal 3 2 3 3 2 2 9" xfId="21875"/>
    <cellStyle name="Normal 3 2 3 3 2 3" xfId="497"/>
    <cellStyle name="Normal 3 2 3 3 2 3 10" xfId="62120"/>
    <cellStyle name="Normal 3 2 3 3 2 3 2" xfId="1267"/>
    <cellStyle name="Normal 3 2 3 3 2 3 2 2" xfId="2807"/>
    <cellStyle name="Normal 3 2 3 3 2 3 2 2 2" xfId="5891"/>
    <cellStyle name="Normal 3 2 3 3 2 3 2 2 2 2" xfId="15133"/>
    <cellStyle name="Normal 3 2 3 3 2 3 2 2 2 2 2" xfId="36703"/>
    <cellStyle name="Normal 3 2 3 3 2 3 2 2 2 2 3" xfId="58269"/>
    <cellStyle name="Normal 3 2 3 3 2 3 2 2 2 3" xfId="27463"/>
    <cellStyle name="Normal 3 2 3 3 2 3 2 2 2 4" xfId="49029"/>
    <cellStyle name="Normal 3 2 3 3 2 3 2 2 3" xfId="8971"/>
    <cellStyle name="Normal 3 2 3 3 2 3 2 2 3 2" xfId="18213"/>
    <cellStyle name="Normal 3 2 3 3 2 3 2 2 3 2 2" xfId="39783"/>
    <cellStyle name="Normal 3 2 3 3 2 3 2 2 3 2 3" xfId="61349"/>
    <cellStyle name="Normal 3 2 3 3 2 3 2 2 3 3" xfId="30543"/>
    <cellStyle name="Normal 3 2 3 3 2 3 2 2 3 4" xfId="52109"/>
    <cellStyle name="Normal 3 2 3 3 2 3 2 2 4" xfId="12051"/>
    <cellStyle name="Normal 3 2 3 3 2 3 2 2 4 2" xfId="33623"/>
    <cellStyle name="Normal 3 2 3 3 2 3 2 2 4 3" xfId="55189"/>
    <cellStyle name="Normal 3 2 3 3 2 3 2 2 5" xfId="21296"/>
    <cellStyle name="Normal 3 2 3 3 2 3 2 2 5 2" xfId="42864"/>
    <cellStyle name="Normal 3 2 3 3 2 3 2 2 6" xfId="24383"/>
    <cellStyle name="Normal 3 2 3 3 2 3 2 2 7" xfId="45948"/>
    <cellStyle name="Normal 3 2 3 3 2 3 2 3" xfId="4351"/>
    <cellStyle name="Normal 3 2 3 3 2 3 2 3 2" xfId="13593"/>
    <cellStyle name="Normal 3 2 3 3 2 3 2 3 2 2" xfId="35163"/>
    <cellStyle name="Normal 3 2 3 3 2 3 2 3 2 3" xfId="56729"/>
    <cellStyle name="Normal 3 2 3 3 2 3 2 3 3" xfId="25923"/>
    <cellStyle name="Normal 3 2 3 3 2 3 2 3 4" xfId="47489"/>
    <cellStyle name="Normal 3 2 3 3 2 3 2 4" xfId="7431"/>
    <cellStyle name="Normal 3 2 3 3 2 3 2 4 2" xfId="16673"/>
    <cellStyle name="Normal 3 2 3 3 2 3 2 4 2 2" xfId="38243"/>
    <cellStyle name="Normal 3 2 3 3 2 3 2 4 2 3" xfId="59809"/>
    <cellStyle name="Normal 3 2 3 3 2 3 2 4 3" xfId="29003"/>
    <cellStyle name="Normal 3 2 3 3 2 3 2 4 4" xfId="50569"/>
    <cellStyle name="Normal 3 2 3 3 2 3 2 5" xfId="10511"/>
    <cellStyle name="Normal 3 2 3 3 2 3 2 5 2" xfId="32083"/>
    <cellStyle name="Normal 3 2 3 3 2 3 2 5 3" xfId="53649"/>
    <cellStyle name="Normal 3 2 3 3 2 3 2 6" xfId="19756"/>
    <cellStyle name="Normal 3 2 3 3 2 3 2 6 2" xfId="41324"/>
    <cellStyle name="Normal 3 2 3 3 2 3 2 7" xfId="22843"/>
    <cellStyle name="Normal 3 2 3 3 2 3 2 8" xfId="44408"/>
    <cellStyle name="Normal 3 2 3 3 2 3 2 9" xfId="62890"/>
    <cellStyle name="Normal 3 2 3 3 2 3 3" xfId="2037"/>
    <cellStyle name="Normal 3 2 3 3 2 3 3 2" xfId="5121"/>
    <cellStyle name="Normal 3 2 3 3 2 3 3 2 2" xfId="14363"/>
    <cellStyle name="Normal 3 2 3 3 2 3 3 2 2 2" xfId="35933"/>
    <cellStyle name="Normal 3 2 3 3 2 3 3 2 2 3" xfId="57499"/>
    <cellStyle name="Normal 3 2 3 3 2 3 3 2 3" xfId="26693"/>
    <cellStyle name="Normal 3 2 3 3 2 3 3 2 4" xfId="48259"/>
    <cellStyle name="Normal 3 2 3 3 2 3 3 3" xfId="8201"/>
    <cellStyle name="Normal 3 2 3 3 2 3 3 3 2" xfId="17443"/>
    <cellStyle name="Normal 3 2 3 3 2 3 3 3 2 2" xfId="39013"/>
    <cellStyle name="Normal 3 2 3 3 2 3 3 3 2 3" xfId="60579"/>
    <cellStyle name="Normal 3 2 3 3 2 3 3 3 3" xfId="29773"/>
    <cellStyle name="Normal 3 2 3 3 2 3 3 3 4" xfId="51339"/>
    <cellStyle name="Normal 3 2 3 3 2 3 3 4" xfId="11281"/>
    <cellStyle name="Normal 3 2 3 3 2 3 3 4 2" xfId="32853"/>
    <cellStyle name="Normal 3 2 3 3 2 3 3 4 3" xfId="54419"/>
    <cellStyle name="Normal 3 2 3 3 2 3 3 5" xfId="20526"/>
    <cellStyle name="Normal 3 2 3 3 2 3 3 5 2" xfId="42094"/>
    <cellStyle name="Normal 3 2 3 3 2 3 3 6" xfId="23613"/>
    <cellStyle name="Normal 3 2 3 3 2 3 3 7" xfId="45178"/>
    <cellStyle name="Normal 3 2 3 3 2 3 4" xfId="3581"/>
    <cellStyle name="Normal 3 2 3 3 2 3 4 2" xfId="12823"/>
    <cellStyle name="Normal 3 2 3 3 2 3 4 2 2" xfId="34393"/>
    <cellStyle name="Normal 3 2 3 3 2 3 4 2 3" xfId="55959"/>
    <cellStyle name="Normal 3 2 3 3 2 3 4 3" xfId="25153"/>
    <cellStyle name="Normal 3 2 3 3 2 3 4 4" xfId="46719"/>
    <cellStyle name="Normal 3 2 3 3 2 3 5" xfId="6661"/>
    <cellStyle name="Normal 3 2 3 3 2 3 5 2" xfId="15903"/>
    <cellStyle name="Normal 3 2 3 3 2 3 5 2 2" xfId="37473"/>
    <cellStyle name="Normal 3 2 3 3 2 3 5 2 3" xfId="59039"/>
    <cellStyle name="Normal 3 2 3 3 2 3 5 3" xfId="28233"/>
    <cellStyle name="Normal 3 2 3 3 2 3 5 4" xfId="49799"/>
    <cellStyle name="Normal 3 2 3 3 2 3 6" xfId="9741"/>
    <cellStyle name="Normal 3 2 3 3 2 3 6 2" xfId="31313"/>
    <cellStyle name="Normal 3 2 3 3 2 3 6 3" xfId="52879"/>
    <cellStyle name="Normal 3 2 3 3 2 3 7" xfId="18986"/>
    <cellStyle name="Normal 3 2 3 3 2 3 7 2" xfId="40554"/>
    <cellStyle name="Normal 3 2 3 3 2 3 8" xfId="22073"/>
    <cellStyle name="Normal 3 2 3 3 2 3 9" xfId="43638"/>
    <cellStyle name="Normal 3 2 3 3 2 4" xfId="893"/>
    <cellStyle name="Normal 3 2 3 3 2 4 2" xfId="2433"/>
    <cellStyle name="Normal 3 2 3 3 2 4 2 2" xfId="5517"/>
    <cellStyle name="Normal 3 2 3 3 2 4 2 2 2" xfId="14759"/>
    <cellStyle name="Normal 3 2 3 3 2 4 2 2 2 2" xfId="36329"/>
    <cellStyle name="Normal 3 2 3 3 2 4 2 2 2 3" xfId="57895"/>
    <cellStyle name="Normal 3 2 3 3 2 4 2 2 3" xfId="27089"/>
    <cellStyle name="Normal 3 2 3 3 2 4 2 2 4" xfId="48655"/>
    <cellStyle name="Normal 3 2 3 3 2 4 2 3" xfId="8597"/>
    <cellStyle name="Normal 3 2 3 3 2 4 2 3 2" xfId="17839"/>
    <cellStyle name="Normal 3 2 3 3 2 4 2 3 2 2" xfId="39409"/>
    <cellStyle name="Normal 3 2 3 3 2 4 2 3 2 3" xfId="60975"/>
    <cellStyle name="Normal 3 2 3 3 2 4 2 3 3" xfId="30169"/>
    <cellStyle name="Normal 3 2 3 3 2 4 2 3 4" xfId="51735"/>
    <cellStyle name="Normal 3 2 3 3 2 4 2 4" xfId="11677"/>
    <cellStyle name="Normal 3 2 3 3 2 4 2 4 2" xfId="33249"/>
    <cellStyle name="Normal 3 2 3 3 2 4 2 4 3" xfId="54815"/>
    <cellStyle name="Normal 3 2 3 3 2 4 2 5" xfId="20922"/>
    <cellStyle name="Normal 3 2 3 3 2 4 2 5 2" xfId="42490"/>
    <cellStyle name="Normal 3 2 3 3 2 4 2 6" xfId="24009"/>
    <cellStyle name="Normal 3 2 3 3 2 4 2 7" xfId="45574"/>
    <cellStyle name="Normal 3 2 3 3 2 4 3" xfId="3977"/>
    <cellStyle name="Normal 3 2 3 3 2 4 3 2" xfId="13219"/>
    <cellStyle name="Normal 3 2 3 3 2 4 3 2 2" xfId="34789"/>
    <cellStyle name="Normal 3 2 3 3 2 4 3 2 3" xfId="56355"/>
    <cellStyle name="Normal 3 2 3 3 2 4 3 3" xfId="25549"/>
    <cellStyle name="Normal 3 2 3 3 2 4 3 4" xfId="47115"/>
    <cellStyle name="Normal 3 2 3 3 2 4 4" xfId="7057"/>
    <cellStyle name="Normal 3 2 3 3 2 4 4 2" xfId="16299"/>
    <cellStyle name="Normal 3 2 3 3 2 4 4 2 2" xfId="37869"/>
    <cellStyle name="Normal 3 2 3 3 2 4 4 2 3" xfId="59435"/>
    <cellStyle name="Normal 3 2 3 3 2 4 4 3" xfId="28629"/>
    <cellStyle name="Normal 3 2 3 3 2 4 4 4" xfId="50195"/>
    <cellStyle name="Normal 3 2 3 3 2 4 5" xfId="10137"/>
    <cellStyle name="Normal 3 2 3 3 2 4 5 2" xfId="31709"/>
    <cellStyle name="Normal 3 2 3 3 2 4 5 3" xfId="53275"/>
    <cellStyle name="Normal 3 2 3 3 2 4 6" xfId="19382"/>
    <cellStyle name="Normal 3 2 3 3 2 4 6 2" xfId="40950"/>
    <cellStyle name="Normal 3 2 3 3 2 4 7" xfId="22469"/>
    <cellStyle name="Normal 3 2 3 3 2 4 8" xfId="44034"/>
    <cellStyle name="Normal 3 2 3 3 2 4 9" xfId="62516"/>
    <cellStyle name="Normal 3 2 3 3 2 5" xfId="1663"/>
    <cellStyle name="Normal 3 2 3 3 2 5 2" xfId="4747"/>
    <cellStyle name="Normal 3 2 3 3 2 5 2 2" xfId="13989"/>
    <cellStyle name="Normal 3 2 3 3 2 5 2 2 2" xfId="35559"/>
    <cellStyle name="Normal 3 2 3 3 2 5 2 2 3" xfId="57125"/>
    <cellStyle name="Normal 3 2 3 3 2 5 2 3" xfId="26319"/>
    <cellStyle name="Normal 3 2 3 3 2 5 2 4" xfId="47885"/>
    <cellStyle name="Normal 3 2 3 3 2 5 3" xfId="7827"/>
    <cellStyle name="Normal 3 2 3 3 2 5 3 2" xfId="17069"/>
    <cellStyle name="Normal 3 2 3 3 2 5 3 2 2" xfId="38639"/>
    <cellStyle name="Normal 3 2 3 3 2 5 3 2 3" xfId="60205"/>
    <cellStyle name="Normal 3 2 3 3 2 5 3 3" xfId="29399"/>
    <cellStyle name="Normal 3 2 3 3 2 5 3 4" xfId="50965"/>
    <cellStyle name="Normal 3 2 3 3 2 5 4" xfId="10907"/>
    <cellStyle name="Normal 3 2 3 3 2 5 4 2" xfId="32479"/>
    <cellStyle name="Normal 3 2 3 3 2 5 4 3" xfId="54045"/>
    <cellStyle name="Normal 3 2 3 3 2 5 5" xfId="20152"/>
    <cellStyle name="Normal 3 2 3 3 2 5 5 2" xfId="41720"/>
    <cellStyle name="Normal 3 2 3 3 2 5 6" xfId="23239"/>
    <cellStyle name="Normal 3 2 3 3 2 5 7" xfId="44804"/>
    <cellStyle name="Normal 3 2 3 3 2 6" xfId="3207"/>
    <cellStyle name="Normal 3 2 3 3 2 6 2" xfId="12449"/>
    <cellStyle name="Normal 3 2 3 3 2 6 2 2" xfId="34019"/>
    <cellStyle name="Normal 3 2 3 3 2 6 2 3" xfId="55585"/>
    <cellStyle name="Normal 3 2 3 3 2 6 3" xfId="24779"/>
    <cellStyle name="Normal 3 2 3 3 2 6 4" xfId="46345"/>
    <cellStyle name="Normal 3 2 3 3 2 7" xfId="6287"/>
    <cellStyle name="Normal 3 2 3 3 2 7 2" xfId="15529"/>
    <cellStyle name="Normal 3 2 3 3 2 7 2 2" xfId="37099"/>
    <cellStyle name="Normal 3 2 3 3 2 7 2 3" xfId="58665"/>
    <cellStyle name="Normal 3 2 3 3 2 7 3" xfId="27859"/>
    <cellStyle name="Normal 3 2 3 3 2 7 4" xfId="49425"/>
    <cellStyle name="Normal 3 2 3 3 2 8" xfId="9367"/>
    <cellStyle name="Normal 3 2 3 3 2 8 2" xfId="30939"/>
    <cellStyle name="Normal 3 2 3 3 2 8 3" xfId="52505"/>
    <cellStyle name="Normal 3 2 3 3 2 9" xfId="18612"/>
    <cellStyle name="Normal 3 2 3 3 2 9 2" xfId="40180"/>
    <cellStyle name="Normal 3 2 3 3 3" xfId="211"/>
    <cellStyle name="Normal 3 2 3 3 3 10" xfId="43352"/>
    <cellStyle name="Normal 3 2 3 3 3 11" xfId="61834"/>
    <cellStyle name="Normal 3 2 3 3 3 2" xfId="585"/>
    <cellStyle name="Normal 3 2 3 3 3 2 10" xfId="62208"/>
    <cellStyle name="Normal 3 2 3 3 3 2 2" xfId="1355"/>
    <cellStyle name="Normal 3 2 3 3 3 2 2 2" xfId="2895"/>
    <cellStyle name="Normal 3 2 3 3 3 2 2 2 2" xfId="5979"/>
    <cellStyle name="Normal 3 2 3 3 3 2 2 2 2 2" xfId="15221"/>
    <cellStyle name="Normal 3 2 3 3 3 2 2 2 2 2 2" xfId="36791"/>
    <cellStyle name="Normal 3 2 3 3 3 2 2 2 2 2 3" xfId="58357"/>
    <cellStyle name="Normal 3 2 3 3 3 2 2 2 2 3" xfId="27551"/>
    <cellStyle name="Normal 3 2 3 3 3 2 2 2 2 4" xfId="49117"/>
    <cellStyle name="Normal 3 2 3 3 3 2 2 2 3" xfId="9059"/>
    <cellStyle name="Normal 3 2 3 3 3 2 2 2 3 2" xfId="18301"/>
    <cellStyle name="Normal 3 2 3 3 3 2 2 2 3 2 2" xfId="39871"/>
    <cellStyle name="Normal 3 2 3 3 3 2 2 2 3 2 3" xfId="61437"/>
    <cellStyle name="Normal 3 2 3 3 3 2 2 2 3 3" xfId="30631"/>
    <cellStyle name="Normal 3 2 3 3 3 2 2 2 3 4" xfId="52197"/>
    <cellStyle name="Normal 3 2 3 3 3 2 2 2 4" xfId="12139"/>
    <cellStyle name="Normal 3 2 3 3 3 2 2 2 4 2" xfId="33711"/>
    <cellStyle name="Normal 3 2 3 3 3 2 2 2 4 3" xfId="55277"/>
    <cellStyle name="Normal 3 2 3 3 3 2 2 2 5" xfId="21384"/>
    <cellStyle name="Normal 3 2 3 3 3 2 2 2 5 2" xfId="42952"/>
    <cellStyle name="Normal 3 2 3 3 3 2 2 2 6" xfId="24471"/>
    <cellStyle name="Normal 3 2 3 3 3 2 2 2 7" xfId="46036"/>
    <cellStyle name="Normal 3 2 3 3 3 2 2 3" xfId="4439"/>
    <cellStyle name="Normal 3 2 3 3 3 2 2 3 2" xfId="13681"/>
    <cellStyle name="Normal 3 2 3 3 3 2 2 3 2 2" xfId="35251"/>
    <cellStyle name="Normal 3 2 3 3 3 2 2 3 2 3" xfId="56817"/>
    <cellStyle name="Normal 3 2 3 3 3 2 2 3 3" xfId="26011"/>
    <cellStyle name="Normal 3 2 3 3 3 2 2 3 4" xfId="47577"/>
    <cellStyle name="Normal 3 2 3 3 3 2 2 4" xfId="7519"/>
    <cellStyle name="Normal 3 2 3 3 3 2 2 4 2" xfId="16761"/>
    <cellStyle name="Normal 3 2 3 3 3 2 2 4 2 2" xfId="38331"/>
    <cellStyle name="Normal 3 2 3 3 3 2 2 4 2 3" xfId="59897"/>
    <cellStyle name="Normal 3 2 3 3 3 2 2 4 3" xfId="29091"/>
    <cellStyle name="Normal 3 2 3 3 3 2 2 4 4" xfId="50657"/>
    <cellStyle name="Normal 3 2 3 3 3 2 2 5" xfId="10599"/>
    <cellStyle name="Normal 3 2 3 3 3 2 2 5 2" xfId="32171"/>
    <cellStyle name="Normal 3 2 3 3 3 2 2 5 3" xfId="53737"/>
    <cellStyle name="Normal 3 2 3 3 3 2 2 6" xfId="19844"/>
    <cellStyle name="Normal 3 2 3 3 3 2 2 6 2" xfId="41412"/>
    <cellStyle name="Normal 3 2 3 3 3 2 2 7" xfId="22931"/>
    <cellStyle name="Normal 3 2 3 3 3 2 2 8" xfId="44496"/>
    <cellStyle name="Normal 3 2 3 3 3 2 2 9" xfId="62978"/>
    <cellStyle name="Normal 3 2 3 3 3 2 3" xfId="2125"/>
    <cellStyle name="Normal 3 2 3 3 3 2 3 2" xfId="5209"/>
    <cellStyle name="Normal 3 2 3 3 3 2 3 2 2" xfId="14451"/>
    <cellStyle name="Normal 3 2 3 3 3 2 3 2 2 2" xfId="36021"/>
    <cellStyle name="Normal 3 2 3 3 3 2 3 2 2 3" xfId="57587"/>
    <cellStyle name="Normal 3 2 3 3 3 2 3 2 3" xfId="26781"/>
    <cellStyle name="Normal 3 2 3 3 3 2 3 2 4" xfId="48347"/>
    <cellStyle name="Normal 3 2 3 3 3 2 3 3" xfId="8289"/>
    <cellStyle name="Normal 3 2 3 3 3 2 3 3 2" xfId="17531"/>
    <cellStyle name="Normal 3 2 3 3 3 2 3 3 2 2" xfId="39101"/>
    <cellStyle name="Normal 3 2 3 3 3 2 3 3 2 3" xfId="60667"/>
    <cellStyle name="Normal 3 2 3 3 3 2 3 3 3" xfId="29861"/>
    <cellStyle name="Normal 3 2 3 3 3 2 3 3 4" xfId="51427"/>
    <cellStyle name="Normal 3 2 3 3 3 2 3 4" xfId="11369"/>
    <cellStyle name="Normal 3 2 3 3 3 2 3 4 2" xfId="32941"/>
    <cellStyle name="Normal 3 2 3 3 3 2 3 4 3" xfId="54507"/>
    <cellStyle name="Normal 3 2 3 3 3 2 3 5" xfId="20614"/>
    <cellStyle name="Normal 3 2 3 3 3 2 3 5 2" xfId="42182"/>
    <cellStyle name="Normal 3 2 3 3 3 2 3 6" xfId="23701"/>
    <cellStyle name="Normal 3 2 3 3 3 2 3 7" xfId="45266"/>
    <cellStyle name="Normal 3 2 3 3 3 2 4" xfId="3669"/>
    <cellStyle name="Normal 3 2 3 3 3 2 4 2" xfId="12911"/>
    <cellStyle name="Normal 3 2 3 3 3 2 4 2 2" xfId="34481"/>
    <cellStyle name="Normal 3 2 3 3 3 2 4 2 3" xfId="56047"/>
    <cellStyle name="Normal 3 2 3 3 3 2 4 3" xfId="25241"/>
    <cellStyle name="Normal 3 2 3 3 3 2 4 4" xfId="46807"/>
    <cellStyle name="Normal 3 2 3 3 3 2 5" xfId="6749"/>
    <cellStyle name="Normal 3 2 3 3 3 2 5 2" xfId="15991"/>
    <cellStyle name="Normal 3 2 3 3 3 2 5 2 2" xfId="37561"/>
    <cellStyle name="Normal 3 2 3 3 3 2 5 2 3" xfId="59127"/>
    <cellStyle name="Normal 3 2 3 3 3 2 5 3" xfId="28321"/>
    <cellStyle name="Normal 3 2 3 3 3 2 5 4" xfId="49887"/>
    <cellStyle name="Normal 3 2 3 3 3 2 6" xfId="9829"/>
    <cellStyle name="Normal 3 2 3 3 3 2 6 2" xfId="31401"/>
    <cellStyle name="Normal 3 2 3 3 3 2 6 3" xfId="52967"/>
    <cellStyle name="Normal 3 2 3 3 3 2 7" xfId="19074"/>
    <cellStyle name="Normal 3 2 3 3 3 2 7 2" xfId="40642"/>
    <cellStyle name="Normal 3 2 3 3 3 2 8" xfId="22161"/>
    <cellStyle name="Normal 3 2 3 3 3 2 9" xfId="43726"/>
    <cellStyle name="Normal 3 2 3 3 3 3" xfId="981"/>
    <cellStyle name="Normal 3 2 3 3 3 3 2" xfId="2521"/>
    <cellStyle name="Normal 3 2 3 3 3 3 2 2" xfId="5605"/>
    <cellStyle name="Normal 3 2 3 3 3 3 2 2 2" xfId="14847"/>
    <cellStyle name="Normal 3 2 3 3 3 3 2 2 2 2" xfId="36417"/>
    <cellStyle name="Normal 3 2 3 3 3 3 2 2 2 3" xfId="57983"/>
    <cellStyle name="Normal 3 2 3 3 3 3 2 2 3" xfId="27177"/>
    <cellStyle name="Normal 3 2 3 3 3 3 2 2 4" xfId="48743"/>
    <cellStyle name="Normal 3 2 3 3 3 3 2 3" xfId="8685"/>
    <cellStyle name="Normal 3 2 3 3 3 3 2 3 2" xfId="17927"/>
    <cellStyle name="Normal 3 2 3 3 3 3 2 3 2 2" xfId="39497"/>
    <cellStyle name="Normal 3 2 3 3 3 3 2 3 2 3" xfId="61063"/>
    <cellStyle name="Normal 3 2 3 3 3 3 2 3 3" xfId="30257"/>
    <cellStyle name="Normal 3 2 3 3 3 3 2 3 4" xfId="51823"/>
    <cellStyle name="Normal 3 2 3 3 3 3 2 4" xfId="11765"/>
    <cellStyle name="Normal 3 2 3 3 3 3 2 4 2" xfId="33337"/>
    <cellStyle name="Normal 3 2 3 3 3 3 2 4 3" xfId="54903"/>
    <cellStyle name="Normal 3 2 3 3 3 3 2 5" xfId="21010"/>
    <cellStyle name="Normal 3 2 3 3 3 3 2 5 2" xfId="42578"/>
    <cellStyle name="Normal 3 2 3 3 3 3 2 6" xfId="24097"/>
    <cellStyle name="Normal 3 2 3 3 3 3 2 7" xfId="45662"/>
    <cellStyle name="Normal 3 2 3 3 3 3 3" xfId="4065"/>
    <cellStyle name="Normal 3 2 3 3 3 3 3 2" xfId="13307"/>
    <cellStyle name="Normal 3 2 3 3 3 3 3 2 2" xfId="34877"/>
    <cellStyle name="Normal 3 2 3 3 3 3 3 2 3" xfId="56443"/>
    <cellStyle name="Normal 3 2 3 3 3 3 3 3" xfId="25637"/>
    <cellStyle name="Normal 3 2 3 3 3 3 3 4" xfId="47203"/>
    <cellStyle name="Normal 3 2 3 3 3 3 4" xfId="7145"/>
    <cellStyle name="Normal 3 2 3 3 3 3 4 2" xfId="16387"/>
    <cellStyle name="Normal 3 2 3 3 3 3 4 2 2" xfId="37957"/>
    <cellStyle name="Normal 3 2 3 3 3 3 4 2 3" xfId="59523"/>
    <cellStyle name="Normal 3 2 3 3 3 3 4 3" xfId="28717"/>
    <cellStyle name="Normal 3 2 3 3 3 3 4 4" xfId="50283"/>
    <cellStyle name="Normal 3 2 3 3 3 3 5" xfId="10225"/>
    <cellStyle name="Normal 3 2 3 3 3 3 5 2" xfId="31797"/>
    <cellStyle name="Normal 3 2 3 3 3 3 5 3" xfId="53363"/>
    <cellStyle name="Normal 3 2 3 3 3 3 6" xfId="19470"/>
    <cellStyle name="Normal 3 2 3 3 3 3 6 2" xfId="41038"/>
    <cellStyle name="Normal 3 2 3 3 3 3 7" xfId="22557"/>
    <cellStyle name="Normal 3 2 3 3 3 3 8" xfId="44122"/>
    <cellStyle name="Normal 3 2 3 3 3 3 9" xfId="62604"/>
    <cellStyle name="Normal 3 2 3 3 3 4" xfId="1751"/>
    <cellStyle name="Normal 3 2 3 3 3 4 2" xfId="4835"/>
    <cellStyle name="Normal 3 2 3 3 3 4 2 2" xfId="14077"/>
    <cellStyle name="Normal 3 2 3 3 3 4 2 2 2" xfId="35647"/>
    <cellStyle name="Normal 3 2 3 3 3 4 2 2 3" xfId="57213"/>
    <cellStyle name="Normal 3 2 3 3 3 4 2 3" xfId="26407"/>
    <cellStyle name="Normal 3 2 3 3 3 4 2 4" xfId="47973"/>
    <cellStyle name="Normal 3 2 3 3 3 4 3" xfId="7915"/>
    <cellStyle name="Normal 3 2 3 3 3 4 3 2" xfId="17157"/>
    <cellStyle name="Normal 3 2 3 3 3 4 3 2 2" xfId="38727"/>
    <cellStyle name="Normal 3 2 3 3 3 4 3 2 3" xfId="60293"/>
    <cellStyle name="Normal 3 2 3 3 3 4 3 3" xfId="29487"/>
    <cellStyle name="Normal 3 2 3 3 3 4 3 4" xfId="51053"/>
    <cellStyle name="Normal 3 2 3 3 3 4 4" xfId="10995"/>
    <cellStyle name="Normal 3 2 3 3 3 4 4 2" xfId="32567"/>
    <cellStyle name="Normal 3 2 3 3 3 4 4 3" xfId="54133"/>
    <cellStyle name="Normal 3 2 3 3 3 4 5" xfId="20240"/>
    <cellStyle name="Normal 3 2 3 3 3 4 5 2" xfId="41808"/>
    <cellStyle name="Normal 3 2 3 3 3 4 6" xfId="23327"/>
    <cellStyle name="Normal 3 2 3 3 3 4 7" xfId="44892"/>
    <cellStyle name="Normal 3 2 3 3 3 5" xfId="3295"/>
    <cellStyle name="Normal 3 2 3 3 3 5 2" xfId="12537"/>
    <cellStyle name="Normal 3 2 3 3 3 5 2 2" xfId="34107"/>
    <cellStyle name="Normal 3 2 3 3 3 5 2 3" xfId="55673"/>
    <cellStyle name="Normal 3 2 3 3 3 5 3" xfId="24867"/>
    <cellStyle name="Normal 3 2 3 3 3 5 4" xfId="46433"/>
    <cellStyle name="Normal 3 2 3 3 3 6" xfId="6375"/>
    <cellStyle name="Normal 3 2 3 3 3 6 2" xfId="15617"/>
    <cellStyle name="Normal 3 2 3 3 3 6 2 2" xfId="37187"/>
    <cellStyle name="Normal 3 2 3 3 3 6 2 3" xfId="58753"/>
    <cellStyle name="Normal 3 2 3 3 3 6 3" xfId="27947"/>
    <cellStyle name="Normal 3 2 3 3 3 6 4" xfId="49513"/>
    <cellStyle name="Normal 3 2 3 3 3 7" xfId="9455"/>
    <cellStyle name="Normal 3 2 3 3 3 7 2" xfId="31027"/>
    <cellStyle name="Normal 3 2 3 3 3 7 3" xfId="52593"/>
    <cellStyle name="Normal 3 2 3 3 3 8" xfId="18700"/>
    <cellStyle name="Normal 3 2 3 3 3 8 2" xfId="40268"/>
    <cellStyle name="Normal 3 2 3 3 3 9" xfId="21787"/>
    <cellStyle name="Normal 3 2 3 3 4" xfId="409"/>
    <cellStyle name="Normal 3 2 3 3 4 10" xfId="62032"/>
    <cellStyle name="Normal 3 2 3 3 4 2" xfId="1179"/>
    <cellStyle name="Normal 3 2 3 3 4 2 2" xfId="2719"/>
    <cellStyle name="Normal 3 2 3 3 4 2 2 2" xfId="5803"/>
    <cellStyle name="Normal 3 2 3 3 4 2 2 2 2" xfId="15045"/>
    <cellStyle name="Normal 3 2 3 3 4 2 2 2 2 2" xfId="36615"/>
    <cellStyle name="Normal 3 2 3 3 4 2 2 2 2 3" xfId="58181"/>
    <cellStyle name="Normal 3 2 3 3 4 2 2 2 3" xfId="27375"/>
    <cellStyle name="Normal 3 2 3 3 4 2 2 2 4" xfId="48941"/>
    <cellStyle name="Normal 3 2 3 3 4 2 2 3" xfId="8883"/>
    <cellStyle name="Normal 3 2 3 3 4 2 2 3 2" xfId="18125"/>
    <cellStyle name="Normal 3 2 3 3 4 2 2 3 2 2" xfId="39695"/>
    <cellStyle name="Normal 3 2 3 3 4 2 2 3 2 3" xfId="61261"/>
    <cellStyle name="Normal 3 2 3 3 4 2 2 3 3" xfId="30455"/>
    <cellStyle name="Normal 3 2 3 3 4 2 2 3 4" xfId="52021"/>
    <cellStyle name="Normal 3 2 3 3 4 2 2 4" xfId="11963"/>
    <cellStyle name="Normal 3 2 3 3 4 2 2 4 2" xfId="33535"/>
    <cellStyle name="Normal 3 2 3 3 4 2 2 4 3" xfId="55101"/>
    <cellStyle name="Normal 3 2 3 3 4 2 2 5" xfId="21208"/>
    <cellStyle name="Normal 3 2 3 3 4 2 2 5 2" xfId="42776"/>
    <cellStyle name="Normal 3 2 3 3 4 2 2 6" xfId="24295"/>
    <cellStyle name="Normal 3 2 3 3 4 2 2 7" xfId="45860"/>
    <cellStyle name="Normal 3 2 3 3 4 2 3" xfId="4263"/>
    <cellStyle name="Normal 3 2 3 3 4 2 3 2" xfId="13505"/>
    <cellStyle name="Normal 3 2 3 3 4 2 3 2 2" xfId="35075"/>
    <cellStyle name="Normal 3 2 3 3 4 2 3 2 3" xfId="56641"/>
    <cellStyle name="Normal 3 2 3 3 4 2 3 3" xfId="25835"/>
    <cellStyle name="Normal 3 2 3 3 4 2 3 4" xfId="47401"/>
    <cellStyle name="Normal 3 2 3 3 4 2 4" xfId="7343"/>
    <cellStyle name="Normal 3 2 3 3 4 2 4 2" xfId="16585"/>
    <cellStyle name="Normal 3 2 3 3 4 2 4 2 2" xfId="38155"/>
    <cellStyle name="Normal 3 2 3 3 4 2 4 2 3" xfId="59721"/>
    <cellStyle name="Normal 3 2 3 3 4 2 4 3" xfId="28915"/>
    <cellStyle name="Normal 3 2 3 3 4 2 4 4" xfId="50481"/>
    <cellStyle name="Normal 3 2 3 3 4 2 5" xfId="10423"/>
    <cellStyle name="Normal 3 2 3 3 4 2 5 2" xfId="31995"/>
    <cellStyle name="Normal 3 2 3 3 4 2 5 3" xfId="53561"/>
    <cellStyle name="Normal 3 2 3 3 4 2 6" xfId="19668"/>
    <cellStyle name="Normal 3 2 3 3 4 2 6 2" xfId="41236"/>
    <cellStyle name="Normal 3 2 3 3 4 2 7" xfId="22755"/>
    <cellStyle name="Normal 3 2 3 3 4 2 8" xfId="44320"/>
    <cellStyle name="Normal 3 2 3 3 4 2 9" xfId="62802"/>
    <cellStyle name="Normal 3 2 3 3 4 3" xfId="1949"/>
    <cellStyle name="Normal 3 2 3 3 4 3 2" xfId="5033"/>
    <cellStyle name="Normal 3 2 3 3 4 3 2 2" xfId="14275"/>
    <cellStyle name="Normal 3 2 3 3 4 3 2 2 2" xfId="35845"/>
    <cellStyle name="Normal 3 2 3 3 4 3 2 2 3" xfId="57411"/>
    <cellStyle name="Normal 3 2 3 3 4 3 2 3" xfId="26605"/>
    <cellStyle name="Normal 3 2 3 3 4 3 2 4" xfId="48171"/>
    <cellStyle name="Normal 3 2 3 3 4 3 3" xfId="8113"/>
    <cellStyle name="Normal 3 2 3 3 4 3 3 2" xfId="17355"/>
    <cellStyle name="Normal 3 2 3 3 4 3 3 2 2" xfId="38925"/>
    <cellStyle name="Normal 3 2 3 3 4 3 3 2 3" xfId="60491"/>
    <cellStyle name="Normal 3 2 3 3 4 3 3 3" xfId="29685"/>
    <cellStyle name="Normal 3 2 3 3 4 3 3 4" xfId="51251"/>
    <cellStyle name="Normal 3 2 3 3 4 3 4" xfId="11193"/>
    <cellStyle name="Normal 3 2 3 3 4 3 4 2" xfId="32765"/>
    <cellStyle name="Normal 3 2 3 3 4 3 4 3" xfId="54331"/>
    <cellStyle name="Normal 3 2 3 3 4 3 5" xfId="20438"/>
    <cellStyle name="Normal 3 2 3 3 4 3 5 2" xfId="42006"/>
    <cellStyle name="Normal 3 2 3 3 4 3 6" xfId="23525"/>
    <cellStyle name="Normal 3 2 3 3 4 3 7" xfId="45090"/>
    <cellStyle name="Normal 3 2 3 3 4 4" xfId="3493"/>
    <cellStyle name="Normal 3 2 3 3 4 4 2" xfId="12735"/>
    <cellStyle name="Normal 3 2 3 3 4 4 2 2" xfId="34305"/>
    <cellStyle name="Normal 3 2 3 3 4 4 2 3" xfId="55871"/>
    <cellStyle name="Normal 3 2 3 3 4 4 3" xfId="25065"/>
    <cellStyle name="Normal 3 2 3 3 4 4 4" xfId="46631"/>
    <cellStyle name="Normal 3 2 3 3 4 5" xfId="6573"/>
    <cellStyle name="Normal 3 2 3 3 4 5 2" xfId="15815"/>
    <cellStyle name="Normal 3 2 3 3 4 5 2 2" xfId="37385"/>
    <cellStyle name="Normal 3 2 3 3 4 5 2 3" xfId="58951"/>
    <cellStyle name="Normal 3 2 3 3 4 5 3" xfId="28145"/>
    <cellStyle name="Normal 3 2 3 3 4 5 4" xfId="49711"/>
    <cellStyle name="Normal 3 2 3 3 4 6" xfId="9653"/>
    <cellStyle name="Normal 3 2 3 3 4 6 2" xfId="31225"/>
    <cellStyle name="Normal 3 2 3 3 4 6 3" xfId="52791"/>
    <cellStyle name="Normal 3 2 3 3 4 7" xfId="18898"/>
    <cellStyle name="Normal 3 2 3 3 4 7 2" xfId="40466"/>
    <cellStyle name="Normal 3 2 3 3 4 8" xfId="21985"/>
    <cellStyle name="Normal 3 2 3 3 4 9" xfId="43550"/>
    <cellStyle name="Normal 3 2 3 3 5" xfId="805"/>
    <cellStyle name="Normal 3 2 3 3 5 2" xfId="2345"/>
    <cellStyle name="Normal 3 2 3 3 5 2 2" xfId="5429"/>
    <cellStyle name="Normal 3 2 3 3 5 2 2 2" xfId="14671"/>
    <cellStyle name="Normal 3 2 3 3 5 2 2 2 2" xfId="36241"/>
    <cellStyle name="Normal 3 2 3 3 5 2 2 2 3" xfId="57807"/>
    <cellStyle name="Normal 3 2 3 3 5 2 2 3" xfId="27001"/>
    <cellStyle name="Normal 3 2 3 3 5 2 2 4" xfId="48567"/>
    <cellStyle name="Normal 3 2 3 3 5 2 3" xfId="8509"/>
    <cellStyle name="Normal 3 2 3 3 5 2 3 2" xfId="17751"/>
    <cellStyle name="Normal 3 2 3 3 5 2 3 2 2" xfId="39321"/>
    <cellStyle name="Normal 3 2 3 3 5 2 3 2 3" xfId="60887"/>
    <cellStyle name="Normal 3 2 3 3 5 2 3 3" xfId="30081"/>
    <cellStyle name="Normal 3 2 3 3 5 2 3 4" xfId="51647"/>
    <cellStyle name="Normal 3 2 3 3 5 2 4" xfId="11589"/>
    <cellStyle name="Normal 3 2 3 3 5 2 4 2" xfId="33161"/>
    <cellStyle name="Normal 3 2 3 3 5 2 4 3" xfId="54727"/>
    <cellStyle name="Normal 3 2 3 3 5 2 5" xfId="20834"/>
    <cellStyle name="Normal 3 2 3 3 5 2 5 2" xfId="42402"/>
    <cellStyle name="Normal 3 2 3 3 5 2 6" xfId="23921"/>
    <cellStyle name="Normal 3 2 3 3 5 2 7" xfId="45486"/>
    <cellStyle name="Normal 3 2 3 3 5 3" xfId="3889"/>
    <cellStyle name="Normal 3 2 3 3 5 3 2" xfId="13131"/>
    <cellStyle name="Normal 3 2 3 3 5 3 2 2" xfId="34701"/>
    <cellStyle name="Normal 3 2 3 3 5 3 2 3" xfId="56267"/>
    <cellStyle name="Normal 3 2 3 3 5 3 3" xfId="25461"/>
    <cellStyle name="Normal 3 2 3 3 5 3 4" xfId="47027"/>
    <cellStyle name="Normal 3 2 3 3 5 4" xfId="6969"/>
    <cellStyle name="Normal 3 2 3 3 5 4 2" xfId="16211"/>
    <cellStyle name="Normal 3 2 3 3 5 4 2 2" xfId="37781"/>
    <cellStyle name="Normal 3 2 3 3 5 4 2 3" xfId="59347"/>
    <cellStyle name="Normal 3 2 3 3 5 4 3" xfId="28541"/>
    <cellStyle name="Normal 3 2 3 3 5 4 4" xfId="50107"/>
    <cellStyle name="Normal 3 2 3 3 5 5" xfId="10049"/>
    <cellStyle name="Normal 3 2 3 3 5 5 2" xfId="31621"/>
    <cellStyle name="Normal 3 2 3 3 5 5 3" xfId="53187"/>
    <cellStyle name="Normal 3 2 3 3 5 6" xfId="19294"/>
    <cellStyle name="Normal 3 2 3 3 5 6 2" xfId="40862"/>
    <cellStyle name="Normal 3 2 3 3 5 7" xfId="22381"/>
    <cellStyle name="Normal 3 2 3 3 5 8" xfId="43946"/>
    <cellStyle name="Normal 3 2 3 3 5 9" xfId="62428"/>
    <cellStyle name="Normal 3 2 3 3 6" xfId="1575"/>
    <cellStyle name="Normal 3 2 3 3 6 2" xfId="4659"/>
    <cellStyle name="Normal 3 2 3 3 6 2 2" xfId="13901"/>
    <cellStyle name="Normal 3 2 3 3 6 2 2 2" xfId="35471"/>
    <cellStyle name="Normal 3 2 3 3 6 2 2 3" xfId="57037"/>
    <cellStyle name="Normal 3 2 3 3 6 2 3" xfId="26231"/>
    <cellStyle name="Normal 3 2 3 3 6 2 4" xfId="47797"/>
    <cellStyle name="Normal 3 2 3 3 6 3" xfId="7739"/>
    <cellStyle name="Normal 3 2 3 3 6 3 2" xfId="16981"/>
    <cellStyle name="Normal 3 2 3 3 6 3 2 2" xfId="38551"/>
    <cellStyle name="Normal 3 2 3 3 6 3 2 3" xfId="60117"/>
    <cellStyle name="Normal 3 2 3 3 6 3 3" xfId="29311"/>
    <cellStyle name="Normal 3 2 3 3 6 3 4" xfId="50877"/>
    <cellStyle name="Normal 3 2 3 3 6 4" xfId="10819"/>
    <cellStyle name="Normal 3 2 3 3 6 4 2" xfId="32391"/>
    <cellStyle name="Normal 3 2 3 3 6 4 3" xfId="53957"/>
    <cellStyle name="Normal 3 2 3 3 6 5" xfId="20064"/>
    <cellStyle name="Normal 3 2 3 3 6 5 2" xfId="41632"/>
    <cellStyle name="Normal 3 2 3 3 6 6" xfId="23151"/>
    <cellStyle name="Normal 3 2 3 3 6 7" xfId="44716"/>
    <cellStyle name="Normal 3 2 3 3 7" xfId="3119"/>
    <cellStyle name="Normal 3 2 3 3 7 2" xfId="12361"/>
    <cellStyle name="Normal 3 2 3 3 7 2 2" xfId="33931"/>
    <cellStyle name="Normal 3 2 3 3 7 2 3" xfId="55497"/>
    <cellStyle name="Normal 3 2 3 3 7 3" xfId="24691"/>
    <cellStyle name="Normal 3 2 3 3 7 4" xfId="46257"/>
    <cellStyle name="Normal 3 2 3 3 8" xfId="6199"/>
    <cellStyle name="Normal 3 2 3 3 8 2" xfId="15441"/>
    <cellStyle name="Normal 3 2 3 3 8 2 2" xfId="37011"/>
    <cellStyle name="Normal 3 2 3 3 8 2 3" xfId="58577"/>
    <cellStyle name="Normal 3 2 3 3 8 3" xfId="27771"/>
    <cellStyle name="Normal 3 2 3 3 8 4" xfId="49337"/>
    <cellStyle name="Normal 3 2 3 3 9" xfId="9279"/>
    <cellStyle name="Normal 3 2 3 3 9 2" xfId="30851"/>
    <cellStyle name="Normal 3 2 3 3 9 3" xfId="52417"/>
    <cellStyle name="Normal 3 2 3 4" xfId="56"/>
    <cellStyle name="Normal 3 2 3 4 10" xfId="18546"/>
    <cellStyle name="Normal 3 2 3 4 10 2" xfId="40114"/>
    <cellStyle name="Normal 3 2 3 4 11" xfId="21633"/>
    <cellStyle name="Normal 3 2 3 4 12" xfId="43198"/>
    <cellStyle name="Normal 3 2 3 4 13" xfId="61680"/>
    <cellStyle name="Normal 3 2 3 4 2" xfId="144"/>
    <cellStyle name="Normal 3 2 3 4 2 10" xfId="21721"/>
    <cellStyle name="Normal 3 2 3 4 2 11" xfId="43286"/>
    <cellStyle name="Normal 3 2 3 4 2 12" xfId="61768"/>
    <cellStyle name="Normal 3 2 3 4 2 2" xfId="321"/>
    <cellStyle name="Normal 3 2 3 4 2 2 10" xfId="43462"/>
    <cellStyle name="Normal 3 2 3 4 2 2 11" xfId="61944"/>
    <cellStyle name="Normal 3 2 3 4 2 2 2" xfId="695"/>
    <cellStyle name="Normal 3 2 3 4 2 2 2 10" xfId="62318"/>
    <cellStyle name="Normal 3 2 3 4 2 2 2 2" xfId="1465"/>
    <cellStyle name="Normal 3 2 3 4 2 2 2 2 2" xfId="3005"/>
    <cellStyle name="Normal 3 2 3 4 2 2 2 2 2 2" xfId="6089"/>
    <cellStyle name="Normal 3 2 3 4 2 2 2 2 2 2 2" xfId="15331"/>
    <cellStyle name="Normal 3 2 3 4 2 2 2 2 2 2 2 2" xfId="36901"/>
    <cellStyle name="Normal 3 2 3 4 2 2 2 2 2 2 2 3" xfId="58467"/>
    <cellStyle name="Normal 3 2 3 4 2 2 2 2 2 2 3" xfId="27661"/>
    <cellStyle name="Normal 3 2 3 4 2 2 2 2 2 2 4" xfId="49227"/>
    <cellStyle name="Normal 3 2 3 4 2 2 2 2 2 3" xfId="9169"/>
    <cellStyle name="Normal 3 2 3 4 2 2 2 2 2 3 2" xfId="18411"/>
    <cellStyle name="Normal 3 2 3 4 2 2 2 2 2 3 2 2" xfId="39981"/>
    <cellStyle name="Normal 3 2 3 4 2 2 2 2 2 3 2 3" xfId="61547"/>
    <cellStyle name="Normal 3 2 3 4 2 2 2 2 2 3 3" xfId="30741"/>
    <cellStyle name="Normal 3 2 3 4 2 2 2 2 2 3 4" xfId="52307"/>
    <cellStyle name="Normal 3 2 3 4 2 2 2 2 2 4" xfId="12249"/>
    <cellStyle name="Normal 3 2 3 4 2 2 2 2 2 4 2" xfId="33821"/>
    <cellStyle name="Normal 3 2 3 4 2 2 2 2 2 4 3" xfId="55387"/>
    <cellStyle name="Normal 3 2 3 4 2 2 2 2 2 5" xfId="21494"/>
    <cellStyle name="Normal 3 2 3 4 2 2 2 2 2 5 2" xfId="43062"/>
    <cellStyle name="Normal 3 2 3 4 2 2 2 2 2 6" xfId="24581"/>
    <cellStyle name="Normal 3 2 3 4 2 2 2 2 2 7" xfId="46146"/>
    <cellStyle name="Normal 3 2 3 4 2 2 2 2 3" xfId="4549"/>
    <cellStyle name="Normal 3 2 3 4 2 2 2 2 3 2" xfId="13791"/>
    <cellStyle name="Normal 3 2 3 4 2 2 2 2 3 2 2" xfId="35361"/>
    <cellStyle name="Normal 3 2 3 4 2 2 2 2 3 2 3" xfId="56927"/>
    <cellStyle name="Normal 3 2 3 4 2 2 2 2 3 3" xfId="26121"/>
    <cellStyle name="Normal 3 2 3 4 2 2 2 2 3 4" xfId="47687"/>
    <cellStyle name="Normal 3 2 3 4 2 2 2 2 4" xfId="7629"/>
    <cellStyle name="Normal 3 2 3 4 2 2 2 2 4 2" xfId="16871"/>
    <cellStyle name="Normal 3 2 3 4 2 2 2 2 4 2 2" xfId="38441"/>
    <cellStyle name="Normal 3 2 3 4 2 2 2 2 4 2 3" xfId="60007"/>
    <cellStyle name="Normal 3 2 3 4 2 2 2 2 4 3" xfId="29201"/>
    <cellStyle name="Normal 3 2 3 4 2 2 2 2 4 4" xfId="50767"/>
    <cellStyle name="Normal 3 2 3 4 2 2 2 2 5" xfId="10709"/>
    <cellStyle name="Normal 3 2 3 4 2 2 2 2 5 2" xfId="32281"/>
    <cellStyle name="Normal 3 2 3 4 2 2 2 2 5 3" xfId="53847"/>
    <cellStyle name="Normal 3 2 3 4 2 2 2 2 6" xfId="19954"/>
    <cellStyle name="Normal 3 2 3 4 2 2 2 2 6 2" xfId="41522"/>
    <cellStyle name="Normal 3 2 3 4 2 2 2 2 7" xfId="23041"/>
    <cellStyle name="Normal 3 2 3 4 2 2 2 2 8" xfId="44606"/>
    <cellStyle name="Normal 3 2 3 4 2 2 2 2 9" xfId="63088"/>
    <cellStyle name="Normal 3 2 3 4 2 2 2 3" xfId="2235"/>
    <cellStyle name="Normal 3 2 3 4 2 2 2 3 2" xfId="5319"/>
    <cellStyle name="Normal 3 2 3 4 2 2 2 3 2 2" xfId="14561"/>
    <cellStyle name="Normal 3 2 3 4 2 2 2 3 2 2 2" xfId="36131"/>
    <cellStyle name="Normal 3 2 3 4 2 2 2 3 2 2 3" xfId="57697"/>
    <cellStyle name="Normal 3 2 3 4 2 2 2 3 2 3" xfId="26891"/>
    <cellStyle name="Normal 3 2 3 4 2 2 2 3 2 4" xfId="48457"/>
    <cellStyle name="Normal 3 2 3 4 2 2 2 3 3" xfId="8399"/>
    <cellStyle name="Normal 3 2 3 4 2 2 2 3 3 2" xfId="17641"/>
    <cellStyle name="Normal 3 2 3 4 2 2 2 3 3 2 2" xfId="39211"/>
    <cellStyle name="Normal 3 2 3 4 2 2 2 3 3 2 3" xfId="60777"/>
    <cellStyle name="Normal 3 2 3 4 2 2 2 3 3 3" xfId="29971"/>
    <cellStyle name="Normal 3 2 3 4 2 2 2 3 3 4" xfId="51537"/>
    <cellStyle name="Normal 3 2 3 4 2 2 2 3 4" xfId="11479"/>
    <cellStyle name="Normal 3 2 3 4 2 2 2 3 4 2" xfId="33051"/>
    <cellStyle name="Normal 3 2 3 4 2 2 2 3 4 3" xfId="54617"/>
    <cellStyle name="Normal 3 2 3 4 2 2 2 3 5" xfId="20724"/>
    <cellStyle name="Normal 3 2 3 4 2 2 2 3 5 2" xfId="42292"/>
    <cellStyle name="Normal 3 2 3 4 2 2 2 3 6" xfId="23811"/>
    <cellStyle name="Normal 3 2 3 4 2 2 2 3 7" xfId="45376"/>
    <cellStyle name="Normal 3 2 3 4 2 2 2 4" xfId="3779"/>
    <cellStyle name="Normal 3 2 3 4 2 2 2 4 2" xfId="13021"/>
    <cellStyle name="Normal 3 2 3 4 2 2 2 4 2 2" xfId="34591"/>
    <cellStyle name="Normal 3 2 3 4 2 2 2 4 2 3" xfId="56157"/>
    <cellStyle name="Normal 3 2 3 4 2 2 2 4 3" xfId="25351"/>
    <cellStyle name="Normal 3 2 3 4 2 2 2 4 4" xfId="46917"/>
    <cellStyle name="Normal 3 2 3 4 2 2 2 5" xfId="6859"/>
    <cellStyle name="Normal 3 2 3 4 2 2 2 5 2" xfId="16101"/>
    <cellStyle name="Normal 3 2 3 4 2 2 2 5 2 2" xfId="37671"/>
    <cellStyle name="Normal 3 2 3 4 2 2 2 5 2 3" xfId="59237"/>
    <cellStyle name="Normal 3 2 3 4 2 2 2 5 3" xfId="28431"/>
    <cellStyle name="Normal 3 2 3 4 2 2 2 5 4" xfId="49997"/>
    <cellStyle name="Normal 3 2 3 4 2 2 2 6" xfId="9939"/>
    <cellStyle name="Normal 3 2 3 4 2 2 2 6 2" xfId="31511"/>
    <cellStyle name="Normal 3 2 3 4 2 2 2 6 3" xfId="53077"/>
    <cellStyle name="Normal 3 2 3 4 2 2 2 7" xfId="19184"/>
    <cellStyle name="Normal 3 2 3 4 2 2 2 7 2" xfId="40752"/>
    <cellStyle name="Normal 3 2 3 4 2 2 2 8" xfId="22271"/>
    <cellStyle name="Normal 3 2 3 4 2 2 2 9" xfId="43836"/>
    <cellStyle name="Normal 3 2 3 4 2 2 3" xfId="1091"/>
    <cellStyle name="Normal 3 2 3 4 2 2 3 2" xfId="2631"/>
    <cellStyle name="Normal 3 2 3 4 2 2 3 2 2" xfId="5715"/>
    <cellStyle name="Normal 3 2 3 4 2 2 3 2 2 2" xfId="14957"/>
    <cellStyle name="Normal 3 2 3 4 2 2 3 2 2 2 2" xfId="36527"/>
    <cellStyle name="Normal 3 2 3 4 2 2 3 2 2 2 3" xfId="58093"/>
    <cellStyle name="Normal 3 2 3 4 2 2 3 2 2 3" xfId="27287"/>
    <cellStyle name="Normal 3 2 3 4 2 2 3 2 2 4" xfId="48853"/>
    <cellStyle name="Normal 3 2 3 4 2 2 3 2 3" xfId="8795"/>
    <cellStyle name="Normal 3 2 3 4 2 2 3 2 3 2" xfId="18037"/>
    <cellStyle name="Normal 3 2 3 4 2 2 3 2 3 2 2" xfId="39607"/>
    <cellStyle name="Normal 3 2 3 4 2 2 3 2 3 2 3" xfId="61173"/>
    <cellStyle name="Normal 3 2 3 4 2 2 3 2 3 3" xfId="30367"/>
    <cellStyle name="Normal 3 2 3 4 2 2 3 2 3 4" xfId="51933"/>
    <cellStyle name="Normal 3 2 3 4 2 2 3 2 4" xfId="11875"/>
    <cellStyle name="Normal 3 2 3 4 2 2 3 2 4 2" xfId="33447"/>
    <cellStyle name="Normal 3 2 3 4 2 2 3 2 4 3" xfId="55013"/>
    <cellStyle name="Normal 3 2 3 4 2 2 3 2 5" xfId="21120"/>
    <cellStyle name="Normal 3 2 3 4 2 2 3 2 5 2" xfId="42688"/>
    <cellStyle name="Normal 3 2 3 4 2 2 3 2 6" xfId="24207"/>
    <cellStyle name="Normal 3 2 3 4 2 2 3 2 7" xfId="45772"/>
    <cellStyle name="Normal 3 2 3 4 2 2 3 3" xfId="4175"/>
    <cellStyle name="Normal 3 2 3 4 2 2 3 3 2" xfId="13417"/>
    <cellStyle name="Normal 3 2 3 4 2 2 3 3 2 2" xfId="34987"/>
    <cellStyle name="Normal 3 2 3 4 2 2 3 3 2 3" xfId="56553"/>
    <cellStyle name="Normal 3 2 3 4 2 2 3 3 3" xfId="25747"/>
    <cellStyle name="Normal 3 2 3 4 2 2 3 3 4" xfId="47313"/>
    <cellStyle name="Normal 3 2 3 4 2 2 3 4" xfId="7255"/>
    <cellStyle name="Normal 3 2 3 4 2 2 3 4 2" xfId="16497"/>
    <cellStyle name="Normal 3 2 3 4 2 2 3 4 2 2" xfId="38067"/>
    <cellStyle name="Normal 3 2 3 4 2 2 3 4 2 3" xfId="59633"/>
    <cellStyle name="Normal 3 2 3 4 2 2 3 4 3" xfId="28827"/>
    <cellStyle name="Normal 3 2 3 4 2 2 3 4 4" xfId="50393"/>
    <cellStyle name="Normal 3 2 3 4 2 2 3 5" xfId="10335"/>
    <cellStyle name="Normal 3 2 3 4 2 2 3 5 2" xfId="31907"/>
    <cellStyle name="Normal 3 2 3 4 2 2 3 5 3" xfId="53473"/>
    <cellStyle name="Normal 3 2 3 4 2 2 3 6" xfId="19580"/>
    <cellStyle name="Normal 3 2 3 4 2 2 3 6 2" xfId="41148"/>
    <cellStyle name="Normal 3 2 3 4 2 2 3 7" xfId="22667"/>
    <cellStyle name="Normal 3 2 3 4 2 2 3 8" xfId="44232"/>
    <cellStyle name="Normal 3 2 3 4 2 2 3 9" xfId="62714"/>
    <cellStyle name="Normal 3 2 3 4 2 2 4" xfId="1861"/>
    <cellStyle name="Normal 3 2 3 4 2 2 4 2" xfId="4945"/>
    <cellStyle name="Normal 3 2 3 4 2 2 4 2 2" xfId="14187"/>
    <cellStyle name="Normal 3 2 3 4 2 2 4 2 2 2" xfId="35757"/>
    <cellStyle name="Normal 3 2 3 4 2 2 4 2 2 3" xfId="57323"/>
    <cellStyle name="Normal 3 2 3 4 2 2 4 2 3" xfId="26517"/>
    <cellStyle name="Normal 3 2 3 4 2 2 4 2 4" xfId="48083"/>
    <cellStyle name="Normal 3 2 3 4 2 2 4 3" xfId="8025"/>
    <cellStyle name="Normal 3 2 3 4 2 2 4 3 2" xfId="17267"/>
    <cellStyle name="Normal 3 2 3 4 2 2 4 3 2 2" xfId="38837"/>
    <cellStyle name="Normal 3 2 3 4 2 2 4 3 2 3" xfId="60403"/>
    <cellStyle name="Normal 3 2 3 4 2 2 4 3 3" xfId="29597"/>
    <cellStyle name="Normal 3 2 3 4 2 2 4 3 4" xfId="51163"/>
    <cellStyle name="Normal 3 2 3 4 2 2 4 4" xfId="11105"/>
    <cellStyle name="Normal 3 2 3 4 2 2 4 4 2" xfId="32677"/>
    <cellStyle name="Normal 3 2 3 4 2 2 4 4 3" xfId="54243"/>
    <cellStyle name="Normal 3 2 3 4 2 2 4 5" xfId="20350"/>
    <cellStyle name="Normal 3 2 3 4 2 2 4 5 2" xfId="41918"/>
    <cellStyle name="Normal 3 2 3 4 2 2 4 6" xfId="23437"/>
    <cellStyle name="Normal 3 2 3 4 2 2 4 7" xfId="45002"/>
    <cellStyle name="Normal 3 2 3 4 2 2 5" xfId="3405"/>
    <cellStyle name="Normal 3 2 3 4 2 2 5 2" xfId="12647"/>
    <cellStyle name="Normal 3 2 3 4 2 2 5 2 2" xfId="34217"/>
    <cellStyle name="Normal 3 2 3 4 2 2 5 2 3" xfId="55783"/>
    <cellStyle name="Normal 3 2 3 4 2 2 5 3" xfId="24977"/>
    <cellStyle name="Normal 3 2 3 4 2 2 5 4" xfId="46543"/>
    <cellStyle name="Normal 3 2 3 4 2 2 6" xfId="6485"/>
    <cellStyle name="Normal 3 2 3 4 2 2 6 2" xfId="15727"/>
    <cellStyle name="Normal 3 2 3 4 2 2 6 2 2" xfId="37297"/>
    <cellStyle name="Normal 3 2 3 4 2 2 6 2 3" xfId="58863"/>
    <cellStyle name="Normal 3 2 3 4 2 2 6 3" xfId="28057"/>
    <cellStyle name="Normal 3 2 3 4 2 2 6 4" xfId="49623"/>
    <cellStyle name="Normal 3 2 3 4 2 2 7" xfId="9565"/>
    <cellStyle name="Normal 3 2 3 4 2 2 7 2" xfId="31137"/>
    <cellStyle name="Normal 3 2 3 4 2 2 7 3" xfId="52703"/>
    <cellStyle name="Normal 3 2 3 4 2 2 8" xfId="18810"/>
    <cellStyle name="Normal 3 2 3 4 2 2 8 2" xfId="40378"/>
    <cellStyle name="Normal 3 2 3 4 2 2 9" xfId="21897"/>
    <cellStyle name="Normal 3 2 3 4 2 3" xfId="519"/>
    <cellStyle name="Normal 3 2 3 4 2 3 10" xfId="62142"/>
    <cellStyle name="Normal 3 2 3 4 2 3 2" xfId="1289"/>
    <cellStyle name="Normal 3 2 3 4 2 3 2 2" xfId="2829"/>
    <cellStyle name="Normal 3 2 3 4 2 3 2 2 2" xfId="5913"/>
    <cellStyle name="Normal 3 2 3 4 2 3 2 2 2 2" xfId="15155"/>
    <cellStyle name="Normal 3 2 3 4 2 3 2 2 2 2 2" xfId="36725"/>
    <cellStyle name="Normal 3 2 3 4 2 3 2 2 2 2 3" xfId="58291"/>
    <cellStyle name="Normal 3 2 3 4 2 3 2 2 2 3" xfId="27485"/>
    <cellStyle name="Normal 3 2 3 4 2 3 2 2 2 4" xfId="49051"/>
    <cellStyle name="Normal 3 2 3 4 2 3 2 2 3" xfId="8993"/>
    <cellStyle name="Normal 3 2 3 4 2 3 2 2 3 2" xfId="18235"/>
    <cellStyle name="Normal 3 2 3 4 2 3 2 2 3 2 2" xfId="39805"/>
    <cellStyle name="Normal 3 2 3 4 2 3 2 2 3 2 3" xfId="61371"/>
    <cellStyle name="Normal 3 2 3 4 2 3 2 2 3 3" xfId="30565"/>
    <cellStyle name="Normal 3 2 3 4 2 3 2 2 3 4" xfId="52131"/>
    <cellStyle name="Normal 3 2 3 4 2 3 2 2 4" xfId="12073"/>
    <cellStyle name="Normal 3 2 3 4 2 3 2 2 4 2" xfId="33645"/>
    <cellStyle name="Normal 3 2 3 4 2 3 2 2 4 3" xfId="55211"/>
    <cellStyle name="Normal 3 2 3 4 2 3 2 2 5" xfId="21318"/>
    <cellStyle name="Normal 3 2 3 4 2 3 2 2 5 2" xfId="42886"/>
    <cellStyle name="Normal 3 2 3 4 2 3 2 2 6" xfId="24405"/>
    <cellStyle name="Normal 3 2 3 4 2 3 2 2 7" xfId="45970"/>
    <cellStyle name="Normal 3 2 3 4 2 3 2 3" xfId="4373"/>
    <cellStyle name="Normal 3 2 3 4 2 3 2 3 2" xfId="13615"/>
    <cellStyle name="Normal 3 2 3 4 2 3 2 3 2 2" xfId="35185"/>
    <cellStyle name="Normal 3 2 3 4 2 3 2 3 2 3" xfId="56751"/>
    <cellStyle name="Normal 3 2 3 4 2 3 2 3 3" xfId="25945"/>
    <cellStyle name="Normal 3 2 3 4 2 3 2 3 4" xfId="47511"/>
    <cellStyle name="Normal 3 2 3 4 2 3 2 4" xfId="7453"/>
    <cellStyle name="Normal 3 2 3 4 2 3 2 4 2" xfId="16695"/>
    <cellStyle name="Normal 3 2 3 4 2 3 2 4 2 2" xfId="38265"/>
    <cellStyle name="Normal 3 2 3 4 2 3 2 4 2 3" xfId="59831"/>
    <cellStyle name="Normal 3 2 3 4 2 3 2 4 3" xfId="29025"/>
    <cellStyle name="Normal 3 2 3 4 2 3 2 4 4" xfId="50591"/>
    <cellStyle name="Normal 3 2 3 4 2 3 2 5" xfId="10533"/>
    <cellStyle name="Normal 3 2 3 4 2 3 2 5 2" xfId="32105"/>
    <cellStyle name="Normal 3 2 3 4 2 3 2 5 3" xfId="53671"/>
    <cellStyle name="Normal 3 2 3 4 2 3 2 6" xfId="19778"/>
    <cellStyle name="Normal 3 2 3 4 2 3 2 6 2" xfId="41346"/>
    <cellStyle name="Normal 3 2 3 4 2 3 2 7" xfId="22865"/>
    <cellStyle name="Normal 3 2 3 4 2 3 2 8" xfId="44430"/>
    <cellStyle name="Normal 3 2 3 4 2 3 2 9" xfId="62912"/>
    <cellStyle name="Normal 3 2 3 4 2 3 3" xfId="2059"/>
    <cellStyle name="Normal 3 2 3 4 2 3 3 2" xfId="5143"/>
    <cellStyle name="Normal 3 2 3 4 2 3 3 2 2" xfId="14385"/>
    <cellStyle name="Normal 3 2 3 4 2 3 3 2 2 2" xfId="35955"/>
    <cellStyle name="Normal 3 2 3 4 2 3 3 2 2 3" xfId="57521"/>
    <cellStyle name="Normal 3 2 3 4 2 3 3 2 3" xfId="26715"/>
    <cellStyle name="Normal 3 2 3 4 2 3 3 2 4" xfId="48281"/>
    <cellStyle name="Normal 3 2 3 4 2 3 3 3" xfId="8223"/>
    <cellStyle name="Normal 3 2 3 4 2 3 3 3 2" xfId="17465"/>
    <cellStyle name="Normal 3 2 3 4 2 3 3 3 2 2" xfId="39035"/>
    <cellStyle name="Normal 3 2 3 4 2 3 3 3 2 3" xfId="60601"/>
    <cellStyle name="Normal 3 2 3 4 2 3 3 3 3" xfId="29795"/>
    <cellStyle name="Normal 3 2 3 4 2 3 3 3 4" xfId="51361"/>
    <cellStyle name="Normal 3 2 3 4 2 3 3 4" xfId="11303"/>
    <cellStyle name="Normal 3 2 3 4 2 3 3 4 2" xfId="32875"/>
    <cellStyle name="Normal 3 2 3 4 2 3 3 4 3" xfId="54441"/>
    <cellStyle name="Normal 3 2 3 4 2 3 3 5" xfId="20548"/>
    <cellStyle name="Normal 3 2 3 4 2 3 3 5 2" xfId="42116"/>
    <cellStyle name="Normal 3 2 3 4 2 3 3 6" xfId="23635"/>
    <cellStyle name="Normal 3 2 3 4 2 3 3 7" xfId="45200"/>
    <cellStyle name="Normal 3 2 3 4 2 3 4" xfId="3603"/>
    <cellStyle name="Normal 3 2 3 4 2 3 4 2" xfId="12845"/>
    <cellStyle name="Normal 3 2 3 4 2 3 4 2 2" xfId="34415"/>
    <cellStyle name="Normal 3 2 3 4 2 3 4 2 3" xfId="55981"/>
    <cellStyle name="Normal 3 2 3 4 2 3 4 3" xfId="25175"/>
    <cellStyle name="Normal 3 2 3 4 2 3 4 4" xfId="46741"/>
    <cellStyle name="Normal 3 2 3 4 2 3 5" xfId="6683"/>
    <cellStyle name="Normal 3 2 3 4 2 3 5 2" xfId="15925"/>
    <cellStyle name="Normal 3 2 3 4 2 3 5 2 2" xfId="37495"/>
    <cellStyle name="Normal 3 2 3 4 2 3 5 2 3" xfId="59061"/>
    <cellStyle name="Normal 3 2 3 4 2 3 5 3" xfId="28255"/>
    <cellStyle name="Normal 3 2 3 4 2 3 5 4" xfId="49821"/>
    <cellStyle name="Normal 3 2 3 4 2 3 6" xfId="9763"/>
    <cellStyle name="Normal 3 2 3 4 2 3 6 2" xfId="31335"/>
    <cellStyle name="Normal 3 2 3 4 2 3 6 3" xfId="52901"/>
    <cellStyle name="Normal 3 2 3 4 2 3 7" xfId="19008"/>
    <cellStyle name="Normal 3 2 3 4 2 3 7 2" xfId="40576"/>
    <cellStyle name="Normal 3 2 3 4 2 3 8" xfId="22095"/>
    <cellStyle name="Normal 3 2 3 4 2 3 9" xfId="43660"/>
    <cellStyle name="Normal 3 2 3 4 2 4" xfId="915"/>
    <cellStyle name="Normal 3 2 3 4 2 4 2" xfId="2455"/>
    <cellStyle name="Normal 3 2 3 4 2 4 2 2" xfId="5539"/>
    <cellStyle name="Normal 3 2 3 4 2 4 2 2 2" xfId="14781"/>
    <cellStyle name="Normal 3 2 3 4 2 4 2 2 2 2" xfId="36351"/>
    <cellStyle name="Normal 3 2 3 4 2 4 2 2 2 3" xfId="57917"/>
    <cellStyle name="Normal 3 2 3 4 2 4 2 2 3" xfId="27111"/>
    <cellStyle name="Normal 3 2 3 4 2 4 2 2 4" xfId="48677"/>
    <cellStyle name="Normal 3 2 3 4 2 4 2 3" xfId="8619"/>
    <cellStyle name="Normal 3 2 3 4 2 4 2 3 2" xfId="17861"/>
    <cellStyle name="Normal 3 2 3 4 2 4 2 3 2 2" xfId="39431"/>
    <cellStyle name="Normal 3 2 3 4 2 4 2 3 2 3" xfId="60997"/>
    <cellStyle name="Normal 3 2 3 4 2 4 2 3 3" xfId="30191"/>
    <cellStyle name="Normal 3 2 3 4 2 4 2 3 4" xfId="51757"/>
    <cellStyle name="Normal 3 2 3 4 2 4 2 4" xfId="11699"/>
    <cellStyle name="Normal 3 2 3 4 2 4 2 4 2" xfId="33271"/>
    <cellStyle name="Normal 3 2 3 4 2 4 2 4 3" xfId="54837"/>
    <cellStyle name="Normal 3 2 3 4 2 4 2 5" xfId="20944"/>
    <cellStyle name="Normal 3 2 3 4 2 4 2 5 2" xfId="42512"/>
    <cellStyle name="Normal 3 2 3 4 2 4 2 6" xfId="24031"/>
    <cellStyle name="Normal 3 2 3 4 2 4 2 7" xfId="45596"/>
    <cellStyle name="Normal 3 2 3 4 2 4 3" xfId="3999"/>
    <cellStyle name="Normal 3 2 3 4 2 4 3 2" xfId="13241"/>
    <cellStyle name="Normal 3 2 3 4 2 4 3 2 2" xfId="34811"/>
    <cellStyle name="Normal 3 2 3 4 2 4 3 2 3" xfId="56377"/>
    <cellStyle name="Normal 3 2 3 4 2 4 3 3" xfId="25571"/>
    <cellStyle name="Normal 3 2 3 4 2 4 3 4" xfId="47137"/>
    <cellStyle name="Normal 3 2 3 4 2 4 4" xfId="7079"/>
    <cellStyle name="Normal 3 2 3 4 2 4 4 2" xfId="16321"/>
    <cellStyle name="Normal 3 2 3 4 2 4 4 2 2" xfId="37891"/>
    <cellStyle name="Normal 3 2 3 4 2 4 4 2 3" xfId="59457"/>
    <cellStyle name="Normal 3 2 3 4 2 4 4 3" xfId="28651"/>
    <cellStyle name="Normal 3 2 3 4 2 4 4 4" xfId="50217"/>
    <cellStyle name="Normal 3 2 3 4 2 4 5" xfId="10159"/>
    <cellStyle name="Normal 3 2 3 4 2 4 5 2" xfId="31731"/>
    <cellStyle name="Normal 3 2 3 4 2 4 5 3" xfId="53297"/>
    <cellStyle name="Normal 3 2 3 4 2 4 6" xfId="19404"/>
    <cellStyle name="Normal 3 2 3 4 2 4 6 2" xfId="40972"/>
    <cellStyle name="Normal 3 2 3 4 2 4 7" xfId="22491"/>
    <cellStyle name="Normal 3 2 3 4 2 4 8" xfId="44056"/>
    <cellStyle name="Normal 3 2 3 4 2 4 9" xfId="62538"/>
    <cellStyle name="Normal 3 2 3 4 2 5" xfId="1685"/>
    <cellStyle name="Normal 3 2 3 4 2 5 2" xfId="4769"/>
    <cellStyle name="Normal 3 2 3 4 2 5 2 2" xfId="14011"/>
    <cellStyle name="Normal 3 2 3 4 2 5 2 2 2" xfId="35581"/>
    <cellStyle name="Normal 3 2 3 4 2 5 2 2 3" xfId="57147"/>
    <cellStyle name="Normal 3 2 3 4 2 5 2 3" xfId="26341"/>
    <cellStyle name="Normal 3 2 3 4 2 5 2 4" xfId="47907"/>
    <cellStyle name="Normal 3 2 3 4 2 5 3" xfId="7849"/>
    <cellStyle name="Normal 3 2 3 4 2 5 3 2" xfId="17091"/>
    <cellStyle name="Normal 3 2 3 4 2 5 3 2 2" xfId="38661"/>
    <cellStyle name="Normal 3 2 3 4 2 5 3 2 3" xfId="60227"/>
    <cellStyle name="Normal 3 2 3 4 2 5 3 3" xfId="29421"/>
    <cellStyle name="Normal 3 2 3 4 2 5 3 4" xfId="50987"/>
    <cellStyle name="Normal 3 2 3 4 2 5 4" xfId="10929"/>
    <cellStyle name="Normal 3 2 3 4 2 5 4 2" xfId="32501"/>
    <cellStyle name="Normal 3 2 3 4 2 5 4 3" xfId="54067"/>
    <cellStyle name="Normal 3 2 3 4 2 5 5" xfId="20174"/>
    <cellStyle name="Normal 3 2 3 4 2 5 5 2" xfId="41742"/>
    <cellStyle name="Normal 3 2 3 4 2 5 6" xfId="23261"/>
    <cellStyle name="Normal 3 2 3 4 2 5 7" xfId="44826"/>
    <cellStyle name="Normal 3 2 3 4 2 6" xfId="3229"/>
    <cellStyle name="Normal 3 2 3 4 2 6 2" xfId="12471"/>
    <cellStyle name="Normal 3 2 3 4 2 6 2 2" xfId="34041"/>
    <cellStyle name="Normal 3 2 3 4 2 6 2 3" xfId="55607"/>
    <cellStyle name="Normal 3 2 3 4 2 6 3" xfId="24801"/>
    <cellStyle name="Normal 3 2 3 4 2 6 4" xfId="46367"/>
    <cellStyle name="Normal 3 2 3 4 2 7" xfId="6309"/>
    <cellStyle name="Normal 3 2 3 4 2 7 2" xfId="15551"/>
    <cellStyle name="Normal 3 2 3 4 2 7 2 2" xfId="37121"/>
    <cellStyle name="Normal 3 2 3 4 2 7 2 3" xfId="58687"/>
    <cellStyle name="Normal 3 2 3 4 2 7 3" xfId="27881"/>
    <cellStyle name="Normal 3 2 3 4 2 7 4" xfId="49447"/>
    <cellStyle name="Normal 3 2 3 4 2 8" xfId="9389"/>
    <cellStyle name="Normal 3 2 3 4 2 8 2" xfId="30961"/>
    <cellStyle name="Normal 3 2 3 4 2 8 3" xfId="52527"/>
    <cellStyle name="Normal 3 2 3 4 2 9" xfId="18634"/>
    <cellStyle name="Normal 3 2 3 4 2 9 2" xfId="40202"/>
    <cellStyle name="Normal 3 2 3 4 3" xfId="233"/>
    <cellStyle name="Normal 3 2 3 4 3 10" xfId="43374"/>
    <cellStyle name="Normal 3 2 3 4 3 11" xfId="61856"/>
    <cellStyle name="Normal 3 2 3 4 3 2" xfId="607"/>
    <cellStyle name="Normal 3 2 3 4 3 2 10" xfId="62230"/>
    <cellStyle name="Normal 3 2 3 4 3 2 2" xfId="1377"/>
    <cellStyle name="Normal 3 2 3 4 3 2 2 2" xfId="2917"/>
    <cellStyle name="Normal 3 2 3 4 3 2 2 2 2" xfId="6001"/>
    <cellStyle name="Normal 3 2 3 4 3 2 2 2 2 2" xfId="15243"/>
    <cellStyle name="Normal 3 2 3 4 3 2 2 2 2 2 2" xfId="36813"/>
    <cellStyle name="Normal 3 2 3 4 3 2 2 2 2 2 3" xfId="58379"/>
    <cellStyle name="Normal 3 2 3 4 3 2 2 2 2 3" xfId="27573"/>
    <cellStyle name="Normal 3 2 3 4 3 2 2 2 2 4" xfId="49139"/>
    <cellStyle name="Normal 3 2 3 4 3 2 2 2 3" xfId="9081"/>
    <cellStyle name="Normal 3 2 3 4 3 2 2 2 3 2" xfId="18323"/>
    <cellStyle name="Normal 3 2 3 4 3 2 2 2 3 2 2" xfId="39893"/>
    <cellStyle name="Normal 3 2 3 4 3 2 2 2 3 2 3" xfId="61459"/>
    <cellStyle name="Normal 3 2 3 4 3 2 2 2 3 3" xfId="30653"/>
    <cellStyle name="Normal 3 2 3 4 3 2 2 2 3 4" xfId="52219"/>
    <cellStyle name="Normal 3 2 3 4 3 2 2 2 4" xfId="12161"/>
    <cellStyle name="Normal 3 2 3 4 3 2 2 2 4 2" xfId="33733"/>
    <cellStyle name="Normal 3 2 3 4 3 2 2 2 4 3" xfId="55299"/>
    <cellStyle name="Normal 3 2 3 4 3 2 2 2 5" xfId="21406"/>
    <cellStyle name="Normal 3 2 3 4 3 2 2 2 5 2" xfId="42974"/>
    <cellStyle name="Normal 3 2 3 4 3 2 2 2 6" xfId="24493"/>
    <cellStyle name="Normal 3 2 3 4 3 2 2 2 7" xfId="46058"/>
    <cellStyle name="Normal 3 2 3 4 3 2 2 3" xfId="4461"/>
    <cellStyle name="Normal 3 2 3 4 3 2 2 3 2" xfId="13703"/>
    <cellStyle name="Normal 3 2 3 4 3 2 2 3 2 2" xfId="35273"/>
    <cellStyle name="Normal 3 2 3 4 3 2 2 3 2 3" xfId="56839"/>
    <cellStyle name="Normal 3 2 3 4 3 2 2 3 3" xfId="26033"/>
    <cellStyle name="Normal 3 2 3 4 3 2 2 3 4" xfId="47599"/>
    <cellStyle name="Normal 3 2 3 4 3 2 2 4" xfId="7541"/>
    <cellStyle name="Normal 3 2 3 4 3 2 2 4 2" xfId="16783"/>
    <cellStyle name="Normal 3 2 3 4 3 2 2 4 2 2" xfId="38353"/>
    <cellStyle name="Normal 3 2 3 4 3 2 2 4 2 3" xfId="59919"/>
    <cellStyle name="Normal 3 2 3 4 3 2 2 4 3" xfId="29113"/>
    <cellStyle name="Normal 3 2 3 4 3 2 2 4 4" xfId="50679"/>
    <cellStyle name="Normal 3 2 3 4 3 2 2 5" xfId="10621"/>
    <cellStyle name="Normal 3 2 3 4 3 2 2 5 2" xfId="32193"/>
    <cellStyle name="Normal 3 2 3 4 3 2 2 5 3" xfId="53759"/>
    <cellStyle name="Normal 3 2 3 4 3 2 2 6" xfId="19866"/>
    <cellStyle name="Normal 3 2 3 4 3 2 2 6 2" xfId="41434"/>
    <cellStyle name="Normal 3 2 3 4 3 2 2 7" xfId="22953"/>
    <cellStyle name="Normal 3 2 3 4 3 2 2 8" xfId="44518"/>
    <cellStyle name="Normal 3 2 3 4 3 2 2 9" xfId="63000"/>
    <cellStyle name="Normal 3 2 3 4 3 2 3" xfId="2147"/>
    <cellStyle name="Normal 3 2 3 4 3 2 3 2" xfId="5231"/>
    <cellStyle name="Normal 3 2 3 4 3 2 3 2 2" xfId="14473"/>
    <cellStyle name="Normal 3 2 3 4 3 2 3 2 2 2" xfId="36043"/>
    <cellStyle name="Normal 3 2 3 4 3 2 3 2 2 3" xfId="57609"/>
    <cellStyle name="Normal 3 2 3 4 3 2 3 2 3" xfId="26803"/>
    <cellStyle name="Normal 3 2 3 4 3 2 3 2 4" xfId="48369"/>
    <cellStyle name="Normal 3 2 3 4 3 2 3 3" xfId="8311"/>
    <cellStyle name="Normal 3 2 3 4 3 2 3 3 2" xfId="17553"/>
    <cellStyle name="Normal 3 2 3 4 3 2 3 3 2 2" xfId="39123"/>
    <cellStyle name="Normal 3 2 3 4 3 2 3 3 2 3" xfId="60689"/>
    <cellStyle name="Normal 3 2 3 4 3 2 3 3 3" xfId="29883"/>
    <cellStyle name="Normal 3 2 3 4 3 2 3 3 4" xfId="51449"/>
    <cellStyle name="Normal 3 2 3 4 3 2 3 4" xfId="11391"/>
    <cellStyle name="Normal 3 2 3 4 3 2 3 4 2" xfId="32963"/>
    <cellStyle name="Normal 3 2 3 4 3 2 3 4 3" xfId="54529"/>
    <cellStyle name="Normal 3 2 3 4 3 2 3 5" xfId="20636"/>
    <cellStyle name="Normal 3 2 3 4 3 2 3 5 2" xfId="42204"/>
    <cellStyle name="Normal 3 2 3 4 3 2 3 6" xfId="23723"/>
    <cellStyle name="Normal 3 2 3 4 3 2 3 7" xfId="45288"/>
    <cellStyle name="Normal 3 2 3 4 3 2 4" xfId="3691"/>
    <cellStyle name="Normal 3 2 3 4 3 2 4 2" xfId="12933"/>
    <cellStyle name="Normal 3 2 3 4 3 2 4 2 2" xfId="34503"/>
    <cellStyle name="Normal 3 2 3 4 3 2 4 2 3" xfId="56069"/>
    <cellStyle name="Normal 3 2 3 4 3 2 4 3" xfId="25263"/>
    <cellStyle name="Normal 3 2 3 4 3 2 4 4" xfId="46829"/>
    <cellStyle name="Normal 3 2 3 4 3 2 5" xfId="6771"/>
    <cellStyle name="Normal 3 2 3 4 3 2 5 2" xfId="16013"/>
    <cellStyle name="Normal 3 2 3 4 3 2 5 2 2" xfId="37583"/>
    <cellStyle name="Normal 3 2 3 4 3 2 5 2 3" xfId="59149"/>
    <cellStyle name="Normal 3 2 3 4 3 2 5 3" xfId="28343"/>
    <cellStyle name="Normal 3 2 3 4 3 2 5 4" xfId="49909"/>
    <cellStyle name="Normal 3 2 3 4 3 2 6" xfId="9851"/>
    <cellStyle name="Normal 3 2 3 4 3 2 6 2" xfId="31423"/>
    <cellStyle name="Normal 3 2 3 4 3 2 6 3" xfId="52989"/>
    <cellStyle name="Normal 3 2 3 4 3 2 7" xfId="19096"/>
    <cellStyle name="Normal 3 2 3 4 3 2 7 2" xfId="40664"/>
    <cellStyle name="Normal 3 2 3 4 3 2 8" xfId="22183"/>
    <cellStyle name="Normal 3 2 3 4 3 2 9" xfId="43748"/>
    <cellStyle name="Normal 3 2 3 4 3 3" xfId="1003"/>
    <cellStyle name="Normal 3 2 3 4 3 3 2" xfId="2543"/>
    <cellStyle name="Normal 3 2 3 4 3 3 2 2" xfId="5627"/>
    <cellStyle name="Normal 3 2 3 4 3 3 2 2 2" xfId="14869"/>
    <cellStyle name="Normal 3 2 3 4 3 3 2 2 2 2" xfId="36439"/>
    <cellStyle name="Normal 3 2 3 4 3 3 2 2 2 3" xfId="58005"/>
    <cellStyle name="Normal 3 2 3 4 3 3 2 2 3" xfId="27199"/>
    <cellStyle name="Normal 3 2 3 4 3 3 2 2 4" xfId="48765"/>
    <cellStyle name="Normal 3 2 3 4 3 3 2 3" xfId="8707"/>
    <cellStyle name="Normal 3 2 3 4 3 3 2 3 2" xfId="17949"/>
    <cellStyle name="Normal 3 2 3 4 3 3 2 3 2 2" xfId="39519"/>
    <cellStyle name="Normal 3 2 3 4 3 3 2 3 2 3" xfId="61085"/>
    <cellStyle name="Normal 3 2 3 4 3 3 2 3 3" xfId="30279"/>
    <cellStyle name="Normal 3 2 3 4 3 3 2 3 4" xfId="51845"/>
    <cellStyle name="Normal 3 2 3 4 3 3 2 4" xfId="11787"/>
    <cellStyle name="Normal 3 2 3 4 3 3 2 4 2" xfId="33359"/>
    <cellStyle name="Normal 3 2 3 4 3 3 2 4 3" xfId="54925"/>
    <cellStyle name="Normal 3 2 3 4 3 3 2 5" xfId="21032"/>
    <cellStyle name="Normal 3 2 3 4 3 3 2 5 2" xfId="42600"/>
    <cellStyle name="Normal 3 2 3 4 3 3 2 6" xfId="24119"/>
    <cellStyle name="Normal 3 2 3 4 3 3 2 7" xfId="45684"/>
    <cellStyle name="Normal 3 2 3 4 3 3 3" xfId="4087"/>
    <cellStyle name="Normal 3 2 3 4 3 3 3 2" xfId="13329"/>
    <cellStyle name="Normal 3 2 3 4 3 3 3 2 2" xfId="34899"/>
    <cellStyle name="Normal 3 2 3 4 3 3 3 2 3" xfId="56465"/>
    <cellStyle name="Normal 3 2 3 4 3 3 3 3" xfId="25659"/>
    <cellStyle name="Normal 3 2 3 4 3 3 3 4" xfId="47225"/>
    <cellStyle name="Normal 3 2 3 4 3 3 4" xfId="7167"/>
    <cellStyle name="Normal 3 2 3 4 3 3 4 2" xfId="16409"/>
    <cellStyle name="Normal 3 2 3 4 3 3 4 2 2" xfId="37979"/>
    <cellStyle name="Normal 3 2 3 4 3 3 4 2 3" xfId="59545"/>
    <cellStyle name="Normal 3 2 3 4 3 3 4 3" xfId="28739"/>
    <cellStyle name="Normal 3 2 3 4 3 3 4 4" xfId="50305"/>
    <cellStyle name="Normal 3 2 3 4 3 3 5" xfId="10247"/>
    <cellStyle name="Normal 3 2 3 4 3 3 5 2" xfId="31819"/>
    <cellStyle name="Normal 3 2 3 4 3 3 5 3" xfId="53385"/>
    <cellStyle name="Normal 3 2 3 4 3 3 6" xfId="19492"/>
    <cellStyle name="Normal 3 2 3 4 3 3 6 2" xfId="41060"/>
    <cellStyle name="Normal 3 2 3 4 3 3 7" xfId="22579"/>
    <cellStyle name="Normal 3 2 3 4 3 3 8" xfId="44144"/>
    <cellStyle name="Normal 3 2 3 4 3 3 9" xfId="62626"/>
    <cellStyle name="Normal 3 2 3 4 3 4" xfId="1773"/>
    <cellStyle name="Normal 3 2 3 4 3 4 2" xfId="4857"/>
    <cellStyle name="Normal 3 2 3 4 3 4 2 2" xfId="14099"/>
    <cellStyle name="Normal 3 2 3 4 3 4 2 2 2" xfId="35669"/>
    <cellStyle name="Normal 3 2 3 4 3 4 2 2 3" xfId="57235"/>
    <cellStyle name="Normal 3 2 3 4 3 4 2 3" xfId="26429"/>
    <cellStyle name="Normal 3 2 3 4 3 4 2 4" xfId="47995"/>
    <cellStyle name="Normal 3 2 3 4 3 4 3" xfId="7937"/>
    <cellStyle name="Normal 3 2 3 4 3 4 3 2" xfId="17179"/>
    <cellStyle name="Normal 3 2 3 4 3 4 3 2 2" xfId="38749"/>
    <cellStyle name="Normal 3 2 3 4 3 4 3 2 3" xfId="60315"/>
    <cellStyle name="Normal 3 2 3 4 3 4 3 3" xfId="29509"/>
    <cellStyle name="Normal 3 2 3 4 3 4 3 4" xfId="51075"/>
    <cellStyle name="Normal 3 2 3 4 3 4 4" xfId="11017"/>
    <cellStyle name="Normal 3 2 3 4 3 4 4 2" xfId="32589"/>
    <cellStyle name="Normal 3 2 3 4 3 4 4 3" xfId="54155"/>
    <cellStyle name="Normal 3 2 3 4 3 4 5" xfId="20262"/>
    <cellStyle name="Normal 3 2 3 4 3 4 5 2" xfId="41830"/>
    <cellStyle name="Normal 3 2 3 4 3 4 6" xfId="23349"/>
    <cellStyle name="Normal 3 2 3 4 3 4 7" xfId="44914"/>
    <cellStyle name="Normal 3 2 3 4 3 5" xfId="3317"/>
    <cellStyle name="Normal 3 2 3 4 3 5 2" xfId="12559"/>
    <cellStyle name="Normal 3 2 3 4 3 5 2 2" xfId="34129"/>
    <cellStyle name="Normal 3 2 3 4 3 5 2 3" xfId="55695"/>
    <cellStyle name="Normal 3 2 3 4 3 5 3" xfId="24889"/>
    <cellStyle name="Normal 3 2 3 4 3 5 4" xfId="46455"/>
    <cellStyle name="Normal 3 2 3 4 3 6" xfId="6397"/>
    <cellStyle name="Normal 3 2 3 4 3 6 2" xfId="15639"/>
    <cellStyle name="Normal 3 2 3 4 3 6 2 2" xfId="37209"/>
    <cellStyle name="Normal 3 2 3 4 3 6 2 3" xfId="58775"/>
    <cellStyle name="Normal 3 2 3 4 3 6 3" xfId="27969"/>
    <cellStyle name="Normal 3 2 3 4 3 6 4" xfId="49535"/>
    <cellStyle name="Normal 3 2 3 4 3 7" xfId="9477"/>
    <cellStyle name="Normal 3 2 3 4 3 7 2" xfId="31049"/>
    <cellStyle name="Normal 3 2 3 4 3 7 3" xfId="52615"/>
    <cellStyle name="Normal 3 2 3 4 3 8" xfId="18722"/>
    <cellStyle name="Normal 3 2 3 4 3 8 2" xfId="40290"/>
    <cellStyle name="Normal 3 2 3 4 3 9" xfId="21809"/>
    <cellStyle name="Normal 3 2 3 4 4" xfId="431"/>
    <cellStyle name="Normal 3 2 3 4 4 10" xfId="62054"/>
    <cellStyle name="Normal 3 2 3 4 4 2" xfId="1201"/>
    <cellStyle name="Normal 3 2 3 4 4 2 2" xfId="2741"/>
    <cellStyle name="Normal 3 2 3 4 4 2 2 2" xfId="5825"/>
    <cellStyle name="Normal 3 2 3 4 4 2 2 2 2" xfId="15067"/>
    <cellStyle name="Normal 3 2 3 4 4 2 2 2 2 2" xfId="36637"/>
    <cellStyle name="Normal 3 2 3 4 4 2 2 2 2 3" xfId="58203"/>
    <cellStyle name="Normal 3 2 3 4 4 2 2 2 3" xfId="27397"/>
    <cellStyle name="Normal 3 2 3 4 4 2 2 2 4" xfId="48963"/>
    <cellStyle name="Normal 3 2 3 4 4 2 2 3" xfId="8905"/>
    <cellStyle name="Normal 3 2 3 4 4 2 2 3 2" xfId="18147"/>
    <cellStyle name="Normal 3 2 3 4 4 2 2 3 2 2" xfId="39717"/>
    <cellStyle name="Normal 3 2 3 4 4 2 2 3 2 3" xfId="61283"/>
    <cellStyle name="Normal 3 2 3 4 4 2 2 3 3" xfId="30477"/>
    <cellStyle name="Normal 3 2 3 4 4 2 2 3 4" xfId="52043"/>
    <cellStyle name="Normal 3 2 3 4 4 2 2 4" xfId="11985"/>
    <cellStyle name="Normal 3 2 3 4 4 2 2 4 2" xfId="33557"/>
    <cellStyle name="Normal 3 2 3 4 4 2 2 4 3" xfId="55123"/>
    <cellStyle name="Normal 3 2 3 4 4 2 2 5" xfId="21230"/>
    <cellStyle name="Normal 3 2 3 4 4 2 2 5 2" xfId="42798"/>
    <cellStyle name="Normal 3 2 3 4 4 2 2 6" xfId="24317"/>
    <cellStyle name="Normal 3 2 3 4 4 2 2 7" xfId="45882"/>
    <cellStyle name="Normal 3 2 3 4 4 2 3" xfId="4285"/>
    <cellStyle name="Normal 3 2 3 4 4 2 3 2" xfId="13527"/>
    <cellStyle name="Normal 3 2 3 4 4 2 3 2 2" xfId="35097"/>
    <cellStyle name="Normal 3 2 3 4 4 2 3 2 3" xfId="56663"/>
    <cellStyle name="Normal 3 2 3 4 4 2 3 3" xfId="25857"/>
    <cellStyle name="Normal 3 2 3 4 4 2 3 4" xfId="47423"/>
    <cellStyle name="Normal 3 2 3 4 4 2 4" xfId="7365"/>
    <cellStyle name="Normal 3 2 3 4 4 2 4 2" xfId="16607"/>
    <cellStyle name="Normal 3 2 3 4 4 2 4 2 2" xfId="38177"/>
    <cellStyle name="Normal 3 2 3 4 4 2 4 2 3" xfId="59743"/>
    <cellStyle name="Normal 3 2 3 4 4 2 4 3" xfId="28937"/>
    <cellStyle name="Normal 3 2 3 4 4 2 4 4" xfId="50503"/>
    <cellStyle name="Normal 3 2 3 4 4 2 5" xfId="10445"/>
    <cellStyle name="Normal 3 2 3 4 4 2 5 2" xfId="32017"/>
    <cellStyle name="Normal 3 2 3 4 4 2 5 3" xfId="53583"/>
    <cellStyle name="Normal 3 2 3 4 4 2 6" xfId="19690"/>
    <cellStyle name="Normal 3 2 3 4 4 2 6 2" xfId="41258"/>
    <cellStyle name="Normal 3 2 3 4 4 2 7" xfId="22777"/>
    <cellStyle name="Normal 3 2 3 4 4 2 8" xfId="44342"/>
    <cellStyle name="Normal 3 2 3 4 4 2 9" xfId="62824"/>
    <cellStyle name="Normal 3 2 3 4 4 3" xfId="1971"/>
    <cellStyle name="Normal 3 2 3 4 4 3 2" xfId="5055"/>
    <cellStyle name="Normal 3 2 3 4 4 3 2 2" xfId="14297"/>
    <cellStyle name="Normal 3 2 3 4 4 3 2 2 2" xfId="35867"/>
    <cellStyle name="Normal 3 2 3 4 4 3 2 2 3" xfId="57433"/>
    <cellStyle name="Normal 3 2 3 4 4 3 2 3" xfId="26627"/>
    <cellStyle name="Normal 3 2 3 4 4 3 2 4" xfId="48193"/>
    <cellStyle name="Normal 3 2 3 4 4 3 3" xfId="8135"/>
    <cellStyle name="Normal 3 2 3 4 4 3 3 2" xfId="17377"/>
    <cellStyle name="Normal 3 2 3 4 4 3 3 2 2" xfId="38947"/>
    <cellStyle name="Normal 3 2 3 4 4 3 3 2 3" xfId="60513"/>
    <cellStyle name="Normal 3 2 3 4 4 3 3 3" xfId="29707"/>
    <cellStyle name="Normal 3 2 3 4 4 3 3 4" xfId="51273"/>
    <cellStyle name="Normal 3 2 3 4 4 3 4" xfId="11215"/>
    <cellStyle name="Normal 3 2 3 4 4 3 4 2" xfId="32787"/>
    <cellStyle name="Normal 3 2 3 4 4 3 4 3" xfId="54353"/>
    <cellStyle name="Normal 3 2 3 4 4 3 5" xfId="20460"/>
    <cellStyle name="Normal 3 2 3 4 4 3 5 2" xfId="42028"/>
    <cellStyle name="Normal 3 2 3 4 4 3 6" xfId="23547"/>
    <cellStyle name="Normal 3 2 3 4 4 3 7" xfId="45112"/>
    <cellStyle name="Normal 3 2 3 4 4 4" xfId="3515"/>
    <cellStyle name="Normal 3 2 3 4 4 4 2" xfId="12757"/>
    <cellStyle name="Normal 3 2 3 4 4 4 2 2" xfId="34327"/>
    <cellStyle name="Normal 3 2 3 4 4 4 2 3" xfId="55893"/>
    <cellStyle name="Normal 3 2 3 4 4 4 3" xfId="25087"/>
    <cellStyle name="Normal 3 2 3 4 4 4 4" xfId="46653"/>
    <cellStyle name="Normal 3 2 3 4 4 5" xfId="6595"/>
    <cellStyle name="Normal 3 2 3 4 4 5 2" xfId="15837"/>
    <cellStyle name="Normal 3 2 3 4 4 5 2 2" xfId="37407"/>
    <cellStyle name="Normal 3 2 3 4 4 5 2 3" xfId="58973"/>
    <cellStyle name="Normal 3 2 3 4 4 5 3" xfId="28167"/>
    <cellStyle name="Normal 3 2 3 4 4 5 4" xfId="49733"/>
    <cellStyle name="Normal 3 2 3 4 4 6" xfId="9675"/>
    <cellStyle name="Normal 3 2 3 4 4 6 2" xfId="31247"/>
    <cellStyle name="Normal 3 2 3 4 4 6 3" xfId="52813"/>
    <cellStyle name="Normal 3 2 3 4 4 7" xfId="18920"/>
    <cellStyle name="Normal 3 2 3 4 4 7 2" xfId="40488"/>
    <cellStyle name="Normal 3 2 3 4 4 8" xfId="22007"/>
    <cellStyle name="Normal 3 2 3 4 4 9" xfId="43572"/>
    <cellStyle name="Normal 3 2 3 4 5" xfId="827"/>
    <cellStyle name="Normal 3 2 3 4 5 2" xfId="2367"/>
    <cellStyle name="Normal 3 2 3 4 5 2 2" xfId="5451"/>
    <cellStyle name="Normal 3 2 3 4 5 2 2 2" xfId="14693"/>
    <cellStyle name="Normal 3 2 3 4 5 2 2 2 2" xfId="36263"/>
    <cellStyle name="Normal 3 2 3 4 5 2 2 2 3" xfId="57829"/>
    <cellStyle name="Normal 3 2 3 4 5 2 2 3" xfId="27023"/>
    <cellStyle name="Normal 3 2 3 4 5 2 2 4" xfId="48589"/>
    <cellStyle name="Normal 3 2 3 4 5 2 3" xfId="8531"/>
    <cellStyle name="Normal 3 2 3 4 5 2 3 2" xfId="17773"/>
    <cellStyle name="Normal 3 2 3 4 5 2 3 2 2" xfId="39343"/>
    <cellStyle name="Normal 3 2 3 4 5 2 3 2 3" xfId="60909"/>
    <cellStyle name="Normal 3 2 3 4 5 2 3 3" xfId="30103"/>
    <cellStyle name="Normal 3 2 3 4 5 2 3 4" xfId="51669"/>
    <cellStyle name="Normal 3 2 3 4 5 2 4" xfId="11611"/>
    <cellStyle name="Normal 3 2 3 4 5 2 4 2" xfId="33183"/>
    <cellStyle name="Normal 3 2 3 4 5 2 4 3" xfId="54749"/>
    <cellStyle name="Normal 3 2 3 4 5 2 5" xfId="20856"/>
    <cellStyle name="Normal 3 2 3 4 5 2 5 2" xfId="42424"/>
    <cellStyle name="Normal 3 2 3 4 5 2 6" xfId="23943"/>
    <cellStyle name="Normal 3 2 3 4 5 2 7" xfId="45508"/>
    <cellStyle name="Normal 3 2 3 4 5 3" xfId="3911"/>
    <cellStyle name="Normal 3 2 3 4 5 3 2" xfId="13153"/>
    <cellStyle name="Normal 3 2 3 4 5 3 2 2" xfId="34723"/>
    <cellStyle name="Normal 3 2 3 4 5 3 2 3" xfId="56289"/>
    <cellStyle name="Normal 3 2 3 4 5 3 3" xfId="25483"/>
    <cellStyle name="Normal 3 2 3 4 5 3 4" xfId="47049"/>
    <cellStyle name="Normal 3 2 3 4 5 4" xfId="6991"/>
    <cellStyle name="Normal 3 2 3 4 5 4 2" xfId="16233"/>
    <cellStyle name="Normal 3 2 3 4 5 4 2 2" xfId="37803"/>
    <cellStyle name="Normal 3 2 3 4 5 4 2 3" xfId="59369"/>
    <cellStyle name="Normal 3 2 3 4 5 4 3" xfId="28563"/>
    <cellStyle name="Normal 3 2 3 4 5 4 4" xfId="50129"/>
    <cellStyle name="Normal 3 2 3 4 5 5" xfId="10071"/>
    <cellStyle name="Normal 3 2 3 4 5 5 2" xfId="31643"/>
    <cellStyle name="Normal 3 2 3 4 5 5 3" xfId="53209"/>
    <cellStyle name="Normal 3 2 3 4 5 6" xfId="19316"/>
    <cellStyle name="Normal 3 2 3 4 5 6 2" xfId="40884"/>
    <cellStyle name="Normal 3 2 3 4 5 7" xfId="22403"/>
    <cellStyle name="Normal 3 2 3 4 5 8" xfId="43968"/>
    <cellStyle name="Normal 3 2 3 4 5 9" xfId="62450"/>
    <cellStyle name="Normal 3 2 3 4 6" xfId="1597"/>
    <cellStyle name="Normal 3 2 3 4 6 2" xfId="4681"/>
    <cellStyle name="Normal 3 2 3 4 6 2 2" xfId="13923"/>
    <cellStyle name="Normal 3 2 3 4 6 2 2 2" xfId="35493"/>
    <cellStyle name="Normal 3 2 3 4 6 2 2 3" xfId="57059"/>
    <cellStyle name="Normal 3 2 3 4 6 2 3" xfId="26253"/>
    <cellStyle name="Normal 3 2 3 4 6 2 4" xfId="47819"/>
    <cellStyle name="Normal 3 2 3 4 6 3" xfId="7761"/>
    <cellStyle name="Normal 3 2 3 4 6 3 2" xfId="17003"/>
    <cellStyle name="Normal 3 2 3 4 6 3 2 2" xfId="38573"/>
    <cellStyle name="Normal 3 2 3 4 6 3 2 3" xfId="60139"/>
    <cellStyle name="Normal 3 2 3 4 6 3 3" xfId="29333"/>
    <cellStyle name="Normal 3 2 3 4 6 3 4" xfId="50899"/>
    <cellStyle name="Normal 3 2 3 4 6 4" xfId="10841"/>
    <cellStyle name="Normal 3 2 3 4 6 4 2" xfId="32413"/>
    <cellStyle name="Normal 3 2 3 4 6 4 3" xfId="53979"/>
    <cellStyle name="Normal 3 2 3 4 6 5" xfId="20086"/>
    <cellStyle name="Normal 3 2 3 4 6 5 2" xfId="41654"/>
    <cellStyle name="Normal 3 2 3 4 6 6" xfId="23173"/>
    <cellStyle name="Normal 3 2 3 4 6 7" xfId="44738"/>
    <cellStyle name="Normal 3 2 3 4 7" xfId="3141"/>
    <cellStyle name="Normal 3 2 3 4 7 2" xfId="12383"/>
    <cellStyle name="Normal 3 2 3 4 7 2 2" xfId="33953"/>
    <cellStyle name="Normal 3 2 3 4 7 2 3" xfId="55519"/>
    <cellStyle name="Normal 3 2 3 4 7 3" xfId="24713"/>
    <cellStyle name="Normal 3 2 3 4 7 4" xfId="46279"/>
    <cellStyle name="Normal 3 2 3 4 8" xfId="6221"/>
    <cellStyle name="Normal 3 2 3 4 8 2" xfId="15463"/>
    <cellStyle name="Normal 3 2 3 4 8 2 2" xfId="37033"/>
    <cellStyle name="Normal 3 2 3 4 8 2 3" xfId="58599"/>
    <cellStyle name="Normal 3 2 3 4 8 3" xfId="27793"/>
    <cellStyle name="Normal 3 2 3 4 8 4" xfId="49359"/>
    <cellStyle name="Normal 3 2 3 4 9" xfId="9301"/>
    <cellStyle name="Normal 3 2 3 4 9 2" xfId="30873"/>
    <cellStyle name="Normal 3 2 3 4 9 3" xfId="52439"/>
    <cellStyle name="Normal 3 2 3 5" xfId="78"/>
    <cellStyle name="Normal 3 2 3 5 10" xfId="18568"/>
    <cellStyle name="Normal 3 2 3 5 10 2" xfId="40136"/>
    <cellStyle name="Normal 3 2 3 5 11" xfId="21655"/>
    <cellStyle name="Normal 3 2 3 5 12" xfId="43220"/>
    <cellStyle name="Normal 3 2 3 5 13" xfId="61702"/>
    <cellStyle name="Normal 3 2 3 5 2" xfId="166"/>
    <cellStyle name="Normal 3 2 3 5 2 10" xfId="21743"/>
    <cellStyle name="Normal 3 2 3 5 2 11" xfId="43308"/>
    <cellStyle name="Normal 3 2 3 5 2 12" xfId="61790"/>
    <cellStyle name="Normal 3 2 3 5 2 2" xfId="343"/>
    <cellStyle name="Normal 3 2 3 5 2 2 10" xfId="43484"/>
    <cellStyle name="Normal 3 2 3 5 2 2 11" xfId="61966"/>
    <cellStyle name="Normal 3 2 3 5 2 2 2" xfId="717"/>
    <cellStyle name="Normal 3 2 3 5 2 2 2 10" xfId="62340"/>
    <cellStyle name="Normal 3 2 3 5 2 2 2 2" xfId="1487"/>
    <cellStyle name="Normal 3 2 3 5 2 2 2 2 2" xfId="3027"/>
    <cellStyle name="Normal 3 2 3 5 2 2 2 2 2 2" xfId="6111"/>
    <cellStyle name="Normal 3 2 3 5 2 2 2 2 2 2 2" xfId="15353"/>
    <cellStyle name="Normal 3 2 3 5 2 2 2 2 2 2 2 2" xfId="36923"/>
    <cellStyle name="Normal 3 2 3 5 2 2 2 2 2 2 2 3" xfId="58489"/>
    <cellStyle name="Normal 3 2 3 5 2 2 2 2 2 2 3" xfId="27683"/>
    <cellStyle name="Normal 3 2 3 5 2 2 2 2 2 2 4" xfId="49249"/>
    <cellStyle name="Normal 3 2 3 5 2 2 2 2 2 3" xfId="9191"/>
    <cellStyle name="Normal 3 2 3 5 2 2 2 2 2 3 2" xfId="18433"/>
    <cellStyle name="Normal 3 2 3 5 2 2 2 2 2 3 2 2" xfId="40003"/>
    <cellStyle name="Normal 3 2 3 5 2 2 2 2 2 3 2 3" xfId="61569"/>
    <cellStyle name="Normal 3 2 3 5 2 2 2 2 2 3 3" xfId="30763"/>
    <cellStyle name="Normal 3 2 3 5 2 2 2 2 2 3 4" xfId="52329"/>
    <cellStyle name="Normal 3 2 3 5 2 2 2 2 2 4" xfId="12271"/>
    <cellStyle name="Normal 3 2 3 5 2 2 2 2 2 4 2" xfId="33843"/>
    <cellStyle name="Normal 3 2 3 5 2 2 2 2 2 4 3" xfId="55409"/>
    <cellStyle name="Normal 3 2 3 5 2 2 2 2 2 5" xfId="21516"/>
    <cellStyle name="Normal 3 2 3 5 2 2 2 2 2 5 2" xfId="43084"/>
    <cellStyle name="Normal 3 2 3 5 2 2 2 2 2 6" xfId="24603"/>
    <cellStyle name="Normal 3 2 3 5 2 2 2 2 2 7" xfId="46168"/>
    <cellStyle name="Normal 3 2 3 5 2 2 2 2 3" xfId="4571"/>
    <cellStyle name="Normal 3 2 3 5 2 2 2 2 3 2" xfId="13813"/>
    <cellStyle name="Normal 3 2 3 5 2 2 2 2 3 2 2" xfId="35383"/>
    <cellStyle name="Normal 3 2 3 5 2 2 2 2 3 2 3" xfId="56949"/>
    <cellStyle name="Normal 3 2 3 5 2 2 2 2 3 3" xfId="26143"/>
    <cellStyle name="Normal 3 2 3 5 2 2 2 2 3 4" xfId="47709"/>
    <cellStyle name="Normal 3 2 3 5 2 2 2 2 4" xfId="7651"/>
    <cellStyle name="Normal 3 2 3 5 2 2 2 2 4 2" xfId="16893"/>
    <cellStyle name="Normal 3 2 3 5 2 2 2 2 4 2 2" xfId="38463"/>
    <cellStyle name="Normal 3 2 3 5 2 2 2 2 4 2 3" xfId="60029"/>
    <cellStyle name="Normal 3 2 3 5 2 2 2 2 4 3" xfId="29223"/>
    <cellStyle name="Normal 3 2 3 5 2 2 2 2 4 4" xfId="50789"/>
    <cellStyle name="Normal 3 2 3 5 2 2 2 2 5" xfId="10731"/>
    <cellStyle name="Normal 3 2 3 5 2 2 2 2 5 2" xfId="32303"/>
    <cellStyle name="Normal 3 2 3 5 2 2 2 2 5 3" xfId="53869"/>
    <cellStyle name="Normal 3 2 3 5 2 2 2 2 6" xfId="19976"/>
    <cellStyle name="Normal 3 2 3 5 2 2 2 2 6 2" xfId="41544"/>
    <cellStyle name="Normal 3 2 3 5 2 2 2 2 7" xfId="23063"/>
    <cellStyle name="Normal 3 2 3 5 2 2 2 2 8" xfId="44628"/>
    <cellStyle name="Normal 3 2 3 5 2 2 2 2 9" xfId="63110"/>
    <cellStyle name="Normal 3 2 3 5 2 2 2 3" xfId="2257"/>
    <cellStyle name="Normal 3 2 3 5 2 2 2 3 2" xfId="5341"/>
    <cellStyle name="Normal 3 2 3 5 2 2 2 3 2 2" xfId="14583"/>
    <cellStyle name="Normal 3 2 3 5 2 2 2 3 2 2 2" xfId="36153"/>
    <cellStyle name="Normal 3 2 3 5 2 2 2 3 2 2 3" xfId="57719"/>
    <cellStyle name="Normal 3 2 3 5 2 2 2 3 2 3" xfId="26913"/>
    <cellStyle name="Normal 3 2 3 5 2 2 2 3 2 4" xfId="48479"/>
    <cellStyle name="Normal 3 2 3 5 2 2 2 3 3" xfId="8421"/>
    <cellStyle name="Normal 3 2 3 5 2 2 2 3 3 2" xfId="17663"/>
    <cellStyle name="Normal 3 2 3 5 2 2 2 3 3 2 2" xfId="39233"/>
    <cellStyle name="Normal 3 2 3 5 2 2 2 3 3 2 3" xfId="60799"/>
    <cellStyle name="Normal 3 2 3 5 2 2 2 3 3 3" xfId="29993"/>
    <cellStyle name="Normal 3 2 3 5 2 2 2 3 3 4" xfId="51559"/>
    <cellStyle name="Normal 3 2 3 5 2 2 2 3 4" xfId="11501"/>
    <cellStyle name="Normal 3 2 3 5 2 2 2 3 4 2" xfId="33073"/>
    <cellStyle name="Normal 3 2 3 5 2 2 2 3 4 3" xfId="54639"/>
    <cellStyle name="Normal 3 2 3 5 2 2 2 3 5" xfId="20746"/>
    <cellStyle name="Normal 3 2 3 5 2 2 2 3 5 2" xfId="42314"/>
    <cellStyle name="Normal 3 2 3 5 2 2 2 3 6" xfId="23833"/>
    <cellStyle name="Normal 3 2 3 5 2 2 2 3 7" xfId="45398"/>
    <cellStyle name="Normal 3 2 3 5 2 2 2 4" xfId="3801"/>
    <cellStyle name="Normal 3 2 3 5 2 2 2 4 2" xfId="13043"/>
    <cellStyle name="Normal 3 2 3 5 2 2 2 4 2 2" xfId="34613"/>
    <cellStyle name="Normal 3 2 3 5 2 2 2 4 2 3" xfId="56179"/>
    <cellStyle name="Normal 3 2 3 5 2 2 2 4 3" xfId="25373"/>
    <cellStyle name="Normal 3 2 3 5 2 2 2 4 4" xfId="46939"/>
    <cellStyle name="Normal 3 2 3 5 2 2 2 5" xfId="6881"/>
    <cellStyle name="Normal 3 2 3 5 2 2 2 5 2" xfId="16123"/>
    <cellStyle name="Normal 3 2 3 5 2 2 2 5 2 2" xfId="37693"/>
    <cellStyle name="Normal 3 2 3 5 2 2 2 5 2 3" xfId="59259"/>
    <cellStyle name="Normal 3 2 3 5 2 2 2 5 3" xfId="28453"/>
    <cellStyle name="Normal 3 2 3 5 2 2 2 5 4" xfId="50019"/>
    <cellStyle name="Normal 3 2 3 5 2 2 2 6" xfId="9961"/>
    <cellStyle name="Normal 3 2 3 5 2 2 2 6 2" xfId="31533"/>
    <cellStyle name="Normal 3 2 3 5 2 2 2 6 3" xfId="53099"/>
    <cellStyle name="Normal 3 2 3 5 2 2 2 7" xfId="19206"/>
    <cellStyle name="Normal 3 2 3 5 2 2 2 7 2" xfId="40774"/>
    <cellStyle name="Normal 3 2 3 5 2 2 2 8" xfId="22293"/>
    <cellStyle name="Normal 3 2 3 5 2 2 2 9" xfId="43858"/>
    <cellStyle name="Normal 3 2 3 5 2 2 3" xfId="1113"/>
    <cellStyle name="Normal 3 2 3 5 2 2 3 2" xfId="2653"/>
    <cellStyle name="Normal 3 2 3 5 2 2 3 2 2" xfId="5737"/>
    <cellStyle name="Normal 3 2 3 5 2 2 3 2 2 2" xfId="14979"/>
    <cellStyle name="Normal 3 2 3 5 2 2 3 2 2 2 2" xfId="36549"/>
    <cellStyle name="Normal 3 2 3 5 2 2 3 2 2 2 3" xfId="58115"/>
    <cellStyle name="Normal 3 2 3 5 2 2 3 2 2 3" xfId="27309"/>
    <cellStyle name="Normal 3 2 3 5 2 2 3 2 2 4" xfId="48875"/>
    <cellStyle name="Normal 3 2 3 5 2 2 3 2 3" xfId="8817"/>
    <cellStyle name="Normal 3 2 3 5 2 2 3 2 3 2" xfId="18059"/>
    <cellStyle name="Normal 3 2 3 5 2 2 3 2 3 2 2" xfId="39629"/>
    <cellStyle name="Normal 3 2 3 5 2 2 3 2 3 2 3" xfId="61195"/>
    <cellStyle name="Normal 3 2 3 5 2 2 3 2 3 3" xfId="30389"/>
    <cellStyle name="Normal 3 2 3 5 2 2 3 2 3 4" xfId="51955"/>
    <cellStyle name="Normal 3 2 3 5 2 2 3 2 4" xfId="11897"/>
    <cellStyle name="Normal 3 2 3 5 2 2 3 2 4 2" xfId="33469"/>
    <cellStyle name="Normal 3 2 3 5 2 2 3 2 4 3" xfId="55035"/>
    <cellStyle name="Normal 3 2 3 5 2 2 3 2 5" xfId="21142"/>
    <cellStyle name="Normal 3 2 3 5 2 2 3 2 5 2" xfId="42710"/>
    <cellStyle name="Normal 3 2 3 5 2 2 3 2 6" xfId="24229"/>
    <cellStyle name="Normal 3 2 3 5 2 2 3 2 7" xfId="45794"/>
    <cellStyle name="Normal 3 2 3 5 2 2 3 3" xfId="4197"/>
    <cellStyle name="Normal 3 2 3 5 2 2 3 3 2" xfId="13439"/>
    <cellStyle name="Normal 3 2 3 5 2 2 3 3 2 2" xfId="35009"/>
    <cellStyle name="Normal 3 2 3 5 2 2 3 3 2 3" xfId="56575"/>
    <cellStyle name="Normal 3 2 3 5 2 2 3 3 3" xfId="25769"/>
    <cellStyle name="Normal 3 2 3 5 2 2 3 3 4" xfId="47335"/>
    <cellStyle name="Normal 3 2 3 5 2 2 3 4" xfId="7277"/>
    <cellStyle name="Normal 3 2 3 5 2 2 3 4 2" xfId="16519"/>
    <cellStyle name="Normal 3 2 3 5 2 2 3 4 2 2" xfId="38089"/>
    <cellStyle name="Normal 3 2 3 5 2 2 3 4 2 3" xfId="59655"/>
    <cellStyle name="Normal 3 2 3 5 2 2 3 4 3" xfId="28849"/>
    <cellStyle name="Normal 3 2 3 5 2 2 3 4 4" xfId="50415"/>
    <cellStyle name="Normal 3 2 3 5 2 2 3 5" xfId="10357"/>
    <cellStyle name="Normal 3 2 3 5 2 2 3 5 2" xfId="31929"/>
    <cellStyle name="Normal 3 2 3 5 2 2 3 5 3" xfId="53495"/>
    <cellStyle name="Normal 3 2 3 5 2 2 3 6" xfId="19602"/>
    <cellStyle name="Normal 3 2 3 5 2 2 3 6 2" xfId="41170"/>
    <cellStyle name="Normal 3 2 3 5 2 2 3 7" xfId="22689"/>
    <cellStyle name="Normal 3 2 3 5 2 2 3 8" xfId="44254"/>
    <cellStyle name="Normal 3 2 3 5 2 2 3 9" xfId="62736"/>
    <cellStyle name="Normal 3 2 3 5 2 2 4" xfId="1883"/>
    <cellStyle name="Normal 3 2 3 5 2 2 4 2" xfId="4967"/>
    <cellStyle name="Normal 3 2 3 5 2 2 4 2 2" xfId="14209"/>
    <cellStyle name="Normal 3 2 3 5 2 2 4 2 2 2" xfId="35779"/>
    <cellStyle name="Normal 3 2 3 5 2 2 4 2 2 3" xfId="57345"/>
    <cellStyle name="Normal 3 2 3 5 2 2 4 2 3" xfId="26539"/>
    <cellStyle name="Normal 3 2 3 5 2 2 4 2 4" xfId="48105"/>
    <cellStyle name="Normal 3 2 3 5 2 2 4 3" xfId="8047"/>
    <cellStyle name="Normal 3 2 3 5 2 2 4 3 2" xfId="17289"/>
    <cellStyle name="Normal 3 2 3 5 2 2 4 3 2 2" xfId="38859"/>
    <cellStyle name="Normal 3 2 3 5 2 2 4 3 2 3" xfId="60425"/>
    <cellStyle name="Normal 3 2 3 5 2 2 4 3 3" xfId="29619"/>
    <cellStyle name="Normal 3 2 3 5 2 2 4 3 4" xfId="51185"/>
    <cellStyle name="Normal 3 2 3 5 2 2 4 4" xfId="11127"/>
    <cellStyle name="Normal 3 2 3 5 2 2 4 4 2" xfId="32699"/>
    <cellStyle name="Normal 3 2 3 5 2 2 4 4 3" xfId="54265"/>
    <cellStyle name="Normal 3 2 3 5 2 2 4 5" xfId="20372"/>
    <cellStyle name="Normal 3 2 3 5 2 2 4 5 2" xfId="41940"/>
    <cellStyle name="Normal 3 2 3 5 2 2 4 6" xfId="23459"/>
    <cellStyle name="Normal 3 2 3 5 2 2 4 7" xfId="45024"/>
    <cellStyle name="Normal 3 2 3 5 2 2 5" xfId="3427"/>
    <cellStyle name="Normal 3 2 3 5 2 2 5 2" xfId="12669"/>
    <cellStyle name="Normal 3 2 3 5 2 2 5 2 2" xfId="34239"/>
    <cellStyle name="Normal 3 2 3 5 2 2 5 2 3" xfId="55805"/>
    <cellStyle name="Normal 3 2 3 5 2 2 5 3" xfId="24999"/>
    <cellStyle name="Normal 3 2 3 5 2 2 5 4" xfId="46565"/>
    <cellStyle name="Normal 3 2 3 5 2 2 6" xfId="6507"/>
    <cellStyle name="Normal 3 2 3 5 2 2 6 2" xfId="15749"/>
    <cellStyle name="Normal 3 2 3 5 2 2 6 2 2" xfId="37319"/>
    <cellStyle name="Normal 3 2 3 5 2 2 6 2 3" xfId="58885"/>
    <cellStyle name="Normal 3 2 3 5 2 2 6 3" xfId="28079"/>
    <cellStyle name="Normal 3 2 3 5 2 2 6 4" xfId="49645"/>
    <cellStyle name="Normal 3 2 3 5 2 2 7" xfId="9587"/>
    <cellStyle name="Normal 3 2 3 5 2 2 7 2" xfId="31159"/>
    <cellStyle name="Normal 3 2 3 5 2 2 7 3" xfId="52725"/>
    <cellStyle name="Normal 3 2 3 5 2 2 8" xfId="18832"/>
    <cellStyle name="Normal 3 2 3 5 2 2 8 2" xfId="40400"/>
    <cellStyle name="Normal 3 2 3 5 2 2 9" xfId="21919"/>
    <cellStyle name="Normal 3 2 3 5 2 3" xfId="541"/>
    <cellStyle name="Normal 3 2 3 5 2 3 10" xfId="62164"/>
    <cellStyle name="Normal 3 2 3 5 2 3 2" xfId="1311"/>
    <cellStyle name="Normal 3 2 3 5 2 3 2 2" xfId="2851"/>
    <cellStyle name="Normal 3 2 3 5 2 3 2 2 2" xfId="5935"/>
    <cellStyle name="Normal 3 2 3 5 2 3 2 2 2 2" xfId="15177"/>
    <cellStyle name="Normal 3 2 3 5 2 3 2 2 2 2 2" xfId="36747"/>
    <cellStyle name="Normal 3 2 3 5 2 3 2 2 2 2 3" xfId="58313"/>
    <cellStyle name="Normal 3 2 3 5 2 3 2 2 2 3" xfId="27507"/>
    <cellStyle name="Normal 3 2 3 5 2 3 2 2 2 4" xfId="49073"/>
    <cellStyle name="Normal 3 2 3 5 2 3 2 2 3" xfId="9015"/>
    <cellStyle name="Normal 3 2 3 5 2 3 2 2 3 2" xfId="18257"/>
    <cellStyle name="Normal 3 2 3 5 2 3 2 2 3 2 2" xfId="39827"/>
    <cellStyle name="Normal 3 2 3 5 2 3 2 2 3 2 3" xfId="61393"/>
    <cellStyle name="Normal 3 2 3 5 2 3 2 2 3 3" xfId="30587"/>
    <cellStyle name="Normal 3 2 3 5 2 3 2 2 3 4" xfId="52153"/>
    <cellStyle name="Normal 3 2 3 5 2 3 2 2 4" xfId="12095"/>
    <cellStyle name="Normal 3 2 3 5 2 3 2 2 4 2" xfId="33667"/>
    <cellStyle name="Normal 3 2 3 5 2 3 2 2 4 3" xfId="55233"/>
    <cellStyle name="Normal 3 2 3 5 2 3 2 2 5" xfId="21340"/>
    <cellStyle name="Normal 3 2 3 5 2 3 2 2 5 2" xfId="42908"/>
    <cellStyle name="Normal 3 2 3 5 2 3 2 2 6" xfId="24427"/>
    <cellStyle name="Normal 3 2 3 5 2 3 2 2 7" xfId="45992"/>
    <cellStyle name="Normal 3 2 3 5 2 3 2 3" xfId="4395"/>
    <cellStyle name="Normal 3 2 3 5 2 3 2 3 2" xfId="13637"/>
    <cellStyle name="Normal 3 2 3 5 2 3 2 3 2 2" xfId="35207"/>
    <cellStyle name="Normal 3 2 3 5 2 3 2 3 2 3" xfId="56773"/>
    <cellStyle name="Normal 3 2 3 5 2 3 2 3 3" xfId="25967"/>
    <cellStyle name="Normal 3 2 3 5 2 3 2 3 4" xfId="47533"/>
    <cellStyle name="Normal 3 2 3 5 2 3 2 4" xfId="7475"/>
    <cellStyle name="Normal 3 2 3 5 2 3 2 4 2" xfId="16717"/>
    <cellStyle name="Normal 3 2 3 5 2 3 2 4 2 2" xfId="38287"/>
    <cellStyle name="Normal 3 2 3 5 2 3 2 4 2 3" xfId="59853"/>
    <cellStyle name="Normal 3 2 3 5 2 3 2 4 3" xfId="29047"/>
    <cellStyle name="Normal 3 2 3 5 2 3 2 4 4" xfId="50613"/>
    <cellStyle name="Normal 3 2 3 5 2 3 2 5" xfId="10555"/>
    <cellStyle name="Normal 3 2 3 5 2 3 2 5 2" xfId="32127"/>
    <cellStyle name="Normal 3 2 3 5 2 3 2 5 3" xfId="53693"/>
    <cellStyle name="Normal 3 2 3 5 2 3 2 6" xfId="19800"/>
    <cellStyle name="Normal 3 2 3 5 2 3 2 6 2" xfId="41368"/>
    <cellStyle name="Normal 3 2 3 5 2 3 2 7" xfId="22887"/>
    <cellStyle name="Normal 3 2 3 5 2 3 2 8" xfId="44452"/>
    <cellStyle name="Normal 3 2 3 5 2 3 2 9" xfId="62934"/>
    <cellStyle name="Normal 3 2 3 5 2 3 3" xfId="2081"/>
    <cellStyle name="Normal 3 2 3 5 2 3 3 2" xfId="5165"/>
    <cellStyle name="Normal 3 2 3 5 2 3 3 2 2" xfId="14407"/>
    <cellStyle name="Normal 3 2 3 5 2 3 3 2 2 2" xfId="35977"/>
    <cellStyle name="Normal 3 2 3 5 2 3 3 2 2 3" xfId="57543"/>
    <cellStyle name="Normal 3 2 3 5 2 3 3 2 3" xfId="26737"/>
    <cellStyle name="Normal 3 2 3 5 2 3 3 2 4" xfId="48303"/>
    <cellStyle name="Normal 3 2 3 5 2 3 3 3" xfId="8245"/>
    <cellStyle name="Normal 3 2 3 5 2 3 3 3 2" xfId="17487"/>
    <cellStyle name="Normal 3 2 3 5 2 3 3 3 2 2" xfId="39057"/>
    <cellStyle name="Normal 3 2 3 5 2 3 3 3 2 3" xfId="60623"/>
    <cellStyle name="Normal 3 2 3 5 2 3 3 3 3" xfId="29817"/>
    <cellStyle name="Normal 3 2 3 5 2 3 3 3 4" xfId="51383"/>
    <cellStyle name="Normal 3 2 3 5 2 3 3 4" xfId="11325"/>
    <cellStyle name="Normal 3 2 3 5 2 3 3 4 2" xfId="32897"/>
    <cellStyle name="Normal 3 2 3 5 2 3 3 4 3" xfId="54463"/>
    <cellStyle name="Normal 3 2 3 5 2 3 3 5" xfId="20570"/>
    <cellStyle name="Normal 3 2 3 5 2 3 3 5 2" xfId="42138"/>
    <cellStyle name="Normal 3 2 3 5 2 3 3 6" xfId="23657"/>
    <cellStyle name="Normal 3 2 3 5 2 3 3 7" xfId="45222"/>
    <cellStyle name="Normal 3 2 3 5 2 3 4" xfId="3625"/>
    <cellStyle name="Normal 3 2 3 5 2 3 4 2" xfId="12867"/>
    <cellStyle name="Normal 3 2 3 5 2 3 4 2 2" xfId="34437"/>
    <cellStyle name="Normal 3 2 3 5 2 3 4 2 3" xfId="56003"/>
    <cellStyle name="Normal 3 2 3 5 2 3 4 3" xfId="25197"/>
    <cellStyle name="Normal 3 2 3 5 2 3 4 4" xfId="46763"/>
    <cellStyle name="Normal 3 2 3 5 2 3 5" xfId="6705"/>
    <cellStyle name="Normal 3 2 3 5 2 3 5 2" xfId="15947"/>
    <cellStyle name="Normal 3 2 3 5 2 3 5 2 2" xfId="37517"/>
    <cellStyle name="Normal 3 2 3 5 2 3 5 2 3" xfId="59083"/>
    <cellStyle name="Normal 3 2 3 5 2 3 5 3" xfId="28277"/>
    <cellStyle name="Normal 3 2 3 5 2 3 5 4" xfId="49843"/>
    <cellStyle name="Normal 3 2 3 5 2 3 6" xfId="9785"/>
    <cellStyle name="Normal 3 2 3 5 2 3 6 2" xfId="31357"/>
    <cellStyle name="Normal 3 2 3 5 2 3 6 3" xfId="52923"/>
    <cellStyle name="Normal 3 2 3 5 2 3 7" xfId="19030"/>
    <cellStyle name="Normal 3 2 3 5 2 3 7 2" xfId="40598"/>
    <cellStyle name="Normal 3 2 3 5 2 3 8" xfId="22117"/>
    <cellStyle name="Normal 3 2 3 5 2 3 9" xfId="43682"/>
    <cellStyle name="Normal 3 2 3 5 2 4" xfId="937"/>
    <cellStyle name="Normal 3 2 3 5 2 4 2" xfId="2477"/>
    <cellStyle name="Normal 3 2 3 5 2 4 2 2" xfId="5561"/>
    <cellStyle name="Normal 3 2 3 5 2 4 2 2 2" xfId="14803"/>
    <cellStyle name="Normal 3 2 3 5 2 4 2 2 2 2" xfId="36373"/>
    <cellStyle name="Normal 3 2 3 5 2 4 2 2 2 3" xfId="57939"/>
    <cellStyle name="Normal 3 2 3 5 2 4 2 2 3" xfId="27133"/>
    <cellStyle name="Normal 3 2 3 5 2 4 2 2 4" xfId="48699"/>
    <cellStyle name="Normal 3 2 3 5 2 4 2 3" xfId="8641"/>
    <cellStyle name="Normal 3 2 3 5 2 4 2 3 2" xfId="17883"/>
    <cellStyle name="Normal 3 2 3 5 2 4 2 3 2 2" xfId="39453"/>
    <cellStyle name="Normal 3 2 3 5 2 4 2 3 2 3" xfId="61019"/>
    <cellStyle name="Normal 3 2 3 5 2 4 2 3 3" xfId="30213"/>
    <cellStyle name="Normal 3 2 3 5 2 4 2 3 4" xfId="51779"/>
    <cellStyle name="Normal 3 2 3 5 2 4 2 4" xfId="11721"/>
    <cellStyle name="Normal 3 2 3 5 2 4 2 4 2" xfId="33293"/>
    <cellStyle name="Normal 3 2 3 5 2 4 2 4 3" xfId="54859"/>
    <cellStyle name="Normal 3 2 3 5 2 4 2 5" xfId="20966"/>
    <cellStyle name="Normal 3 2 3 5 2 4 2 5 2" xfId="42534"/>
    <cellStyle name="Normal 3 2 3 5 2 4 2 6" xfId="24053"/>
    <cellStyle name="Normal 3 2 3 5 2 4 2 7" xfId="45618"/>
    <cellStyle name="Normal 3 2 3 5 2 4 3" xfId="4021"/>
    <cellStyle name="Normal 3 2 3 5 2 4 3 2" xfId="13263"/>
    <cellStyle name="Normal 3 2 3 5 2 4 3 2 2" xfId="34833"/>
    <cellStyle name="Normal 3 2 3 5 2 4 3 2 3" xfId="56399"/>
    <cellStyle name="Normal 3 2 3 5 2 4 3 3" xfId="25593"/>
    <cellStyle name="Normal 3 2 3 5 2 4 3 4" xfId="47159"/>
    <cellStyle name="Normal 3 2 3 5 2 4 4" xfId="7101"/>
    <cellStyle name="Normal 3 2 3 5 2 4 4 2" xfId="16343"/>
    <cellStyle name="Normal 3 2 3 5 2 4 4 2 2" xfId="37913"/>
    <cellStyle name="Normal 3 2 3 5 2 4 4 2 3" xfId="59479"/>
    <cellStyle name="Normal 3 2 3 5 2 4 4 3" xfId="28673"/>
    <cellStyle name="Normal 3 2 3 5 2 4 4 4" xfId="50239"/>
    <cellStyle name="Normal 3 2 3 5 2 4 5" xfId="10181"/>
    <cellStyle name="Normal 3 2 3 5 2 4 5 2" xfId="31753"/>
    <cellStyle name="Normal 3 2 3 5 2 4 5 3" xfId="53319"/>
    <cellStyle name="Normal 3 2 3 5 2 4 6" xfId="19426"/>
    <cellStyle name="Normal 3 2 3 5 2 4 6 2" xfId="40994"/>
    <cellStyle name="Normal 3 2 3 5 2 4 7" xfId="22513"/>
    <cellStyle name="Normal 3 2 3 5 2 4 8" xfId="44078"/>
    <cellStyle name="Normal 3 2 3 5 2 4 9" xfId="62560"/>
    <cellStyle name="Normal 3 2 3 5 2 5" xfId="1707"/>
    <cellStyle name="Normal 3 2 3 5 2 5 2" xfId="4791"/>
    <cellStyle name="Normal 3 2 3 5 2 5 2 2" xfId="14033"/>
    <cellStyle name="Normal 3 2 3 5 2 5 2 2 2" xfId="35603"/>
    <cellStyle name="Normal 3 2 3 5 2 5 2 2 3" xfId="57169"/>
    <cellStyle name="Normal 3 2 3 5 2 5 2 3" xfId="26363"/>
    <cellStyle name="Normal 3 2 3 5 2 5 2 4" xfId="47929"/>
    <cellStyle name="Normal 3 2 3 5 2 5 3" xfId="7871"/>
    <cellStyle name="Normal 3 2 3 5 2 5 3 2" xfId="17113"/>
    <cellStyle name="Normal 3 2 3 5 2 5 3 2 2" xfId="38683"/>
    <cellStyle name="Normal 3 2 3 5 2 5 3 2 3" xfId="60249"/>
    <cellStyle name="Normal 3 2 3 5 2 5 3 3" xfId="29443"/>
    <cellStyle name="Normal 3 2 3 5 2 5 3 4" xfId="51009"/>
    <cellStyle name="Normal 3 2 3 5 2 5 4" xfId="10951"/>
    <cellStyle name="Normal 3 2 3 5 2 5 4 2" xfId="32523"/>
    <cellStyle name="Normal 3 2 3 5 2 5 4 3" xfId="54089"/>
    <cellStyle name="Normal 3 2 3 5 2 5 5" xfId="20196"/>
    <cellStyle name="Normal 3 2 3 5 2 5 5 2" xfId="41764"/>
    <cellStyle name="Normal 3 2 3 5 2 5 6" xfId="23283"/>
    <cellStyle name="Normal 3 2 3 5 2 5 7" xfId="44848"/>
    <cellStyle name="Normal 3 2 3 5 2 6" xfId="3251"/>
    <cellStyle name="Normal 3 2 3 5 2 6 2" xfId="12493"/>
    <cellStyle name="Normal 3 2 3 5 2 6 2 2" xfId="34063"/>
    <cellStyle name="Normal 3 2 3 5 2 6 2 3" xfId="55629"/>
    <cellStyle name="Normal 3 2 3 5 2 6 3" xfId="24823"/>
    <cellStyle name="Normal 3 2 3 5 2 6 4" xfId="46389"/>
    <cellStyle name="Normal 3 2 3 5 2 7" xfId="6331"/>
    <cellStyle name="Normal 3 2 3 5 2 7 2" xfId="15573"/>
    <cellStyle name="Normal 3 2 3 5 2 7 2 2" xfId="37143"/>
    <cellStyle name="Normal 3 2 3 5 2 7 2 3" xfId="58709"/>
    <cellStyle name="Normal 3 2 3 5 2 7 3" xfId="27903"/>
    <cellStyle name="Normal 3 2 3 5 2 7 4" xfId="49469"/>
    <cellStyle name="Normal 3 2 3 5 2 8" xfId="9411"/>
    <cellStyle name="Normal 3 2 3 5 2 8 2" xfId="30983"/>
    <cellStyle name="Normal 3 2 3 5 2 8 3" xfId="52549"/>
    <cellStyle name="Normal 3 2 3 5 2 9" xfId="18656"/>
    <cellStyle name="Normal 3 2 3 5 2 9 2" xfId="40224"/>
    <cellStyle name="Normal 3 2 3 5 3" xfId="255"/>
    <cellStyle name="Normal 3 2 3 5 3 10" xfId="43396"/>
    <cellStyle name="Normal 3 2 3 5 3 11" xfId="61878"/>
    <cellStyle name="Normal 3 2 3 5 3 2" xfId="629"/>
    <cellStyle name="Normal 3 2 3 5 3 2 10" xfId="62252"/>
    <cellStyle name="Normal 3 2 3 5 3 2 2" xfId="1399"/>
    <cellStyle name="Normal 3 2 3 5 3 2 2 2" xfId="2939"/>
    <cellStyle name="Normal 3 2 3 5 3 2 2 2 2" xfId="6023"/>
    <cellStyle name="Normal 3 2 3 5 3 2 2 2 2 2" xfId="15265"/>
    <cellStyle name="Normal 3 2 3 5 3 2 2 2 2 2 2" xfId="36835"/>
    <cellStyle name="Normal 3 2 3 5 3 2 2 2 2 2 3" xfId="58401"/>
    <cellStyle name="Normal 3 2 3 5 3 2 2 2 2 3" xfId="27595"/>
    <cellStyle name="Normal 3 2 3 5 3 2 2 2 2 4" xfId="49161"/>
    <cellStyle name="Normal 3 2 3 5 3 2 2 2 3" xfId="9103"/>
    <cellStyle name="Normal 3 2 3 5 3 2 2 2 3 2" xfId="18345"/>
    <cellStyle name="Normal 3 2 3 5 3 2 2 2 3 2 2" xfId="39915"/>
    <cellStyle name="Normal 3 2 3 5 3 2 2 2 3 2 3" xfId="61481"/>
    <cellStyle name="Normal 3 2 3 5 3 2 2 2 3 3" xfId="30675"/>
    <cellStyle name="Normal 3 2 3 5 3 2 2 2 3 4" xfId="52241"/>
    <cellStyle name="Normal 3 2 3 5 3 2 2 2 4" xfId="12183"/>
    <cellStyle name="Normal 3 2 3 5 3 2 2 2 4 2" xfId="33755"/>
    <cellStyle name="Normal 3 2 3 5 3 2 2 2 4 3" xfId="55321"/>
    <cellStyle name="Normal 3 2 3 5 3 2 2 2 5" xfId="21428"/>
    <cellStyle name="Normal 3 2 3 5 3 2 2 2 5 2" xfId="42996"/>
    <cellStyle name="Normal 3 2 3 5 3 2 2 2 6" xfId="24515"/>
    <cellStyle name="Normal 3 2 3 5 3 2 2 2 7" xfId="46080"/>
    <cellStyle name="Normal 3 2 3 5 3 2 2 3" xfId="4483"/>
    <cellStyle name="Normal 3 2 3 5 3 2 2 3 2" xfId="13725"/>
    <cellStyle name="Normal 3 2 3 5 3 2 2 3 2 2" xfId="35295"/>
    <cellStyle name="Normal 3 2 3 5 3 2 2 3 2 3" xfId="56861"/>
    <cellStyle name="Normal 3 2 3 5 3 2 2 3 3" xfId="26055"/>
    <cellStyle name="Normal 3 2 3 5 3 2 2 3 4" xfId="47621"/>
    <cellStyle name="Normal 3 2 3 5 3 2 2 4" xfId="7563"/>
    <cellStyle name="Normal 3 2 3 5 3 2 2 4 2" xfId="16805"/>
    <cellStyle name="Normal 3 2 3 5 3 2 2 4 2 2" xfId="38375"/>
    <cellStyle name="Normal 3 2 3 5 3 2 2 4 2 3" xfId="59941"/>
    <cellStyle name="Normal 3 2 3 5 3 2 2 4 3" xfId="29135"/>
    <cellStyle name="Normal 3 2 3 5 3 2 2 4 4" xfId="50701"/>
    <cellStyle name="Normal 3 2 3 5 3 2 2 5" xfId="10643"/>
    <cellStyle name="Normal 3 2 3 5 3 2 2 5 2" xfId="32215"/>
    <cellStyle name="Normal 3 2 3 5 3 2 2 5 3" xfId="53781"/>
    <cellStyle name="Normal 3 2 3 5 3 2 2 6" xfId="19888"/>
    <cellStyle name="Normal 3 2 3 5 3 2 2 6 2" xfId="41456"/>
    <cellStyle name="Normal 3 2 3 5 3 2 2 7" xfId="22975"/>
    <cellStyle name="Normal 3 2 3 5 3 2 2 8" xfId="44540"/>
    <cellStyle name="Normal 3 2 3 5 3 2 2 9" xfId="63022"/>
    <cellStyle name="Normal 3 2 3 5 3 2 3" xfId="2169"/>
    <cellStyle name="Normal 3 2 3 5 3 2 3 2" xfId="5253"/>
    <cellStyle name="Normal 3 2 3 5 3 2 3 2 2" xfId="14495"/>
    <cellStyle name="Normal 3 2 3 5 3 2 3 2 2 2" xfId="36065"/>
    <cellStyle name="Normal 3 2 3 5 3 2 3 2 2 3" xfId="57631"/>
    <cellStyle name="Normal 3 2 3 5 3 2 3 2 3" xfId="26825"/>
    <cellStyle name="Normal 3 2 3 5 3 2 3 2 4" xfId="48391"/>
    <cellStyle name="Normal 3 2 3 5 3 2 3 3" xfId="8333"/>
    <cellStyle name="Normal 3 2 3 5 3 2 3 3 2" xfId="17575"/>
    <cellStyle name="Normal 3 2 3 5 3 2 3 3 2 2" xfId="39145"/>
    <cellStyle name="Normal 3 2 3 5 3 2 3 3 2 3" xfId="60711"/>
    <cellStyle name="Normal 3 2 3 5 3 2 3 3 3" xfId="29905"/>
    <cellStyle name="Normal 3 2 3 5 3 2 3 3 4" xfId="51471"/>
    <cellStyle name="Normal 3 2 3 5 3 2 3 4" xfId="11413"/>
    <cellStyle name="Normal 3 2 3 5 3 2 3 4 2" xfId="32985"/>
    <cellStyle name="Normal 3 2 3 5 3 2 3 4 3" xfId="54551"/>
    <cellStyle name="Normal 3 2 3 5 3 2 3 5" xfId="20658"/>
    <cellStyle name="Normal 3 2 3 5 3 2 3 5 2" xfId="42226"/>
    <cellStyle name="Normal 3 2 3 5 3 2 3 6" xfId="23745"/>
    <cellStyle name="Normal 3 2 3 5 3 2 3 7" xfId="45310"/>
    <cellStyle name="Normal 3 2 3 5 3 2 4" xfId="3713"/>
    <cellStyle name="Normal 3 2 3 5 3 2 4 2" xfId="12955"/>
    <cellStyle name="Normal 3 2 3 5 3 2 4 2 2" xfId="34525"/>
    <cellStyle name="Normal 3 2 3 5 3 2 4 2 3" xfId="56091"/>
    <cellStyle name="Normal 3 2 3 5 3 2 4 3" xfId="25285"/>
    <cellStyle name="Normal 3 2 3 5 3 2 4 4" xfId="46851"/>
    <cellStyle name="Normal 3 2 3 5 3 2 5" xfId="6793"/>
    <cellStyle name="Normal 3 2 3 5 3 2 5 2" xfId="16035"/>
    <cellStyle name="Normal 3 2 3 5 3 2 5 2 2" xfId="37605"/>
    <cellStyle name="Normal 3 2 3 5 3 2 5 2 3" xfId="59171"/>
    <cellStyle name="Normal 3 2 3 5 3 2 5 3" xfId="28365"/>
    <cellStyle name="Normal 3 2 3 5 3 2 5 4" xfId="49931"/>
    <cellStyle name="Normal 3 2 3 5 3 2 6" xfId="9873"/>
    <cellStyle name="Normal 3 2 3 5 3 2 6 2" xfId="31445"/>
    <cellStyle name="Normal 3 2 3 5 3 2 6 3" xfId="53011"/>
    <cellStyle name="Normal 3 2 3 5 3 2 7" xfId="19118"/>
    <cellStyle name="Normal 3 2 3 5 3 2 7 2" xfId="40686"/>
    <cellStyle name="Normal 3 2 3 5 3 2 8" xfId="22205"/>
    <cellStyle name="Normal 3 2 3 5 3 2 9" xfId="43770"/>
    <cellStyle name="Normal 3 2 3 5 3 3" xfId="1025"/>
    <cellStyle name="Normal 3 2 3 5 3 3 2" xfId="2565"/>
    <cellStyle name="Normal 3 2 3 5 3 3 2 2" xfId="5649"/>
    <cellStyle name="Normal 3 2 3 5 3 3 2 2 2" xfId="14891"/>
    <cellStyle name="Normal 3 2 3 5 3 3 2 2 2 2" xfId="36461"/>
    <cellStyle name="Normal 3 2 3 5 3 3 2 2 2 3" xfId="58027"/>
    <cellStyle name="Normal 3 2 3 5 3 3 2 2 3" xfId="27221"/>
    <cellStyle name="Normal 3 2 3 5 3 3 2 2 4" xfId="48787"/>
    <cellStyle name="Normal 3 2 3 5 3 3 2 3" xfId="8729"/>
    <cellStyle name="Normal 3 2 3 5 3 3 2 3 2" xfId="17971"/>
    <cellStyle name="Normal 3 2 3 5 3 3 2 3 2 2" xfId="39541"/>
    <cellStyle name="Normal 3 2 3 5 3 3 2 3 2 3" xfId="61107"/>
    <cellStyle name="Normal 3 2 3 5 3 3 2 3 3" xfId="30301"/>
    <cellStyle name="Normal 3 2 3 5 3 3 2 3 4" xfId="51867"/>
    <cellStyle name="Normal 3 2 3 5 3 3 2 4" xfId="11809"/>
    <cellStyle name="Normal 3 2 3 5 3 3 2 4 2" xfId="33381"/>
    <cellStyle name="Normal 3 2 3 5 3 3 2 4 3" xfId="54947"/>
    <cellStyle name="Normal 3 2 3 5 3 3 2 5" xfId="21054"/>
    <cellStyle name="Normal 3 2 3 5 3 3 2 5 2" xfId="42622"/>
    <cellStyle name="Normal 3 2 3 5 3 3 2 6" xfId="24141"/>
    <cellStyle name="Normal 3 2 3 5 3 3 2 7" xfId="45706"/>
    <cellStyle name="Normal 3 2 3 5 3 3 3" xfId="4109"/>
    <cellStyle name="Normal 3 2 3 5 3 3 3 2" xfId="13351"/>
    <cellStyle name="Normal 3 2 3 5 3 3 3 2 2" xfId="34921"/>
    <cellStyle name="Normal 3 2 3 5 3 3 3 2 3" xfId="56487"/>
    <cellStyle name="Normal 3 2 3 5 3 3 3 3" xfId="25681"/>
    <cellStyle name="Normal 3 2 3 5 3 3 3 4" xfId="47247"/>
    <cellStyle name="Normal 3 2 3 5 3 3 4" xfId="7189"/>
    <cellStyle name="Normal 3 2 3 5 3 3 4 2" xfId="16431"/>
    <cellStyle name="Normal 3 2 3 5 3 3 4 2 2" xfId="38001"/>
    <cellStyle name="Normal 3 2 3 5 3 3 4 2 3" xfId="59567"/>
    <cellStyle name="Normal 3 2 3 5 3 3 4 3" xfId="28761"/>
    <cellStyle name="Normal 3 2 3 5 3 3 4 4" xfId="50327"/>
    <cellStyle name="Normal 3 2 3 5 3 3 5" xfId="10269"/>
    <cellStyle name="Normal 3 2 3 5 3 3 5 2" xfId="31841"/>
    <cellStyle name="Normal 3 2 3 5 3 3 5 3" xfId="53407"/>
    <cellStyle name="Normal 3 2 3 5 3 3 6" xfId="19514"/>
    <cellStyle name="Normal 3 2 3 5 3 3 6 2" xfId="41082"/>
    <cellStyle name="Normal 3 2 3 5 3 3 7" xfId="22601"/>
    <cellStyle name="Normal 3 2 3 5 3 3 8" xfId="44166"/>
    <cellStyle name="Normal 3 2 3 5 3 3 9" xfId="62648"/>
    <cellStyle name="Normal 3 2 3 5 3 4" xfId="1795"/>
    <cellStyle name="Normal 3 2 3 5 3 4 2" xfId="4879"/>
    <cellStyle name="Normal 3 2 3 5 3 4 2 2" xfId="14121"/>
    <cellStyle name="Normal 3 2 3 5 3 4 2 2 2" xfId="35691"/>
    <cellStyle name="Normal 3 2 3 5 3 4 2 2 3" xfId="57257"/>
    <cellStyle name="Normal 3 2 3 5 3 4 2 3" xfId="26451"/>
    <cellStyle name="Normal 3 2 3 5 3 4 2 4" xfId="48017"/>
    <cellStyle name="Normal 3 2 3 5 3 4 3" xfId="7959"/>
    <cellStyle name="Normal 3 2 3 5 3 4 3 2" xfId="17201"/>
    <cellStyle name="Normal 3 2 3 5 3 4 3 2 2" xfId="38771"/>
    <cellStyle name="Normal 3 2 3 5 3 4 3 2 3" xfId="60337"/>
    <cellStyle name="Normal 3 2 3 5 3 4 3 3" xfId="29531"/>
    <cellStyle name="Normal 3 2 3 5 3 4 3 4" xfId="51097"/>
    <cellStyle name="Normal 3 2 3 5 3 4 4" xfId="11039"/>
    <cellStyle name="Normal 3 2 3 5 3 4 4 2" xfId="32611"/>
    <cellStyle name="Normal 3 2 3 5 3 4 4 3" xfId="54177"/>
    <cellStyle name="Normal 3 2 3 5 3 4 5" xfId="20284"/>
    <cellStyle name="Normal 3 2 3 5 3 4 5 2" xfId="41852"/>
    <cellStyle name="Normal 3 2 3 5 3 4 6" xfId="23371"/>
    <cellStyle name="Normal 3 2 3 5 3 4 7" xfId="44936"/>
    <cellStyle name="Normal 3 2 3 5 3 5" xfId="3339"/>
    <cellStyle name="Normal 3 2 3 5 3 5 2" xfId="12581"/>
    <cellStyle name="Normal 3 2 3 5 3 5 2 2" xfId="34151"/>
    <cellStyle name="Normal 3 2 3 5 3 5 2 3" xfId="55717"/>
    <cellStyle name="Normal 3 2 3 5 3 5 3" xfId="24911"/>
    <cellStyle name="Normal 3 2 3 5 3 5 4" xfId="46477"/>
    <cellStyle name="Normal 3 2 3 5 3 6" xfId="6419"/>
    <cellStyle name="Normal 3 2 3 5 3 6 2" xfId="15661"/>
    <cellStyle name="Normal 3 2 3 5 3 6 2 2" xfId="37231"/>
    <cellStyle name="Normal 3 2 3 5 3 6 2 3" xfId="58797"/>
    <cellStyle name="Normal 3 2 3 5 3 6 3" xfId="27991"/>
    <cellStyle name="Normal 3 2 3 5 3 6 4" xfId="49557"/>
    <cellStyle name="Normal 3 2 3 5 3 7" xfId="9499"/>
    <cellStyle name="Normal 3 2 3 5 3 7 2" xfId="31071"/>
    <cellStyle name="Normal 3 2 3 5 3 7 3" xfId="52637"/>
    <cellStyle name="Normal 3 2 3 5 3 8" xfId="18744"/>
    <cellStyle name="Normal 3 2 3 5 3 8 2" xfId="40312"/>
    <cellStyle name="Normal 3 2 3 5 3 9" xfId="21831"/>
    <cellStyle name="Normal 3 2 3 5 4" xfId="453"/>
    <cellStyle name="Normal 3 2 3 5 4 10" xfId="62076"/>
    <cellStyle name="Normal 3 2 3 5 4 2" xfId="1223"/>
    <cellStyle name="Normal 3 2 3 5 4 2 2" xfId="2763"/>
    <cellStyle name="Normal 3 2 3 5 4 2 2 2" xfId="5847"/>
    <cellStyle name="Normal 3 2 3 5 4 2 2 2 2" xfId="15089"/>
    <cellStyle name="Normal 3 2 3 5 4 2 2 2 2 2" xfId="36659"/>
    <cellStyle name="Normal 3 2 3 5 4 2 2 2 2 3" xfId="58225"/>
    <cellStyle name="Normal 3 2 3 5 4 2 2 2 3" xfId="27419"/>
    <cellStyle name="Normal 3 2 3 5 4 2 2 2 4" xfId="48985"/>
    <cellStyle name="Normal 3 2 3 5 4 2 2 3" xfId="8927"/>
    <cellStyle name="Normal 3 2 3 5 4 2 2 3 2" xfId="18169"/>
    <cellStyle name="Normal 3 2 3 5 4 2 2 3 2 2" xfId="39739"/>
    <cellStyle name="Normal 3 2 3 5 4 2 2 3 2 3" xfId="61305"/>
    <cellStyle name="Normal 3 2 3 5 4 2 2 3 3" xfId="30499"/>
    <cellStyle name="Normal 3 2 3 5 4 2 2 3 4" xfId="52065"/>
    <cellStyle name="Normal 3 2 3 5 4 2 2 4" xfId="12007"/>
    <cellStyle name="Normal 3 2 3 5 4 2 2 4 2" xfId="33579"/>
    <cellStyle name="Normal 3 2 3 5 4 2 2 4 3" xfId="55145"/>
    <cellStyle name="Normal 3 2 3 5 4 2 2 5" xfId="21252"/>
    <cellStyle name="Normal 3 2 3 5 4 2 2 5 2" xfId="42820"/>
    <cellStyle name="Normal 3 2 3 5 4 2 2 6" xfId="24339"/>
    <cellStyle name="Normal 3 2 3 5 4 2 2 7" xfId="45904"/>
    <cellStyle name="Normal 3 2 3 5 4 2 3" xfId="4307"/>
    <cellStyle name="Normal 3 2 3 5 4 2 3 2" xfId="13549"/>
    <cellStyle name="Normal 3 2 3 5 4 2 3 2 2" xfId="35119"/>
    <cellStyle name="Normal 3 2 3 5 4 2 3 2 3" xfId="56685"/>
    <cellStyle name="Normal 3 2 3 5 4 2 3 3" xfId="25879"/>
    <cellStyle name="Normal 3 2 3 5 4 2 3 4" xfId="47445"/>
    <cellStyle name="Normal 3 2 3 5 4 2 4" xfId="7387"/>
    <cellStyle name="Normal 3 2 3 5 4 2 4 2" xfId="16629"/>
    <cellStyle name="Normal 3 2 3 5 4 2 4 2 2" xfId="38199"/>
    <cellStyle name="Normal 3 2 3 5 4 2 4 2 3" xfId="59765"/>
    <cellStyle name="Normal 3 2 3 5 4 2 4 3" xfId="28959"/>
    <cellStyle name="Normal 3 2 3 5 4 2 4 4" xfId="50525"/>
    <cellStyle name="Normal 3 2 3 5 4 2 5" xfId="10467"/>
    <cellStyle name="Normal 3 2 3 5 4 2 5 2" xfId="32039"/>
    <cellStyle name="Normal 3 2 3 5 4 2 5 3" xfId="53605"/>
    <cellStyle name="Normal 3 2 3 5 4 2 6" xfId="19712"/>
    <cellStyle name="Normal 3 2 3 5 4 2 6 2" xfId="41280"/>
    <cellStyle name="Normal 3 2 3 5 4 2 7" xfId="22799"/>
    <cellStyle name="Normal 3 2 3 5 4 2 8" xfId="44364"/>
    <cellStyle name="Normal 3 2 3 5 4 2 9" xfId="62846"/>
    <cellStyle name="Normal 3 2 3 5 4 3" xfId="1993"/>
    <cellStyle name="Normal 3 2 3 5 4 3 2" xfId="5077"/>
    <cellStyle name="Normal 3 2 3 5 4 3 2 2" xfId="14319"/>
    <cellStyle name="Normal 3 2 3 5 4 3 2 2 2" xfId="35889"/>
    <cellStyle name="Normal 3 2 3 5 4 3 2 2 3" xfId="57455"/>
    <cellStyle name="Normal 3 2 3 5 4 3 2 3" xfId="26649"/>
    <cellStyle name="Normal 3 2 3 5 4 3 2 4" xfId="48215"/>
    <cellStyle name="Normal 3 2 3 5 4 3 3" xfId="8157"/>
    <cellStyle name="Normal 3 2 3 5 4 3 3 2" xfId="17399"/>
    <cellStyle name="Normal 3 2 3 5 4 3 3 2 2" xfId="38969"/>
    <cellStyle name="Normal 3 2 3 5 4 3 3 2 3" xfId="60535"/>
    <cellStyle name="Normal 3 2 3 5 4 3 3 3" xfId="29729"/>
    <cellStyle name="Normal 3 2 3 5 4 3 3 4" xfId="51295"/>
    <cellStyle name="Normal 3 2 3 5 4 3 4" xfId="11237"/>
    <cellStyle name="Normal 3 2 3 5 4 3 4 2" xfId="32809"/>
    <cellStyle name="Normal 3 2 3 5 4 3 4 3" xfId="54375"/>
    <cellStyle name="Normal 3 2 3 5 4 3 5" xfId="20482"/>
    <cellStyle name="Normal 3 2 3 5 4 3 5 2" xfId="42050"/>
    <cellStyle name="Normal 3 2 3 5 4 3 6" xfId="23569"/>
    <cellStyle name="Normal 3 2 3 5 4 3 7" xfId="45134"/>
    <cellStyle name="Normal 3 2 3 5 4 4" xfId="3537"/>
    <cellStyle name="Normal 3 2 3 5 4 4 2" xfId="12779"/>
    <cellStyle name="Normal 3 2 3 5 4 4 2 2" xfId="34349"/>
    <cellStyle name="Normal 3 2 3 5 4 4 2 3" xfId="55915"/>
    <cellStyle name="Normal 3 2 3 5 4 4 3" xfId="25109"/>
    <cellStyle name="Normal 3 2 3 5 4 4 4" xfId="46675"/>
    <cellStyle name="Normal 3 2 3 5 4 5" xfId="6617"/>
    <cellStyle name="Normal 3 2 3 5 4 5 2" xfId="15859"/>
    <cellStyle name="Normal 3 2 3 5 4 5 2 2" xfId="37429"/>
    <cellStyle name="Normal 3 2 3 5 4 5 2 3" xfId="58995"/>
    <cellStyle name="Normal 3 2 3 5 4 5 3" xfId="28189"/>
    <cellStyle name="Normal 3 2 3 5 4 5 4" xfId="49755"/>
    <cellStyle name="Normal 3 2 3 5 4 6" xfId="9697"/>
    <cellStyle name="Normal 3 2 3 5 4 6 2" xfId="31269"/>
    <cellStyle name="Normal 3 2 3 5 4 6 3" xfId="52835"/>
    <cellStyle name="Normal 3 2 3 5 4 7" xfId="18942"/>
    <cellStyle name="Normal 3 2 3 5 4 7 2" xfId="40510"/>
    <cellStyle name="Normal 3 2 3 5 4 8" xfId="22029"/>
    <cellStyle name="Normal 3 2 3 5 4 9" xfId="43594"/>
    <cellStyle name="Normal 3 2 3 5 5" xfId="849"/>
    <cellStyle name="Normal 3 2 3 5 5 2" xfId="2389"/>
    <cellStyle name="Normal 3 2 3 5 5 2 2" xfId="5473"/>
    <cellStyle name="Normal 3 2 3 5 5 2 2 2" xfId="14715"/>
    <cellStyle name="Normal 3 2 3 5 5 2 2 2 2" xfId="36285"/>
    <cellStyle name="Normal 3 2 3 5 5 2 2 2 3" xfId="57851"/>
    <cellStyle name="Normal 3 2 3 5 5 2 2 3" xfId="27045"/>
    <cellStyle name="Normal 3 2 3 5 5 2 2 4" xfId="48611"/>
    <cellStyle name="Normal 3 2 3 5 5 2 3" xfId="8553"/>
    <cellStyle name="Normal 3 2 3 5 5 2 3 2" xfId="17795"/>
    <cellStyle name="Normal 3 2 3 5 5 2 3 2 2" xfId="39365"/>
    <cellStyle name="Normal 3 2 3 5 5 2 3 2 3" xfId="60931"/>
    <cellStyle name="Normal 3 2 3 5 5 2 3 3" xfId="30125"/>
    <cellStyle name="Normal 3 2 3 5 5 2 3 4" xfId="51691"/>
    <cellStyle name="Normal 3 2 3 5 5 2 4" xfId="11633"/>
    <cellStyle name="Normal 3 2 3 5 5 2 4 2" xfId="33205"/>
    <cellStyle name="Normal 3 2 3 5 5 2 4 3" xfId="54771"/>
    <cellStyle name="Normal 3 2 3 5 5 2 5" xfId="20878"/>
    <cellStyle name="Normal 3 2 3 5 5 2 5 2" xfId="42446"/>
    <cellStyle name="Normal 3 2 3 5 5 2 6" xfId="23965"/>
    <cellStyle name="Normal 3 2 3 5 5 2 7" xfId="45530"/>
    <cellStyle name="Normal 3 2 3 5 5 3" xfId="3933"/>
    <cellStyle name="Normal 3 2 3 5 5 3 2" xfId="13175"/>
    <cellStyle name="Normal 3 2 3 5 5 3 2 2" xfId="34745"/>
    <cellStyle name="Normal 3 2 3 5 5 3 2 3" xfId="56311"/>
    <cellStyle name="Normal 3 2 3 5 5 3 3" xfId="25505"/>
    <cellStyle name="Normal 3 2 3 5 5 3 4" xfId="47071"/>
    <cellStyle name="Normal 3 2 3 5 5 4" xfId="7013"/>
    <cellStyle name="Normal 3 2 3 5 5 4 2" xfId="16255"/>
    <cellStyle name="Normal 3 2 3 5 5 4 2 2" xfId="37825"/>
    <cellStyle name="Normal 3 2 3 5 5 4 2 3" xfId="59391"/>
    <cellStyle name="Normal 3 2 3 5 5 4 3" xfId="28585"/>
    <cellStyle name="Normal 3 2 3 5 5 4 4" xfId="50151"/>
    <cellStyle name="Normal 3 2 3 5 5 5" xfId="10093"/>
    <cellStyle name="Normal 3 2 3 5 5 5 2" xfId="31665"/>
    <cellStyle name="Normal 3 2 3 5 5 5 3" xfId="53231"/>
    <cellStyle name="Normal 3 2 3 5 5 6" xfId="19338"/>
    <cellStyle name="Normal 3 2 3 5 5 6 2" xfId="40906"/>
    <cellStyle name="Normal 3 2 3 5 5 7" xfId="22425"/>
    <cellStyle name="Normal 3 2 3 5 5 8" xfId="43990"/>
    <cellStyle name="Normal 3 2 3 5 5 9" xfId="62472"/>
    <cellStyle name="Normal 3 2 3 5 6" xfId="1619"/>
    <cellStyle name="Normal 3 2 3 5 6 2" xfId="4703"/>
    <cellStyle name="Normal 3 2 3 5 6 2 2" xfId="13945"/>
    <cellStyle name="Normal 3 2 3 5 6 2 2 2" xfId="35515"/>
    <cellStyle name="Normal 3 2 3 5 6 2 2 3" xfId="57081"/>
    <cellStyle name="Normal 3 2 3 5 6 2 3" xfId="26275"/>
    <cellStyle name="Normal 3 2 3 5 6 2 4" xfId="47841"/>
    <cellStyle name="Normal 3 2 3 5 6 3" xfId="7783"/>
    <cellStyle name="Normal 3 2 3 5 6 3 2" xfId="17025"/>
    <cellStyle name="Normal 3 2 3 5 6 3 2 2" xfId="38595"/>
    <cellStyle name="Normal 3 2 3 5 6 3 2 3" xfId="60161"/>
    <cellStyle name="Normal 3 2 3 5 6 3 3" xfId="29355"/>
    <cellStyle name="Normal 3 2 3 5 6 3 4" xfId="50921"/>
    <cellStyle name="Normal 3 2 3 5 6 4" xfId="10863"/>
    <cellStyle name="Normal 3 2 3 5 6 4 2" xfId="32435"/>
    <cellStyle name="Normal 3 2 3 5 6 4 3" xfId="54001"/>
    <cellStyle name="Normal 3 2 3 5 6 5" xfId="20108"/>
    <cellStyle name="Normal 3 2 3 5 6 5 2" xfId="41676"/>
    <cellStyle name="Normal 3 2 3 5 6 6" xfId="23195"/>
    <cellStyle name="Normal 3 2 3 5 6 7" xfId="44760"/>
    <cellStyle name="Normal 3 2 3 5 7" xfId="3163"/>
    <cellStyle name="Normal 3 2 3 5 7 2" xfId="12405"/>
    <cellStyle name="Normal 3 2 3 5 7 2 2" xfId="33975"/>
    <cellStyle name="Normal 3 2 3 5 7 2 3" xfId="55541"/>
    <cellStyle name="Normal 3 2 3 5 7 3" xfId="24735"/>
    <cellStyle name="Normal 3 2 3 5 7 4" xfId="46301"/>
    <cellStyle name="Normal 3 2 3 5 8" xfId="6243"/>
    <cellStyle name="Normal 3 2 3 5 8 2" xfId="15485"/>
    <cellStyle name="Normal 3 2 3 5 8 2 2" xfId="37055"/>
    <cellStyle name="Normal 3 2 3 5 8 2 3" xfId="58621"/>
    <cellStyle name="Normal 3 2 3 5 8 3" xfId="27815"/>
    <cellStyle name="Normal 3 2 3 5 8 4" xfId="49381"/>
    <cellStyle name="Normal 3 2 3 5 9" xfId="9323"/>
    <cellStyle name="Normal 3 2 3 5 9 2" xfId="30895"/>
    <cellStyle name="Normal 3 2 3 5 9 3" xfId="52461"/>
    <cellStyle name="Normal 3 2 3 6" xfId="97"/>
    <cellStyle name="Normal 3 2 3 6 10" xfId="21674"/>
    <cellStyle name="Normal 3 2 3 6 11" xfId="43239"/>
    <cellStyle name="Normal 3 2 3 6 12" xfId="61721"/>
    <cellStyle name="Normal 3 2 3 6 2" xfId="274"/>
    <cellStyle name="Normal 3 2 3 6 2 10" xfId="43415"/>
    <cellStyle name="Normal 3 2 3 6 2 11" xfId="61897"/>
    <cellStyle name="Normal 3 2 3 6 2 2" xfId="648"/>
    <cellStyle name="Normal 3 2 3 6 2 2 10" xfId="62271"/>
    <cellStyle name="Normal 3 2 3 6 2 2 2" xfId="1418"/>
    <cellStyle name="Normal 3 2 3 6 2 2 2 2" xfId="2958"/>
    <cellStyle name="Normal 3 2 3 6 2 2 2 2 2" xfId="6042"/>
    <cellStyle name="Normal 3 2 3 6 2 2 2 2 2 2" xfId="15284"/>
    <cellStyle name="Normal 3 2 3 6 2 2 2 2 2 2 2" xfId="36854"/>
    <cellStyle name="Normal 3 2 3 6 2 2 2 2 2 2 3" xfId="58420"/>
    <cellStyle name="Normal 3 2 3 6 2 2 2 2 2 3" xfId="27614"/>
    <cellStyle name="Normal 3 2 3 6 2 2 2 2 2 4" xfId="49180"/>
    <cellStyle name="Normal 3 2 3 6 2 2 2 2 3" xfId="9122"/>
    <cellStyle name="Normal 3 2 3 6 2 2 2 2 3 2" xfId="18364"/>
    <cellStyle name="Normal 3 2 3 6 2 2 2 2 3 2 2" xfId="39934"/>
    <cellStyle name="Normal 3 2 3 6 2 2 2 2 3 2 3" xfId="61500"/>
    <cellStyle name="Normal 3 2 3 6 2 2 2 2 3 3" xfId="30694"/>
    <cellStyle name="Normal 3 2 3 6 2 2 2 2 3 4" xfId="52260"/>
    <cellStyle name="Normal 3 2 3 6 2 2 2 2 4" xfId="12202"/>
    <cellStyle name="Normal 3 2 3 6 2 2 2 2 4 2" xfId="33774"/>
    <cellStyle name="Normal 3 2 3 6 2 2 2 2 4 3" xfId="55340"/>
    <cellStyle name="Normal 3 2 3 6 2 2 2 2 5" xfId="21447"/>
    <cellStyle name="Normal 3 2 3 6 2 2 2 2 5 2" xfId="43015"/>
    <cellStyle name="Normal 3 2 3 6 2 2 2 2 6" xfId="24534"/>
    <cellStyle name="Normal 3 2 3 6 2 2 2 2 7" xfId="46099"/>
    <cellStyle name="Normal 3 2 3 6 2 2 2 3" xfId="4502"/>
    <cellStyle name="Normal 3 2 3 6 2 2 2 3 2" xfId="13744"/>
    <cellStyle name="Normal 3 2 3 6 2 2 2 3 2 2" xfId="35314"/>
    <cellStyle name="Normal 3 2 3 6 2 2 2 3 2 3" xfId="56880"/>
    <cellStyle name="Normal 3 2 3 6 2 2 2 3 3" xfId="26074"/>
    <cellStyle name="Normal 3 2 3 6 2 2 2 3 4" xfId="47640"/>
    <cellStyle name="Normal 3 2 3 6 2 2 2 4" xfId="7582"/>
    <cellStyle name="Normal 3 2 3 6 2 2 2 4 2" xfId="16824"/>
    <cellStyle name="Normal 3 2 3 6 2 2 2 4 2 2" xfId="38394"/>
    <cellStyle name="Normal 3 2 3 6 2 2 2 4 2 3" xfId="59960"/>
    <cellStyle name="Normal 3 2 3 6 2 2 2 4 3" xfId="29154"/>
    <cellStyle name="Normal 3 2 3 6 2 2 2 4 4" xfId="50720"/>
    <cellStyle name="Normal 3 2 3 6 2 2 2 5" xfId="10662"/>
    <cellStyle name="Normal 3 2 3 6 2 2 2 5 2" xfId="32234"/>
    <cellStyle name="Normal 3 2 3 6 2 2 2 5 3" xfId="53800"/>
    <cellStyle name="Normal 3 2 3 6 2 2 2 6" xfId="19907"/>
    <cellStyle name="Normal 3 2 3 6 2 2 2 6 2" xfId="41475"/>
    <cellStyle name="Normal 3 2 3 6 2 2 2 7" xfId="22994"/>
    <cellStyle name="Normal 3 2 3 6 2 2 2 8" xfId="44559"/>
    <cellStyle name="Normal 3 2 3 6 2 2 2 9" xfId="63041"/>
    <cellStyle name="Normal 3 2 3 6 2 2 3" xfId="2188"/>
    <cellStyle name="Normal 3 2 3 6 2 2 3 2" xfId="5272"/>
    <cellStyle name="Normal 3 2 3 6 2 2 3 2 2" xfId="14514"/>
    <cellStyle name="Normal 3 2 3 6 2 2 3 2 2 2" xfId="36084"/>
    <cellStyle name="Normal 3 2 3 6 2 2 3 2 2 3" xfId="57650"/>
    <cellStyle name="Normal 3 2 3 6 2 2 3 2 3" xfId="26844"/>
    <cellStyle name="Normal 3 2 3 6 2 2 3 2 4" xfId="48410"/>
    <cellStyle name="Normal 3 2 3 6 2 2 3 3" xfId="8352"/>
    <cellStyle name="Normal 3 2 3 6 2 2 3 3 2" xfId="17594"/>
    <cellStyle name="Normal 3 2 3 6 2 2 3 3 2 2" xfId="39164"/>
    <cellStyle name="Normal 3 2 3 6 2 2 3 3 2 3" xfId="60730"/>
    <cellStyle name="Normal 3 2 3 6 2 2 3 3 3" xfId="29924"/>
    <cellStyle name="Normal 3 2 3 6 2 2 3 3 4" xfId="51490"/>
    <cellStyle name="Normal 3 2 3 6 2 2 3 4" xfId="11432"/>
    <cellStyle name="Normal 3 2 3 6 2 2 3 4 2" xfId="33004"/>
    <cellStyle name="Normal 3 2 3 6 2 2 3 4 3" xfId="54570"/>
    <cellStyle name="Normal 3 2 3 6 2 2 3 5" xfId="20677"/>
    <cellStyle name="Normal 3 2 3 6 2 2 3 5 2" xfId="42245"/>
    <cellStyle name="Normal 3 2 3 6 2 2 3 6" xfId="23764"/>
    <cellStyle name="Normal 3 2 3 6 2 2 3 7" xfId="45329"/>
    <cellStyle name="Normal 3 2 3 6 2 2 4" xfId="3732"/>
    <cellStyle name="Normal 3 2 3 6 2 2 4 2" xfId="12974"/>
    <cellStyle name="Normal 3 2 3 6 2 2 4 2 2" xfId="34544"/>
    <cellStyle name="Normal 3 2 3 6 2 2 4 2 3" xfId="56110"/>
    <cellStyle name="Normal 3 2 3 6 2 2 4 3" xfId="25304"/>
    <cellStyle name="Normal 3 2 3 6 2 2 4 4" xfId="46870"/>
    <cellStyle name="Normal 3 2 3 6 2 2 5" xfId="6812"/>
    <cellStyle name="Normal 3 2 3 6 2 2 5 2" xfId="16054"/>
    <cellStyle name="Normal 3 2 3 6 2 2 5 2 2" xfId="37624"/>
    <cellStyle name="Normal 3 2 3 6 2 2 5 2 3" xfId="59190"/>
    <cellStyle name="Normal 3 2 3 6 2 2 5 3" xfId="28384"/>
    <cellStyle name="Normal 3 2 3 6 2 2 5 4" xfId="49950"/>
    <cellStyle name="Normal 3 2 3 6 2 2 6" xfId="9892"/>
    <cellStyle name="Normal 3 2 3 6 2 2 6 2" xfId="31464"/>
    <cellStyle name="Normal 3 2 3 6 2 2 6 3" xfId="53030"/>
    <cellStyle name="Normal 3 2 3 6 2 2 7" xfId="19137"/>
    <cellStyle name="Normal 3 2 3 6 2 2 7 2" xfId="40705"/>
    <cellStyle name="Normal 3 2 3 6 2 2 8" xfId="22224"/>
    <cellStyle name="Normal 3 2 3 6 2 2 9" xfId="43789"/>
    <cellStyle name="Normal 3 2 3 6 2 3" xfId="1044"/>
    <cellStyle name="Normal 3 2 3 6 2 3 2" xfId="2584"/>
    <cellStyle name="Normal 3 2 3 6 2 3 2 2" xfId="5668"/>
    <cellStyle name="Normal 3 2 3 6 2 3 2 2 2" xfId="14910"/>
    <cellStyle name="Normal 3 2 3 6 2 3 2 2 2 2" xfId="36480"/>
    <cellStyle name="Normal 3 2 3 6 2 3 2 2 2 3" xfId="58046"/>
    <cellStyle name="Normal 3 2 3 6 2 3 2 2 3" xfId="27240"/>
    <cellStyle name="Normal 3 2 3 6 2 3 2 2 4" xfId="48806"/>
    <cellStyle name="Normal 3 2 3 6 2 3 2 3" xfId="8748"/>
    <cellStyle name="Normal 3 2 3 6 2 3 2 3 2" xfId="17990"/>
    <cellStyle name="Normal 3 2 3 6 2 3 2 3 2 2" xfId="39560"/>
    <cellStyle name="Normal 3 2 3 6 2 3 2 3 2 3" xfId="61126"/>
    <cellStyle name="Normal 3 2 3 6 2 3 2 3 3" xfId="30320"/>
    <cellStyle name="Normal 3 2 3 6 2 3 2 3 4" xfId="51886"/>
    <cellStyle name="Normal 3 2 3 6 2 3 2 4" xfId="11828"/>
    <cellStyle name="Normal 3 2 3 6 2 3 2 4 2" xfId="33400"/>
    <cellStyle name="Normal 3 2 3 6 2 3 2 4 3" xfId="54966"/>
    <cellStyle name="Normal 3 2 3 6 2 3 2 5" xfId="21073"/>
    <cellStyle name="Normal 3 2 3 6 2 3 2 5 2" xfId="42641"/>
    <cellStyle name="Normal 3 2 3 6 2 3 2 6" xfId="24160"/>
    <cellStyle name="Normal 3 2 3 6 2 3 2 7" xfId="45725"/>
    <cellStyle name="Normal 3 2 3 6 2 3 3" xfId="4128"/>
    <cellStyle name="Normal 3 2 3 6 2 3 3 2" xfId="13370"/>
    <cellStyle name="Normal 3 2 3 6 2 3 3 2 2" xfId="34940"/>
    <cellStyle name="Normal 3 2 3 6 2 3 3 2 3" xfId="56506"/>
    <cellStyle name="Normal 3 2 3 6 2 3 3 3" xfId="25700"/>
    <cellStyle name="Normal 3 2 3 6 2 3 3 4" xfId="47266"/>
    <cellStyle name="Normal 3 2 3 6 2 3 4" xfId="7208"/>
    <cellStyle name="Normal 3 2 3 6 2 3 4 2" xfId="16450"/>
    <cellStyle name="Normal 3 2 3 6 2 3 4 2 2" xfId="38020"/>
    <cellStyle name="Normal 3 2 3 6 2 3 4 2 3" xfId="59586"/>
    <cellStyle name="Normal 3 2 3 6 2 3 4 3" xfId="28780"/>
    <cellStyle name="Normal 3 2 3 6 2 3 4 4" xfId="50346"/>
    <cellStyle name="Normal 3 2 3 6 2 3 5" xfId="10288"/>
    <cellStyle name="Normal 3 2 3 6 2 3 5 2" xfId="31860"/>
    <cellStyle name="Normal 3 2 3 6 2 3 5 3" xfId="53426"/>
    <cellStyle name="Normal 3 2 3 6 2 3 6" xfId="19533"/>
    <cellStyle name="Normal 3 2 3 6 2 3 6 2" xfId="41101"/>
    <cellStyle name="Normal 3 2 3 6 2 3 7" xfId="22620"/>
    <cellStyle name="Normal 3 2 3 6 2 3 8" xfId="44185"/>
    <cellStyle name="Normal 3 2 3 6 2 3 9" xfId="62667"/>
    <cellStyle name="Normal 3 2 3 6 2 4" xfId="1814"/>
    <cellStyle name="Normal 3 2 3 6 2 4 2" xfId="4898"/>
    <cellStyle name="Normal 3 2 3 6 2 4 2 2" xfId="14140"/>
    <cellStyle name="Normal 3 2 3 6 2 4 2 2 2" xfId="35710"/>
    <cellStyle name="Normal 3 2 3 6 2 4 2 2 3" xfId="57276"/>
    <cellStyle name="Normal 3 2 3 6 2 4 2 3" xfId="26470"/>
    <cellStyle name="Normal 3 2 3 6 2 4 2 4" xfId="48036"/>
    <cellStyle name="Normal 3 2 3 6 2 4 3" xfId="7978"/>
    <cellStyle name="Normal 3 2 3 6 2 4 3 2" xfId="17220"/>
    <cellStyle name="Normal 3 2 3 6 2 4 3 2 2" xfId="38790"/>
    <cellStyle name="Normal 3 2 3 6 2 4 3 2 3" xfId="60356"/>
    <cellStyle name="Normal 3 2 3 6 2 4 3 3" xfId="29550"/>
    <cellStyle name="Normal 3 2 3 6 2 4 3 4" xfId="51116"/>
    <cellStyle name="Normal 3 2 3 6 2 4 4" xfId="11058"/>
    <cellStyle name="Normal 3 2 3 6 2 4 4 2" xfId="32630"/>
    <cellStyle name="Normal 3 2 3 6 2 4 4 3" xfId="54196"/>
    <cellStyle name="Normal 3 2 3 6 2 4 5" xfId="20303"/>
    <cellStyle name="Normal 3 2 3 6 2 4 5 2" xfId="41871"/>
    <cellStyle name="Normal 3 2 3 6 2 4 6" xfId="23390"/>
    <cellStyle name="Normal 3 2 3 6 2 4 7" xfId="44955"/>
    <cellStyle name="Normal 3 2 3 6 2 5" xfId="3358"/>
    <cellStyle name="Normal 3 2 3 6 2 5 2" xfId="12600"/>
    <cellStyle name="Normal 3 2 3 6 2 5 2 2" xfId="34170"/>
    <cellStyle name="Normal 3 2 3 6 2 5 2 3" xfId="55736"/>
    <cellStyle name="Normal 3 2 3 6 2 5 3" xfId="24930"/>
    <cellStyle name="Normal 3 2 3 6 2 5 4" xfId="46496"/>
    <cellStyle name="Normal 3 2 3 6 2 6" xfId="6438"/>
    <cellStyle name="Normal 3 2 3 6 2 6 2" xfId="15680"/>
    <cellStyle name="Normal 3 2 3 6 2 6 2 2" xfId="37250"/>
    <cellStyle name="Normal 3 2 3 6 2 6 2 3" xfId="58816"/>
    <cellStyle name="Normal 3 2 3 6 2 6 3" xfId="28010"/>
    <cellStyle name="Normal 3 2 3 6 2 6 4" xfId="49576"/>
    <cellStyle name="Normal 3 2 3 6 2 7" xfId="9518"/>
    <cellStyle name="Normal 3 2 3 6 2 7 2" xfId="31090"/>
    <cellStyle name="Normal 3 2 3 6 2 7 3" xfId="52656"/>
    <cellStyle name="Normal 3 2 3 6 2 8" xfId="18763"/>
    <cellStyle name="Normal 3 2 3 6 2 8 2" xfId="40331"/>
    <cellStyle name="Normal 3 2 3 6 2 9" xfId="21850"/>
    <cellStyle name="Normal 3 2 3 6 3" xfId="472"/>
    <cellStyle name="Normal 3 2 3 6 3 10" xfId="62095"/>
    <cellStyle name="Normal 3 2 3 6 3 2" xfId="1242"/>
    <cellStyle name="Normal 3 2 3 6 3 2 2" xfId="2782"/>
    <cellStyle name="Normal 3 2 3 6 3 2 2 2" xfId="5866"/>
    <cellStyle name="Normal 3 2 3 6 3 2 2 2 2" xfId="15108"/>
    <cellStyle name="Normal 3 2 3 6 3 2 2 2 2 2" xfId="36678"/>
    <cellStyle name="Normal 3 2 3 6 3 2 2 2 2 3" xfId="58244"/>
    <cellStyle name="Normal 3 2 3 6 3 2 2 2 3" xfId="27438"/>
    <cellStyle name="Normal 3 2 3 6 3 2 2 2 4" xfId="49004"/>
    <cellStyle name="Normal 3 2 3 6 3 2 2 3" xfId="8946"/>
    <cellStyle name="Normal 3 2 3 6 3 2 2 3 2" xfId="18188"/>
    <cellStyle name="Normal 3 2 3 6 3 2 2 3 2 2" xfId="39758"/>
    <cellStyle name="Normal 3 2 3 6 3 2 2 3 2 3" xfId="61324"/>
    <cellStyle name="Normal 3 2 3 6 3 2 2 3 3" xfId="30518"/>
    <cellStyle name="Normal 3 2 3 6 3 2 2 3 4" xfId="52084"/>
    <cellStyle name="Normal 3 2 3 6 3 2 2 4" xfId="12026"/>
    <cellStyle name="Normal 3 2 3 6 3 2 2 4 2" xfId="33598"/>
    <cellStyle name="Normal 3 2 3 6 3 2 2 4 3" xfId="55164"/>
    <cellStyle name="Normal 3 2 3 6 3 2 2 5" xfId="21271"/>
    <cellStyle name="Normal 3 2 3 6 3 2 2 5 2" xfId="42839"/>
    <cellStyle name="Normal 3 2 3 6 3 2 2 6" xfId="24358"/>
    <cellStyle name="Normal 3 2 3 6 3 2 2 7" xfId="45923"/>
    <cellStyle name="Normal 3 2 3 6 3 2 3" xfId="4326"/>
    <cellStyle name="Normal 3 2 3 6 3 2 3 2" xfId="13568"/>
    <cellStyle name="Normal 3 2 3 6 3 2 3 2 2" xfId="35138"/>
    <cellStyle name="Normal 3 2 3 6 3 2 3 2 3" xfId="56704"/>
    <cellStyle name="Normal 3 2 3 6 3 2 3 3" xfId="25898"/>
    <cellStyle name="Normal 3 2 3 6 3 2 3 4" xfId="47464"/>
    <cellStyle name="Normal 3 2 3 6 3 2 4" xfId="7406"/>
    <cellStyle name="Normal 3 2 3 6 3 2 4 2" xfId="16648"/>
    <cellStyle name="Normal 3 2 3 6 3 2 4 2 2" xfId="38218"/>
    <cellStyle name="Normal 3 2 3 6 3 2 4 2 3" xfId="59784"/>
    <cellStyle name="Normal 3 2 3 6 3 2 4 3" xfId="28978"/>
    <cellStyle name="Normal 3 2 3 6 3 2 4 4" xfId="50544"/>
    <cellStyle name="Normal 3 2 3 6 3 2 5" xfId="10486"/>
    <cellStyle name="Normal 3 2 3 6 3 2 5 2" xfId="32058"/>
    <cellStyle name="Normal 3 2 3 6 3 2 5 3" xfId="53624"/>
    <cellStyle name="Normal 3 2 3 6 3 2 6" xfId="19731"/>
    <cellStyle name="Normal 3 2 3 6 3 2 6 2" xfId="41299"/>
    <cellStyle name="Normal 3 2 3 6 3 2 7" xfId="22818"/>
    <cellStyle name="Normal 3 2 3 6 3 2 8" xfId="44383"/>
    <cellStyle name="Normal 3 2 3 6 3 2 9" xfId="62865"/>
    <cellStyle name="Normal 3 2 3 6 3 3" xfId="2012"/>
    <cellStyle name="Normal 3 2 3 6 3 3 2" xfId="5096"/>
    <cellStyle name="Normal 3 2 3 6 3 3 2 2" xfId="14338"/>
    <cellStyle name="Normal 3 2 3 6 3 3 2 2 2" xfId="35908"/>
    <cellStyle name="Normal 3 2 3 6 3 3 2 2 3" xfId="57474"/>
    <cellStyle name="Normal 3 2 3 6 3 3 2 3" xfId="26668"/>
    <cellStyle name="Normal 3 2 3 6 3 3 2 4" xfId="48234"/>
    <cellStyle name="Normal 3 2 3 6 3 3 3" xfId="8176"/>
    <cellStyle name="Normal 3 2 3 6 3 3 3 2" xfId="17418"/>
    <cellStyle name="Normal 3 2 3 6 3 3 3 2 2" xfId="38988"/>
    <cellStyle name="Normal 3 2 3 6 3 3 3 2 3" xfId="60554"/>
    <cellStyle name="Normal 3 2 3 6 3 3 3 3" xfId="29748"/>
    <cellStyle name="Normal 3 2 3 6 3 3 3 4" xfId="51314"/>
    <cellStyle name="Normal 3 2 3 6 3 3 4" xfId="11256"/>
    <cellStyle name="Normal 3 2 3 6 3 3 4 2" xfId="32828"/>
    <cellStyle name="Normal 3 2 3 6 3 3 4 3" xfId="54394"/>
    <cellStyle name="Normal 3 2 3 6 3 3 5" xfId="20501"/>
    <cellStyle name="Normal 3 2 3 6 3 3 5 2" xfId="42069"/>
    <cellStyle name="Normal 3 2 3 6 3 3 6" xfId="23588"/>
    <cellStyle name="Normal 3 2 3 6 3 3 7" xfId="45153"/>
    <cellStyle name="Normal 3 2 3 6 3 4" xfId="3556"/>
    <cellStyle name="Normal 3 2 3 6 3 4 2" xfId="12798"/>
    <cellStyle name="Normal 3 2 3 6 3 4 2 2" xfId="34368"/>
    <cellStyle name="Normal 3 2 3 6 3 4 2 3" xfId="55934"/>
    <cellStyle name="Normal 3 2 3 6 3 4 3" xfId="25128"/>
    <cellStyle name="Normal 3 2 3 6 3 4 4" xfId="46694"/>
    <cellStyle name="Normal 3 2 3 6 3 5" xfId="6636"/>
    <cellStyle name="Normal 3 2 3 6 3 5 2" xfId="15878"/>
    <cellStyle name="Normal 3 2 3 6 3 5 2 2" xfId="37448"/>
    <cellStyle name="Normal 3 2 3 6 3 5 2 3" xfId="59014"/>
    <cellStyle name="Normal 3 2 3 6 3 5 3" xfId="28208"/>
    <cellStyle name="Normal 3 2 3 6 3 5 4" xfId="49774"/>
    <cellStyle name="Normal 3 2 3 6 3 6" xfId="9716"/>
    <cellStyle name="Normal 3 2 3 6 3 6 2" xfId="31288"/>
    <cellStyle name="Normal 3 2 3 6 3 6 3" xfId="52854"/>
    <cellStyle name="Normal 3 2 3 6 3 7" xfId="18961"/>
    <cellStyle name="Normal 3 2 3 6 3 7 2" xfId="40529"/>
    <cellStyle name="Normal 3 2 3 6 3 8" xfId="22048"/>
    <cellStyle name="Normal 3 2 3 6 3 9" xfId="43613"/>
    <cellStyle name="Normal 3 2 3 6 4" xfId="868"/>
    <cellStyle name="Normal 3 2 3 6 4 2" xfId="2408"/>
    <cellStyle name="Normal 3 2 3 6 4 2 2" xfId="5492"/>
    <cellStyle name="Normal 3 2 3 6 4 2 2 2" xfId="14734"/>
    <cellStyle name="Normal 3 2 3 6 4 2 2 2 2" xfId="36304"/>
    <cellStyle name="Normal 3 2 3 6 4 2 2 2 3" xfId="57870"/>
    <cellStyle name="Normal 3 2 3 6 4 2 2 3" xfId="27064"/>
    <cellStyle name="Normal 3 2 3 6 4 2 2 4" xfId="48630"/>
    <cellStyle name="Normal 3 2 3 6 4 2 3" xfId="8572"/>
    <cellStyle name="Normal 3 2 3 6 4 2 3 2" xfId="17814"/>
    <cellStyle name="Normal 3 2 3 6 4 2 3 2 2" xfId="39384"/>
    <cellStyle name="Normal 3 2 3 6 4 2 3 2 3" xfId="60950"/>
    <cellStyle name="Normal 3 2 3 6 4 2 3 3" xfId="30144"/>
    <cellStyle name="Normal 3 2 3 6 4 2 3 4" xfId="51710"/>
    <cellStyle name="Normal 3 2 3 6 4 2 4" xfId="11652"/>
    <cellStyle name="Normal 3 2 3 6 4 2 4 2" xfId="33224"/>
    <cellStyle name="Normal 3 2 3 6 4 2 4 3" xfId="54790"/>
    <cellStyle name="Normal 3 2 3 6 4 2 5" xfId="20897"/>
    <cellStyle name="Normal 3 2 3 6 4 2 5 2" xfId="42465"/>
    <cellStyle name="Normal 3 2 3 6 4 2 6" xfId="23984"/>
    <cellStyle name="Normal 3 2 3 6 4 2 7" xfId="45549"/>
    <cellStyle name="Normal 3 2 3 6 4 3" xfId="3952"/>
    <cellStyle name="Normal 3 2 3 6 4 3 2" xfId="13194"/>
    <cellStyle name="Normal 3 2 3 6 4 3 2 2" xfId="34764"/>
    <cellStyle name="Normal 3 2 3 6 4 3 2 3" xfId="56330"/>
    <cellStyle name="Normal 3 2 3 6 4 3 3" xfId="25524"/>
    <cellStyle name="Normal 3 2 3 6 4 3 4" xfId="47090"/>
    <cellStyle name="Normal 3 2 3 6 4 4" xfId="7032"/>
    <cellStyle name="Normal 3 2 3 6 4 4 2" xfId="16274"/>
    <cellStyle name="Normal 3 2 3 6 4 4 2 2" xfId="37844"/>
    <cellStyle name="Normal 3 2 3 6 4 4 2 3" xfId="59410"/>
    <cellStyle name="Normal 3 2 3 6 4 4 3" xfId="28604"/>
    <cellStyle name="Normal 3 2 3 6 4 4 4" xfId="50170"/>
    <cellStyle name="Normal 3 2 3 6 4 5" xfId="10112"/>
    <cellStyle name="Normal 3 2 3 6 4 5 2" xfId="31684"/>
    <cellStyle name="Normal 3 2 3 6 4 5 3" xfId="53250"/>
    <cellStyle name="Normal 3 2 3 6 4 6" xfId="19357"/>
    <cellStyle name="Normal 3 2 3 6 4 6 2" xfId="40925"/>
    <cellStyle name="Normal 3 2 3 6 4 7" xfId="22444"/>
    <cellStyle name="Normal 3 2 3 6 4 8" xfId="44009"/>
    <cellStyle name="Normal 3 2 3 6 4 9" xfId="62491"/>
    <cellStyle name="Normal 3 2 3 6 5" xfId="1638"/>
    <cellStyle name="Normal 3 2 3 6 5 2" xfId="4722"/>
    <cellStyle name="Normal 3 2 3 6 5 2 2" xfId="13964"/>
    <cellStyle name="Normal 3 2 3 6 5 2 2 2" xfId="35534"/>
    <cellStyle name="Normal 3 2 3 6 5 2 2 3" xfId="57100"/>
    <cellStyle name="Normal 3 2 3 6 5 2 3" xfId="26294"/>
    <cellStyle name="Normal 3 2 3 6 5 2 4" xfId="47860"/>
    <cellStyle name="Normal 3 2 3 6 5 3" xfId="7802"/>
    <cellStyle name="Normal 3 2 3 6 5 3 2" xfId="17044"/>
    <cellStyle name="Normal 3 2 3 6 5 3 2 2" xfId="38614"/>
    <cellStyle name="Normal 3 2 3 6 5 3 2 3" xfId="60180"/>
    <cellStyle name="Normal 3 2 3 6 5 3 3" xfId="29374"/>
    <cellStyle name="Normal 3 2 3 6 5 3 4" xfId="50940"/>
    <cellStyle name="Normal 3 2 3 6 5 4" xfId="10882"/>
    <cellStyle name="Normal 3 2 3 6 5 4 2" xfId="32454"/>
    <cellStyle name="Normal 3 2 3 6 5 4 3" xfId="54020"/>
    <cellStyle name="Normal 3 2 3 6 5 5" xfId="20127"/>
    <cellStyle name="Normal 3 2 3 6 5 5 2" xfId="41695"/>
    <cellStyle name="Normal 3 2 3 6 5 6" xfId="23214"/>
    <cellStyle name="Normal 3 2 3 6 5 7" xfId="44779"/>
    <cellStyle name="Normal 3 2 3 6 6" xfId="3182"/>
    <cellStyle name="Normal 3 2 3 6 6 2" xfId="12424"/>
    <cellStyle name="Normal 3 2 3 6 6 2 2" xfId="33994"/>
    <cellStyle name="Normal 3 2 3 6 6 2 3" xfId="55560"/>
    <cellStyle name="Normal 3 2 3 6 6 3" xfId="24754"/>
    <cellStyle name="Normal 3 2 3 6 6 4" xfId="46320"/>
    <cellStyle name="Normal 3 2 3 6 7" xfId="6262"/>
    <cellStyle name="Normal 3 2 3 6 7 2" xfId="15504"/>
    <cellStyle name="Normal 3 2 3 6 7 2 2" xfId="37074"/>
    <cellStyle name="Normal 3 2 3 6 7 2 3" xfId="58640"/>
    <cellStyle name="Normal 3 2 3 6 7 3" xfId="27834"/>
    <cellStyle name="Normal 3 2 3 6 7 4" xfId="49400"/>
    <cellStyle name="Normal 3 2 3 6 8" xfId="9342"/>
    <cellStyle name="Normal 3 2 3 6 8 2" xfId="30914"/>
    <cellStyle name="Normal 3 2 3 6 8 3" xfId="52480"/>
    <cellStyle name="Normal 3 2 3 6 9" xfId="18587"/>
    <cellStyle name="Normal 3 2 3 6 9 2" xfId="40155"/>
    <cellStyle name="Normal 3 2 3 7" xfId="186"/>
    <cellStyle name="Normal 3 2 3 7 10" xfId="43327"/>
    <cellStyle name="Normal 3 2 3 7 11" xfId="61809"/>
    <cellStyle name="Normal 3 2 3 7 2" xfId="560"/>
    <cellStyle name="Normal 3 2 3 7 2 10" xfId="62183"/>
    <cellStyle name="Normal 3 2 3 7 2 2" xfId="1330"/>
    <cellStyle name="Normal 3 2 3 7 2 2 2" xfId="2870"/>
    <cellStyle name="Normal 3 2 3 7 2 2 2 2" xfId="5954"/>
    <cellStyle name="Normal 3 2 3 7 2 2 2 2 2" xfId="15196"/>
    <cellStyle name="Normal 3 2 3 7 2 2 2 2 2 2" xfId="36766"/>
    <cellStyle name="Normal 3 2 3 7 2 2 2 2 2 3" xfId="58332"/>
    <cellStyle name="Normal 3 2 3 7 2 2 2 2 3" xfId="27526"/>
    <cellStyle name="Normal 3 2 3 7 2 2 2 2 4" xfId="49092"/>
    <cellStyle name="Normal 3 2 3 7 2 2 2 3" xfId="9034"/>
    <cellStyle name="Normal 3 2 3 7 2 2 2 3 2" xfId="18276"/>
    <cellStyle name="Normal 3 2 3 7 2 2 2 3 2 2" xfId="39846"/>
    <cellStyle name="Normal 3 2 3 7 2 2 2 3 2 3" xfId="61412"/>
    <cellStyle name="Normal 3 2 3 7 2 2 2 3 3" xfId="30606"/>
    <cellStyle name="Normal 3 2 3 7 2 2 2 3 4" xfId="52172"/>
    <cellStyle name="Normal 3 2 3 7 2 2 2 4" xfId="12114"/>
    <cellStyle name="Normal 3 2 3 7 2 2 2 4 2" xfId="33686"/>
    <cellStyle name="Normal 3 2 3 7 2 2 2 4 3" xfId="55252"/>
    <cellStyle name="Normal 3 2 3 7 2 2 2 5" xfId="21359"/>
    <cellStyle name="Normal 3 2 3 7 2 2 2 5 2" xfId="42927"/>
    <cellStyle name="Normal 3 2 3 7 2 2 2 6" xfId="24446"/>
    <cellStyle name="Normal 3 2 3 7 2 2 2 7" xfId="46011"/>
    <cellStyle name="Normal 3 2 3 7 2 2 3" xfId="4414"/>
    <cellStyle name="Normal 3 2 3 7 2 2 3 2" xfId="13656"/>
    <cellStyle name="Normal 3 2 3 7 2 2 3 2 2" xfId="35226"/>
    <cellStyle name="Normal 3 2 3 7 2 2 3 2 3" xfId="56792"/>
    <cellStyle name="Normal 3 2 3 7 2 2 3 3" xfId="25986"/>
    <cellStyle name="Normal 3 2 3 7 2 2 3 4" xfId="47552"/>
    <cellStyle name="Normal 3 2 3 7 2 2 4" xfId="7494"/>
    <cellStyle name="Normal 3 2 3 7 2 2 4 2" xfId="16736"/>
    <cellStyle name="Normal 3 2 3 7 2 2 4 2 2" xfId="38306"/>
    <cellStyle name="Normal 3 2 3 7 2 2 4 2 3" xfId="59872"/>
    <cellStyle name="Normal 3 2 3 7 2 2 4 3" xfId="29066"/>
    <cellStyle name="Normal 3 2 3 7 2 2 4 4" xfId="50632"/>
    <cellStyle name="Normal 3 2 3 7 2 2 5" xfId="10574"/>
    <cellStyle name="Normal 3 2 3 7 2 2 5 2" xfId="32146"/>
    <cellStyle name="Normal 3 2 3 7 2 2 5 3" xfId="53712"/>
    <cellStyle name="Normal 3 2 3 7 2 2 6" xfId="19819"/>
    <cellStyle name="Normal 3 2 3 7 2 2 6 2" xfId="41387"/>
    <cellStyle name="Normal 3 2 3 7 2 2 7" xfId="22906"/>
    <cellStyle name="Normal 3 2 3 7 2 2 8" xfId="44471"/>
    <cellStyle name="Normal 3 2 3 7 2 2 9" xfId="62953"/>
    <cellStyle name="Normal 3 2 3 7 2 3" xfId="2100"/>
    <cellStyle name="Normal 3 2 3 7 2 3 2" xfId="5184"/>
    <cellStyle name="Normal 3 2 3 7 2 3 2 2" xfId="14426"/>
    <cellStyle name="Normal 3 2 3 7 2 3 2 2 2" xfId="35996"/>
    <cellStyle name="Normal 3 2 3 7 2 3 2 2 3" xfId="57562"/>
    <cellStyle name="Normal 3 2 3 7 2 3 2 3" xfId="26756"/>
    <cellStyle name="Normal 3 2 3 7 2 3 2 4" xfId="48322"/>
    <cellStyle name="Normal 3 2 3 7 2 3 3" xfId="8264"/>
    <cellStyle name="Normal 3 2 3 7 2 3 3 2" xfId="17506"/>
    <cellStyle name="Normal 3 2 3 7 2 3 3 2 2" xfId="39076"/>
    <cellStyle name="Normal 3 2 3 7 2 3 3 2 3" xfId="60642"/>
    <cellStyle name="Normal 3 2 3 7 2 3 3 3" xfId="29836"/>
    <cellStyle name="Normal 3 2 3 7 2 3 3 4" xfId="51402"/>
    <cellStyle name="Normal 3 2 3 7 2 3 4" xfId="11344"/>
    <cellStyle name="Normal 3 2 3 7 2 3 4 2" xfId="32916"/>
    <cellStyle name="Normal 3 2 3 7 2 3 4 3" xfId="54482"/>
    <cellStyle name="Normal 3 2 3 7 2 3 5" xfId="20589"/>
    <cellStyle name="Normal 3 2 3 7 2 3 5 2" xfId="42157"/>
    <cellStyle name="Normal 3 2 3 7 2 3 6" xfId="23676"/>
    <cellStyle name="Normal 3 2 3 7 2 3 7" xfId="45241"/>
    <cellStyle name="Normal 3 2 3 7 2 4" xfId="3644"/>
    <cellStyle name="Normal 3 2 3 7 2 4 2" xfId="12886"/>
    <cellStyle name="Normal 3 2 3 7 2 4 2 2" xfId="34456"/>
    <cellStyle name="Normal 3 2 3 7 2 4 2 3" xfId="56022"/>
    <cellStyle name="Normal 3 2 3 7 2 4 3" xfId="25216"/>
    <cellStyle name="Normal 3 2 3 7 2 4 4" xfId="46782"/>
    <cellStyle name="Normal 3 2 3 7 2 5" xfId="6724"/>
    <cellStyle name="Normal 3 2 3 7 2 5 2" xfId="15966"/>
    <cellStyle name="Normal 3 2 3 7 2 5 2 2" xfId="37536"/>
    <cellStyle name="Normal 3 2 3 7 2 5 2 3" xfId="59102"/>
    <cellStyle name="Normal 3 2 3 7 2 5 3" xfId="28296"/>
    <cellStyle name="Normal 3 2 3 7 2 5 4" xfId="49862"/>
    <cellStyle name="Normal 3 2 3 7 2 6" xfId="9804"/>
    <cellStyle name="Normal 3 2 3 7 2 6 2" xfId="31376"/>
    <cellStyle name="Normal 3 2 3 7 2 6 3" xfId="52942"/>
    <cellStyle name="Normal 3 2 3 7 2 7" xfId="19049"/>
    <cellStyle name="Normal 3 2 3 7 2 7 2" xfId="40617"/>
    <cellStyle name="Normal 3 2 3 7 2 8" xfId="22136"/>
    <cellStyle name="Normal 3 2 3 7 2 9" xfId="43701"/>
    <cellStyle name="Normal 3 2 3 7 3" xfId="956"/>
    <cellStyle name="Normal 3 2 3 7 3 2" xfId="2496"/>
    <cellStyle name="Normal 3 2 3 7 3 2 2" xfId="5580"/>
    <cellStyle name="Normal 3 2 3 7 3 2 2 2" xfId="14822"/>
    <cellStyle name="Normal 3 2 3 7 3 2 2 2 2" xfId="36392"/>
    <cellStyle name="Normal 3 2 3 7 3 2 2 2 3" xfId="57958"/>
    <cellStyle name="Normal 3 2 3 7 3 2 2 3" xfId="27152"/>
    <cellStyle name="Normal 3 2 3 7 3 2 2 4" xfId="48718"/>
    <cellStyle name="Normal 3 2 3 7 3 2 3" xfId="8660"/>
    <cellStyle name="Normal 3 2 3 7 3 2 3 2" xfId="17902"/>
    <cellStyle name="Normal 3 2 3 7 3 2 3 2 2" xfId="39472"/>
    <cellStyle name="Normal 3 2 3 7 3 2 3 2 3" xfId="61038"/>
    <cellStyle name="Normal 3 2 3 7 3 2 3 3" xfId="30232"/>
    <cellStyle name="Normal 3 2 3 7 3 2 3 4" xfId="51798"/>
    <cellStyle name="Normal 3 2 3 7 3 2 4" xfId="11740"/>
    <cellStyle name="Normal 3 2 3 7 3 2 4 2" xfId="33312"/>
    <cellStyle name="Normal 3 2 3 7 3 2 4 3" xfId="54878"/>
    <cellStyle name="Normal 3 2 3 7 3 2 5" xfId="20985"/>
    <cellStyle name="Normal 3 2 3 7 3 2 5 2" xfId="42553"/>
    <cellStyle name="Normal 3 2 3 7 3 2 6" xfId="24072"/>
    <cellStyle name="Normal 3 2 3 7 3 2 7" xfId="45637"/>
    <cellStyle name="Normal 3 2 3 7 3 3" xfId="4040"/>
    <cellStyle name="Normal 3 2 3 7 3 3 2" xfId="13282"/>
    <cellStyle name="Normal 3 2 3 7 3 3 2 2" xfId="34852"/>
    <cellStyle name="Normal 3 2 3 7 3 3 2 3" xfId="56418"/>
    <cellStyle name="Normal 3 2 3 7 3 3 3" xfId="25612"/>
    <cellStyle name="Normal 3 2 3 7 3 3 4" xfId="47178"/>
    <cellStyle name="Normal 3 2 3 7 3 4" xfId="7120"/>
    <cellStyle name="Normal 3 2 3 7 3 4 2" xfId="16362"/>
    <cellStyle name="Normal 3 2 3 7 3 4 2 2" xfId="37932"/>
    <cellStyle name="Normal 3 2 3 7 3 4 2 3" xfId="59498"/>
    <cellStyle name="Normal 3 2 3 7 3 4 3" xfId="28692"/>
    <cellStyle name="Normal 3 2 3 7 3 4 4" xfId="50258"/>
    <cellStyle name="Normal 3 2 3 7 3 5" xfId="10200"/>
    <cellStyle name="Normal 3 2 3 7 3 5 2" xfId="31772"/>
    <cellStyle name="Normal 3 2 3 7 3 5 3" xfId="53338"/>
    <cellStyle name="Normal 3 2 3 7 3 6" xfId="19445"/>
    <cellStyle name="Normal 3 2 3 7 3 6 2" xfId="41013"/>
    <cellStyle name="Normal 3 2 3 7 3 7" xfId="22532"/>
    <cellStyle name="Normal 3 2 3 7 3 8" xfId="44097"/>
    <cellStyle name="Normal 3 2 3 7 3 9" xfId="62579"/>
    <cellStyle name="Normal 3 2 3 7 4" xfId="1726"/>
    <cellStyle name="Normal 3 2 3 7 4 2" xfId="4810"/>
    <cellStyle name="Normal 3 2 3 7 4 2 2" xfId="14052"/>
    <cellStyle name="Normal 3 2 3 7 4 2 2 2" xfId="35622"/>
    <cellStyle name="Normal 3 2 3 7 4 2 2 3" xfId="57188"/>
    <cellStyle name="Normal 3 2 3 7 4 2 3" xfId="26382"/>
    <cellStyle name="Normal 3 2 3 7 4 2 4" xfId="47948"/>
    <cellStyle name="Normal 3 2 3 7 4 3" xfId="7890"/>
    <cellStyle name="Normal 3 2 3 7 4 3 2" xfId="17132"/>
    <cellStyle name="Normal 3 2 3 7 4 3 2 2" xfId="38702"/>
    <cellStyle name="Normal 3 2 3 7 4 3 2 3" xfId="60268"/>
    <cellStyle name="Normal 3 2 3 7 4 3 3" xfId="29462"/>
    <cellStyle name="Normal 3 2 3 7 4 3 4" xfId="51028"/>
    <cellStyle name="Normal 3 2 3 7 4 4" xfId="10970"/>
    <cellStyle name="Normal 3 2 3 7 4 4 2" xfId="32542"/>
    <cellStyle name="Normal 3 2 3 7 4 4 3" xfId="54108"/>
    <cellStyle name="Normal 3 2 3 7 4 5" xfId="20215"/>
    <cellStyle name="Normal 3 2 3 7 4 5 2" xfId="41783"/>
    <cellStyle name="Normal 3 2 3 7 4 6" xfId="23302"/>
    <cellStyle name="Normal 3 2 3 7 4 7" xfId="44867"/>
    <cellStyle name="Normal 3 2 3 7 5" xfId="3270"/>
    <cellStyle name="Normal 3 2 3 7 5 2" xfId="12512"/>
    <cellStyle name="Normal 3 2 3 7 5 2 2" xfId="34082"/>
    <cellStyle name="Normal 3 2 3 7 5 2 3" xfId="55648"/>
    <cellStyle name="Normal 3 2 3 7 5 3" xfId="24842"/>
    <cellStyle name="Normal 3 2 3 7 5 4" xfId="46408"/>
    <cellStyle name="Normal 3 2 3 7 6" xfId="6350"/>
    <cellStyle name="Normal 3 2 3 7 6 2" xfId="15592"/>
    <cellStyle name="Normal 3 2 3 7 6 2 2" xfId="37162"/>
    <cellStyle name="Normal 3 2 3 7 6 2 3" xfId="58728"/>
    <cellStyle name="Normal 3 2 3 7 6 3" xfId="27922"/>
    <cellStyle name="Normal 3 2 3 7 6 4" xfId="49488"/>
    <cellStyle name="Normal 3 2 3 7 7" xfId="9430"/>
    <cellStyle name="Normal 3 2 3 7 7 2" xfId="31002"/>
    <cellStyle name="Normal 3 2 3 7 7 3" xfId="52568"/>
    <cellStyle name="Normal 3 2 3 7 8" xfId="18675"/>
    <cellStyle name="Normal 3 2 3 7 8 2" xfId="40243"/>
    <cellStyle name="Normal 3 2 3 7 9" xfId="21762"/>
    <cellStyle name="Normal 3 2 3 8" xfId="365"/>
    <cellStyle name="Normal 3 2 3 8 10" xfId="43506"/>
    <cellStyle name="Normal 3 2 3 8 11" xfId="61988"/>
    <cellStyle name="Normal 3 2 3 8 2" xfId="739"/>
    <cellStyle name="Normal 3 2 3 8 2 10" xfId="62362"/>
    <cellStyle name="Normal 3 2 3 8 2 2" xfId="1509"/>
    <cellStyle name="Normal 3 2 3 8 2 2 2" xfId="3049"/>
    <cellStyle name="Normal 3 2 3 8 2 2 2 2" xfId="6133"/>
    <cellStyle name="Normal 3 2 3 8 2 2 2 2 2" xfId="15375"/>
    <cellStyle name="Normal 3 2 3 8 2 2 2 2 2 2" xfId="36945"/>
    <cellStyle name="Normal 3 2 3 8 2 2 2 2 2 3" xfId="58511"/>
    <cellStyle name="Normal 3 2 3 8 2 2 2 2 3" xfId="27705"/>
    <cellStyle name="Normal 3 2 3 8 2 2 2 2 4" xfId="49271"/>
    <cellStyle name="Normal 3 2 3 8 2 2 2 3" xfId="9213"/>
    <cellStyle name="Normal 3 2 3 8 2 2 2 3 2" xfId="18455"/>
    <cellStyle name="Normal 3 2 3 8 2 2 2 3 2 2" xfId="40025"/>
    <cellStyle name="Normal 3 2 3 8 2 2 2 3 2 3" xfId="61591"/>
    <cellStyle name="Normal 3 2 3 8 2 2 2 3 3" xfId="30785"/>
    <cellStyle name="Normal 3 2 3 8 2 2 2 3 4" xfId="52351"/>
    <cellStyle name="Normal 3 2 3 8 2 2 2 4" xfId="12293"/>
    <cellStyle name="Normal 3 2 3 8 2 2 2 4 2" xfId="33865"/>
    <cellStyle name="Normal 3 2 3 8 2 2 2 4 3" xfId="55431"/>
    <cellStyle name="Normal 3 2 3 8 2 2 2 5" xfId="21538"/>
    <cellStyle name="Normal 3 2 3 8 2 2 2 5 2" xfId="43106"/>
    <cellStyle name="Normal 3 2 3 8 2 2 2 6" xfId="24625"/>
    <cellStyle name="Normal 3 2 3 8 2 2 2 7" xfId="46190"/>
    <cellStyle name="Normal 3 2 3 8 2 2 3" xfId="4593"/>
    <cellStyle name="Normal 3 2 3 8 2 2 3 2" xfId="13835"/>
    <cellStyle name="Normal 3 2 3 8 2 2 3 2 2" xfId="35405"/>
    <cellStyle name="Normal 3 2 3 8 2 2 3 2 3" xfId="56971"/>
    <cellStyle name="Normal 3 2 3 8 2 2 3 3" xfId="26165"/>
    <cellStyle name="Normal 3 2 3 8 2 2 3 4" xfId="47731"/>
    <cellStyle name="Normal 3 2 3 8 2 2 4" xfId="7673"/>
    <cellStyle name="Normal 3 2 3 8 2 2 4 2" xfId="16915"/>
    <cellStyle name="Normal 3 2 3 8 2 2 4 2 2" xfId="38485"/>
    <cellStyle name="Normal 3 2 3 8 2 2 4 2 3" xfId="60051"/>
    <cellStyle name="Normal 3 2 3 8 2 2 4 3" xfId="29245"/>
    <cellStyle name="Normal 3 2 3 8 2 2 4 4" xfId="50811"/>
    <cellStyle name="Normal 3 2 3 8 2 2 5" xfId="10753"/>
    <cellStyle name="Normal 3 2 3 8 2 2 5 2" xfId="32325"/>
    <cellStyle name="Normal 3 2 3 8 2 2 5 3" xfId="53891"/>
    <cellStyle name="Normal 3 2 3 8 2 2 6" xfId="19998"/>
    <cellStyle name="Normal 3 2 3 8 2 2 6 2" xfId="41566"/>
    <cellStyle name="Normal 3 2 3 8 2 2 7" xfId="23085"/>
    <cellStyle name="Normal 3 2 3 8 2 2 8" xfId="44650"/>
    <cellStyle name="Normal 3 2 3 8 2 2 9" xfId="63132"/>
    <cellStyle name="Normal 3 2 3 8 2 3" xfId="2279"/>
    <cellStyle name="Normal 3 2 3 8 2 3 2" xfId="5363"/>
    <cellStyle name="Normal 3 2 3 8 2 3 2 2" xfId="14605"/>
    <cellStyle name="Normal 3 2 3 8 2 3 2 2 2" xfId="36175"/>
    <cellStyle name="Normal 3 2 3 8 2 3 2 2 3" xfId="57741"/>
    <cellStyle name="Normal 3 2 3 8 2 3 2 3" xfId="26935"/>
    <cellStyle name="Normal 3 2 3 8 2 3 2 4" xfId="48501"/>
    <cellStyle name="Normal 3 2 3 8 2 3 3" xfId="8443"/>
    <cellStyle name="Normal 3 2 3 8 2 3 3 2" xfId="17685"/>
    <cellStyle name="Normal 3 2 3 8 2 3 3 2 2" xfId="39255"/>
    <cellStyle name="Normal 3 2 3 8 2 3 3 2 3" xfId="60821"/>
    <cellStyle name="Normal 3 2 3 8 2 3 3 3" xfId="30015"/>
    <cellStyle name="Normal 3 2 3 8 2 3 3 4" xfId="51581"/>
    <cellStyle name="Normal 3 2 3 8 2 3 4" xfId="11523"/>
    <cellStyle name="Normal 3 2 3 8 2 3 4 2" xfId="33095"/>
    <cellStyle name="Normal 3 2 3 8 2 3 4 3" xfId="54661"/>
    <cellStyle name="Normal 3 2 3 8 2 3 5" xfId="20768"/>
    <cellStyle name="Normal 3 2 3 8 2 3 5 2" xfId="42336"/>
    <cellStyle name="Normal 3 2 3 8 2 3 6" xfId="23855"/>
    <cellStyle name="Normal 3 2 3 8 2 3 7" xfId="45420"/>
    <cellStyle name="Normal 3 2 3 8 2 4" xfId="3823"/>
    <cellStyle name="Normal 3 2 3 8 2 4 2" xfId="13065"/>
    <cellStyle name="Normal 3 2 3 8 2 4 2 2" xfId="34635"/>
    <cellStyle name="Normal 3 2 3 8 2 4 2 3" xfId="56201"/>
    <cellStyle name="Normal 3 2 3 8 2 4 3" xfId="25395"/>
    <cellStyle name="Normal 3 2 3 8 2 4 4" xfId="46961"/>
    <cellStyle name="Normal 3 2 3 8 2 5" xfId="6903"/>
    <cellStyle name="Normal 3 2 3 8 2 5 2" xfId="16145"/>
    <cellStyle name="Normal 3 2 3 8 2 5 2 2" xfId="37715"/>
    <cellStyle name="Normal 3 2 3 8 2 5 2 3" xfId="59281"/>
    <cellStyle name="Normal 3 2 3 8 2 5 3" xfId="28475"/>
    <cellStyle name="Normal 3 2 3 8 2 5 4" xfId="50041"/>
    <cellStyle name="Normal 3 2 3 8 2 6" xfId="9983"/>
    <cellStyle name="Normal 3 2 3 8 2 6 2" xfId="31555"/>
    <cellStyle name="Normal 3 2 3 8 2 6 3" xfId="53121"/>
    <cellStyle name="Normal 3 2 3 8 2 7" xfId="19228"/>
    <cellStyle name="Normal 3 2 3 8 2 7 2" xfId="40796"/>
    <cellStyle name="Normal 3 2 3 8 2 8" xfId="22315"/>
    <cellStyle name="Normal 3 2 3 8 2 9" xfId="43880"/>
    <cellStyle name="Normal 3 2 3 8 3" xfId="1135"/>
    <cellStyle name="Normal 3 2 3 8 3 2" xfId="2675"/>
    <cellStyle name="Normal 3 2 3 8 3 2 2" xfId="5759"/>
    <cellStyle name="Normal 3 2 3 8 3 2 2 2" xfId="15001"/>
    <cellStyle name="Normal 3 2 3 8 3 2 2 2 2" xfId="36571"/>
    <cellStyle name="Normal 3 2 3 8 3 2 2 2 3" xfId="58137"/>
    <cellStyle name="Normal 3 2 3 8 3 2 2 3" xfId="27331"/>
    <cellStyle name="Normal 3 2 3 8 3 2 2 4" xfId="48897"/>
    <cellStyle name="Normal 3 2 3 8 3 2 3" xfId="8839"/>
    <cellStyle name="Normal 3 2 3 8 3 2 3 2" xfId="18081"/>
    <cellStyle name="Normal 3 2 3 8 3 2 3 2 2" xfId="39651"/>
    <cellStyle name="Normal 3 2 3 8 3 2 3 2 3" xfId="61217"/>
    <cellStyle name="Normal 3 2 3 8 3 2 3 3" xfId="30411"/>
    <cellStyle name="Normal 3 2 3 8 3 2 3 4" xfId="51977"/>
    <cellStyle name="Normal 3 2 3 8 3 2 4" xfId="11919"/>
    <cellStyle name="Normal 3 2 3 8 3 2 4 2" xfId="33491"/>
    <cellStyle name="Normal 3 2 3 8 3 2 4 3" xfId="55057"/>
    <cellStyle name="Normal 3 2 3 8 3 2 5" xfId="21164"/>
    <cellStyle name="Normal 3 2 3 8 3 2 5 2" xfId="42732"/>
    <cellStyle name="Normal 3 2 3 8 3 2 6" xfId="24251"/>
    <cellStyle name="Normal 3 2 3 8 3 2 7" xfId="45816"/>
    <cellStyle name="Normal 3 2 3 8 3 3" xfId="4219"/>
    <cellStyle name="Normal 3 2 3 8 3 3 2" xfId="13461"/>
    <cellStyle name="Normal 3 2 3 8 3 3 2 2" xfId="35031"/>
    <cellStyle name="Normal 3 2 3 8 3 3 2 3" xfId="56597"/>
    <cellStyle name="Normal 3 2 3 8 3 3 3" xfId="25791"/>
    <cellStyle name="Normal 3 2 3 8 3 3 4" xfId="47357"/>
    <cellStyle name="Normal 3 2 3 8 3 4" xfId="7299"/>
    <cellStyle name="Normal 3 2 3 8 3 4 2" xfId="16541"/>
    <cellStyle name="Normal 3 2 3 8 3 4 2 2" xfId="38111"/>
    <cellStyle name="Normal 3 2 3 8 3 4 2 3" xfId="59677"/>
    <cellStyle name="Normal 3 2 3 8 3 4 3" xfId="28871"/>
    <cellStyle name="Normal 3 2 3 8 3 4 4" xfId="50437"/>
    <cellStyle name="Normal 3 2 3 8 3 5" xfId="10379"/>
    <cellStyle name="Normal 3 2 3 8 3 5 2" xfId="31951"/>
    <cellStyle name="Normal 3 2 3 8 3 5 3" xfId="53517"/>
    <cellStyle name="Normal 3 2 3 8 3 6" xfId="19624"/>
    <cellStyle name="Normal 3 2 3 8 3 6 2" xfId="41192"/>
    <cellStyle name="Normal 3 2 3 8 3 7" xfId="22711"/>
    <cellStyle name="Normal 3 2 3 8 3 8" xfId="44276"/>
    <cellStyle name="Normal 3 2 3 8 3 9" xfId="62758"/>
    <cellStyle name="Normal 3 2 3 8 4" xfId="1905"/>
    <cellStyle name="Normal 3 2 3 8 4 2" xfId="4989"/>
    <cellStyle name="Normal 3 2 3 8 4 2 2" xfId="14231"/>
    <cellStyle name="Normal 3 2 3 8 4 2 2 2" xfId="35801"/>
    <cellStyle name="Normal 3 2 3 8 4 2 2 3" xfId="57367"/>
    <cellStyle name="Normal 3 2 3 8 4 2 3" xfId="26561"/>
    <cellStyle name="Normal 3 2 3 8 4 2 4" xfId="48127"/>
    <cellStyle name="Normal 3 2 3 8 4 3" xfId="8069"/>
    <cellStyle name="Normal 3 2 3 8 4 3 2" xfId="17311"/>
    <cellStyle name="Normal 3 2 3 8 4 3 2 2" xfId="38881"/>
    <cellStyle name="Normal 3 2 3 8 4 3 2 3" xfId="60447"/>
    <cellStyle name="Normal 3 2 3 8 4 3 3" xfId="29641"/>
    <cellStyle name="Normal 3 2 3 8 4 3 4" xfId="51207"/>
    <cellStyle name="Normal 3 2 3 8 4 4" xfId="11149"/>
    <cellStyle name="Normal 3 2 3 8 4 4 2" xfId="32721"/>
    <cellStyle name="Normal 3 2 3 8 4 4 3" xfId="54287"/>
    <cellStyle name="Normal 3 2 3 8 4 5" xfId="20394"/>
    <cellStyle name="Normal 3 2 3 8 4 5 2" xfId="41962"/>
    <cellStyle name="Normal 3 2 3 8 4 6" xfId="23481"/>
    <cellStyle name="Normal 3 2 3 8 4 7" xfId="45046"/>
    <cellStyle name="Normal 3 2 3 8 5" xfId="3449"/>
    <cellStyle name="Normal 3 2 3 8 5 2" xfId="12691"/>
    <cellStyle name="Normal 3 2 3 8 5 2 2" xfId="34261"/>
    <cellStyle name="Normal 3 2 3 8 5 2 3" xfId="55827"/>
    <cellStyle name="Normal 3 2 3 8 5 3" xfId="25021"/>
    <cellStyle name="Normal 3 2 3 8 5 4" xfId="46587"/>
    <cellStyle name="Normal 3 2 3 8 6" xfId="6529"/>
    <cellStyle name="Normal 3 2 3 8 6 2" xfId="15771"/>
    <cellStyle name="Normal 3 2 3 8 6 2 2" xfId="37341"/>
    <cellStyle name="Normal 3 2 3 8 6 2 3" xfId="58907"/>
    <cellStyle name="Normal 3 2 3 8 6 3" xfId="28101"/>
    <cellStyle name="Normal 3 2 3 8 6 4" xfId="49667"/>
    <cellStyle name="Normal 3 2 3 8 7" xfId="9609"/>
    <cellStyle name="Normal 3 2 3 8 7 2" xfId="31181"/>
    <cellStyle name="Normal 3 2 3 8 7 3" xfId="52747"/>
    <cellStyle name="Normal 3 2 3 8 8" xfId="18854"/>
    <cellStyle name="Normal 3 2 3 8 8 2" xfId="40422"/>
    <cellStyle name="Normal 3 2 3 8 9" xfId="21941"/>
    <cellStyle name="Normal 3 2 3 9" xfId="384"/>
    <cellStyle name="Normal 3 2 3 9 10" xfId="62007"/>
    <cellStyle name="Normal 3 2 3 9 2" xfId="1154"/>
    <cellStyle name="Normal 3 2 3 9 2 2" xfId="2694"/>
    <cellStyle name="Normal 3 2 3 9 2 2 2" xfId="5778"/>
    <cellStyle name="Normal 3 2 3 9 2 2 2 2" xfId="15020"/>
    <cellStyle name="Normal 3 2 3 9 2 2 2 2 2" xfId="36590"/>
    <cellStyle name="Normal 3 2 3 9 2 2 2 2 3" xfId="58156"/>
    <cellStyle name="Normal 3 2 3 9 2 2 2 3" xfId="27350"/>
    <cellStyle name="Normal 3 2 3 9 2 2 2 4" xfId="48916"/>
    <cellStyle name="Normal 3 2 3 9 2 2 3" xfId="8858"/>
    <cellStyle name="Normal 3 2 3 9 2 2 3 2" xfId="18100"/>
    <cellStyle name="Normal 3 2 3 9 2 2 3 2 2" xfId="39670"/>
    <cellStyle name="Normal 3 2 3 9 2 2 3 2 3" xfId="61236"/>
    <cellStyle name="Normal 3 2 3 9 2 2 3 3" xfId="30430"/>
    <cellStyle name="Normal 3 2 3 9 2 2 3 4" xfId="51996"/>
    <cellStyle name="Normal 3 2 3 9 2 2 4" xfId="11938"/>
    <cellStyle name="Normal 3 2 3 9 2 2 4 2" xfId="33510"/>
    <cellStyle name="Normal 3 2 3 9 2 2 4 3" xfId="55076"/>
    <cellStyle name="Normal 3 2 3 9 2 2 5" xfId="21183"/>
    <cellStyle name="Normal 3 2 3 9 2 2 5 2" xfId="42751"/>
    <cellStyle name="Normal 3 2 3 9 2 2 6" xfId="24270"/>
    <cellStyle name="Normal 3 2 3 9 2 2 7" xfId="45835"/>
    <cellStyle name="Normal 3 2 3 9 2 3" xfId="4238"/>
    <cellStyle name="Normal 3 2 3 9 2 3 2" xfId="13480"/>
    <cellStyle name="Normal 3 2 3 9 2 3 2 2" xfId="35050"/>
    <cellStyle name="Normal 3 2 3 9 2 3 2 3" xfId="56616"/>
    <cellStyle name="Normal 3 2 3 9 2 3 3" xfId="25810"/>
    <cellStyle name="Normal 3 2 3 9 2 3 4" xfId="47376"/>
    <cellStyle name="Normal 3 2 3 9 2 4" xfId="7318"/>
    <cellStyle name="Normal 3 2 3 9 2 4 2" xfId="16560"/>
    <cellStyle name="Normal 3 2 3 9 2 4 2 2" xfId="38130"/>
    <cellStyle name="Normal 3 2 3 9 2 4 2 3" xfId="59696"/>
    <cellStyle name="Normal 3 2 3 9 2 4 3" xfId="28890"/>
    <cellStyle name="Normal 3 2 3 9 2 4 4" xfId="50456"/>
    <cellStyle name="Normal 3 2 3 9 2 5" xfId="10398"/>
    <cellStyle name="Normal 3 2 3 9 2 5 2" xfId="31970"/>
    <cellStyle name="Normal 3 2 3 9 2 5 3" xfId="53536"/>
    <cellStyle name="Normal 3 2 3 9 2 6" xfId="19643"/>
    <cellStyle name="Normal 3 2 3 9 2 6 2" xfId="41211"/>
    <cellStyle name="Normal 3 2 3 9 2 7" xfId="22730"/>
    <cellStyle name="Normal 3 2 3 9 2 8" xfId="44295"/>
    <cellStyle name="Normal 3 2 3 9 2 9" xfId="62777"/>
    <cellStyle name="Normal 3 2 3 9 3" xfId="1924"/>
    <cellStyle name="Normal 3 2 3 9 3 2" xfId="5008"/>
    <cellStyle name="Normal 3 2 3 9 3 2 2" xfId="14250"/>
    <cellStyle name="Normal 3 2 3 9 3 2 2 2" xfId="35820"/>
    <cellStyle name="Normal 3 2 3 9 3 2 2 3" xfId="57386"/>
    <cellStyle name="Normal 3 2 3 9 3 2 3" xfId="26580"/>
    <cellStyle name="Normal 3 2 3 9 3 2 4" xfId="48146"/>
    <cellStyle name="Normal 3 2 3 9 3 3" xfId="8088"/>
    <cellStyle name="Normal 3 2 3 9 3 3 2" xfId="17330"/>
    <cellStyle name="Normal 3 2 3 9 3 3 2 2" xfId="38900"/>
    <cellStyle name="Normal 3 2 3 9 3 3 2 3" xfId="60466"/>
    <cellStyle name="Normal 3 2 3 9 3 3 3" xfId="29660"/>
    <cellStyle name="Normal 3 2 3 9 3 3 4" xfId="51226"/>
    <cellStyle name="Normal 3 2 3 9 3 4" xfId="11168"/>
    <cellStyle name="Normal 3 2 3 9 3 4 2" xfId="32740"/>
    <cellStyle name="Normal 3 2 3 9 3 4 3" xfId="54306"/>
    <cellStyle name="Normal 3 2 3 9 3 5" xfId="20413"/>
    <cellStyle name="Normal 3 2 3 9 3 5 2" xfId="41981"/>
    <cellStyle name="Normal 3 2 3 9 3 6" xfId="23500"/>
    <cellStyle name="Normal 3 2 3 9 3 7" xfId="45065"/>
    <cellStyle name="Normal 3 2 3 9 4" xfId="3468"/>
    <cellStyle name="Normal 3 2 3 9 4 2" xfId="12710"/>
    <cellStyle name="Normal 3 2 3 9 4 2 2" xfId="34280"/>
    <cellStyle name="Normal 3 2 3 9 4 2 3" xfId="55846"/>
    <cellStyle name="Normal 3 2 3 9 4 3" xfId="25040"/>
    <cellStyle name="Normal 3 2 3 9 4 4" xfId="46606"/>
    <cellStyle name="Normal 3 2 3 9 5" xfId="6548"/>
    <cellStyle name="Normal 3 2 3 9 5 2" xfId="15790"/>
    <cellStyle name="Normal 3 2 3 9 5 2 2" xfId="37360"/>
    <cellStyle name="Normal 3 2 3 9 5 2 3" xfId="58926"/>
    <cellStyle name="Normal 3 2 3 9 5 3" xfId="28120"/>
    <cellStyle name="Normal 3 2 3 9 5 4" xfId="49686"/>
    <cellStyle name="Normal 3 2 3 9 6" xfId="9628"/>
    <cellStyle name="Normal 3 2 3 9 6 2" xfId="31200"/>
    <cellStyle name="Normal 3 2 3 9 6 3" xfId="52766"/>
    <cellStyle name="Normal 3 2 3 9 7" xfId="18873"/>
    <cellStyle name="Normal 3 2 3 9 7 2" xfId="40441"/>
    <cellStyle name="Normal 3 2 3 9 8" xfId="21960"/>
    <cellStyle name="Normal 3 2 3 9 9" xfId="43525"/>
    <cellStyle name="Normal 3 2 4" xfId="13"/>
    <cellStyle name="Normal 3 2 4 10" xfId="763"/>
    <cellStyle name="Normal 3 2 4 10 10" xfId="62386"/>
    <cellStyle name="Normal 3 2 4 10 2" xfId="1533"/>
    <cellStyle name="Normal 3 2 4 10 2 2" xfId="3073"/>
    <cellStyle name="Normal 3 2 4 10 2 2 2" xfId="6157"/>
    <cellStyle name="Normal 3 2 4 10 2 2 2 2" xfId="15399"/>
    <cellStyle name="Normal 3 2 4 10 2 2 2 2 2" xfId="36969"/>
    <cellStyle name="Normal 3 2 4 10 2 2 2 2 3" xfId="58535"/>
    <cellStyle name="Normal 3 2 4 10 2 2 2 3" xfId="27729"/>
    <cellStyle name="Normal 3 2 4 10 2 2 2 4" xfId="49295"/>
    <cellStyle name="Normal 3 2 4 10 2 2 3" xfId="9237"/>
    <cellStyle name="Normal 3 2 4 10 2 2 3 2" xfId="18479"/>
    <cellStyle name="Normal 3 2 4 10 2 2 3 2 2" xfId="40049"/>
    <cellStyle name="Normal 3 2 4 10 2 2 3 2 3" xfId="61615"/>
    <cellStyle name="Normal 3 2 4 10 2 2 3 3" xfId="30809"/>
    <cellStyle name="Normal 3 2 4 10 2 2 3 4" xfId="52375"/>
    <cellStyle name="Normal 3 2 4 10 2 2 4" xfId="12317"/>
    <cellStyle name="Normal 3 2 4 10 2 2 4 2" xfId="33889"/>
    <cellStyle name="Normal 3 2 4 10 2 2 4 3" xfId="55455"/>
    <cellStyle name="Normal 3 2 4 10 2 2 5" xfId="21562"/>
    <cellStyle name="Normal 3 2 4 10 2 2 5 2" xfId="43130"/>
    <cellStyle name="Normal 3 2 4 10 2 2 6" xfId="24649"/>
    <cellStyle name="Normal 3 2 4 10 2 2 7" xfId="46214"/>
    <cellStyle name="Normal 3 2 4 10 2 3" xfId="4617"/>
    <cellStyle name="Normal 3 2 4 10 2 3 2" xfId="13859"/>
    <cellStyle name="Normal 3 2 4 10 2 3 2 2" xfId="35429"/>
    <cellStyle name="Normal 3 2 4 10 2 3 2 3" xfId="56995"/>
    <cellStyle name="Normal 3 2 4 10 2 3 3" xfId="26189"/>
    <cellStyle name="Normal 3 2 4 10 2 3 4" xfId="47755"/>
    <cellStyle name="Normal 3 2 4 10 2 4" xfId="7697"/>
    <cellStyle name="Normal 3 2 4 10 2 4 2" xfId="16939"/>
    <cellStyle name="Normal 3 2 4 10 2 4 2 2" xfId="38509"/>
    <cellStyle name="Normal 3 2 4 10 2 4 2 3" xfId="60075"/>
    <cellStyle name="Normal 3 2 4 10 2 4 3" xfId="29269"/>
    <cellStyle name="Normal 3 2 4 10 2 4 4" xfId="50835"/>
    <cellStyle name="Normal 3 2 4 10 2 5" xfId="10777"/>
    <cellStyle name="Normal 3 2 4 10 2 5 2" xfId="32349"/>
    <cellStyle name="Normal 3 2 4 10 2 5 3" xfId="53915"/>
    <cellStyle name="Normal 3 2 4 10 2 6" xfId="20022"/>
    <cellStyle name="Normal 3 2 4 10 2 6 2" xfId="41590"/>
    <cellStyle name="Normal 3 2 4 10 2 7" xfId="23109"/>
    <cellStyle name="Normal 3 2 4 10 2 8" xfId="44674"/>
    <cellStyle name="Normal 3 2 4 10 2 9" xfId="63156"/>
    <cellStyle name="Normal 3 2 4 10 3" xfId="2303"/>
    <cellStyle name="Normal 3 2 4 10 3 2" xfId="5387"/>
    <cellStyle name="Normal 3 2 4 10 3 2 2" xfId="14629"/>
    <cellStyle name="Normal 3 2 4 10 3 2 2 2" xfId="36199"/>
    <cellStyle name="Normal 3 2 4 10 3 2 2 3" xfId="57765"/>
    <cellStyle name="Normal 3 2 4 10 3 2 3" xfId="26959"/>
    <cellStyle name="Normal 3 2 4 10 3 2 4" xfId="48525"/>
    <cellStyle name="Normal 3 2 4 10 3 3" xfId="8467"/>
    <cellStyle name="Normal 3 2 4 10 3 3 2" xfId="17709"/>
    <cellStyle name="Normal 3 2 4 10 3 3 2 2" xfId="39279"/>
    <cellStyle name="Normal 3 2 4 10 3 3 2 3" xfId="60845"/>
    <cellStyle name="Normal 3 2 4 10 3 3 3" xfId="30039"/>
    <cellStyle name="Normal 3 2 4 10 3 3 4" xfId="51605"/>
    <cellStyle name="Normal 3 2 4 10 3 4" xfId="11547"/>
    <cellStyle name="Normal 3 2 4 10 3 4 2" xfId="33119"/>
    <cellStyle name="Normal 3 2 4 10 3 4 3" xfId="54685"/>
    <cellStyle name="Normal 3 2 4 10 3 5" xfId="20792"/>
    <cellStyle name="Normal 3 2 4 10 3 5 2" xfId="42360"/>
    <cellStyle name="Normal 3 2 4 10 3 6" xfId="23879"/>
    <cellStyle name="Normal 3 2 4 10 3 7" xfId="45444"/>
    <cellStyle name="Normal 3 2 4 10 4" xfId="3847"/>
    <cellStyle name="Normal 3 2 4 10 4 2" xfId="13089"/>
    <cellStyle name="Normal 3 2 4 10 4 2 2" xfId="34659"/>
    <cellStyle name="Normal 3 2 4 10 4 2 3" xfId="56225"/>
    <cellStyle name="Normal 3 2 4 10 4 3" xfId="25419"/>
    <cellStyle name="Normal 3 2 4 10 4 4" xfId="46985"/>
    <cellStyle name="Normal 3 2 4 10 5" xfId="6927"/>
    <cellStyle name="Normal 3 2 4 10 5 2" xfId="16169"/>
    <cellStyle name="Normal 3 2 4 10 5 2 2" xfId="37739"/>
    <cellStyle name="Normal 3 2 4 10 5 2 3" xfId="59305"/>
    <cellStyle name="Normal 3 2 4 10 5 3" xfId="28499"/>
    <cellStyle name="Normal 3 2 4 10 5 4" xfId="50065"/>
    <cellStyle name="Normal 3 2 4 10 6" xfId="10007"/>
    <cellStyle name="Normal 3 2 4 10 6 2" xfId="31579"/>
    <cellStyle name="Normal 3 2 4 10 6 3" xfId="53145"/>
    <cellStyle name="Normal 3 2 4 10 7" xfId="19252"/>
    <cellStyle name="Normal 3 2 4 10 7 2" xfId="40820"/>
    <cellStyle name="Normal 3 2 4 10 8" xfId="22339"/>
    <cellStyle name="Normal 3 2 4 10 9" xfId="43904"/>
    <cellStyle name="Normal 3 2 4 11" xfId="785"/>
    <cellStyle name="Normal 3 2 4 11 2" xfId="2325"/>
    <cellStyle name="Normal 3 2 4 11 2 2" xfId="5409"/>
    <cellStyle name="Normal 3 2 4 11 2 2 2" xfId="14651"/>
    <cellStyle name="Normal 3 2 4 11 2 2 2 2" xfId="36221"/>
    <cellStyle name="Normal 3 2 4 11 2 2 2 3" xfId="57787"/>
    <cellStyle name="Normal 3 2 4 11 2 2 3" xfId="26981"/>
    <cellStyle name="Normal 3 2 4 11 2 2 4" xfId="48547"/>
    <cellStyle name="Normal 3 2 4 11 2 3" xfId="8489"/>
    <cellStyle name="Normal 3 2 4 11 2 3 2" xfId="17731"/>
    <cellStyle name="Normal 3 2 4 11 2 3 2 2" xfId="39301"/>
    <cellStyle name="Normal 3 2 4 11 2 3 2 3" xfId="60867"/>
    <cellStyle name="Normal 3 2 4 11 2 3 3" xfId="30061"/>
    <cellStyle name="Normal 3 2 4 11 2 3 4" xfId="51627"/>
    <cellStyle name="Normal 3 2 4 11 2 4" xfId="11569"/>
    <cellStyle name="Normal 3 2 4 11 2 4 2" xfId="33141"/>
    <cellStyle name="Normal 3 2 4 11 2 4 3" xfId="54707"/>
    <cellStyle name="Normal 3 2 4 11 2 5" xfId="20814"/>
    <cellStyle name="Normal 3 2 4 11 2 5 2" xfId="42382"/>
    <cellStyle name="Normal 3 2 4 11 2 6" xfId="23901"/>
    <cellStyle name="Normal 3 2 4 11 2 7" xfId="45466"/>
    <cellStyle name="Normal 3 2 4 11 3" xfId="3869"/>
    <cellStyle name="Normal 3 2 4 11 3 2" xfId="13111"/>
    <cellStyle name="Normal 3 2 4 11 3 2 2" xfId="34681"/>
    <cellStyle name="Normal 3 2 4 11 3 2 3" xfId="56247"/>
    <cellStyle name="Normal 3 2 4 11 3 3" xfId="25441"/>
    <cellStyle name="Normal 3 2 4 11 3 4" xfId="47007"/>
    <cellStyle name="Normal 3 2 4 11 4" xfId="6949"/>
    <cellStyle name="Normal 3 2 4 11 4 2" xfId="16191"/>
    <cellStyle name="Normal 3 2 4 11 4 2 2" xfId="37761"/>
    <cellStyle name="Normal 3 2 4 11 4 2 3" xfId="59327"/>
    <cellStyle name="Normal 3 2 4 11 4 3" xfId="28521"/>
    <cellStyle name="Normal 3 2 4 11 4 4" xfId="50087"/>
    <cellStyle name="Normal 3 2 4 11 5" xfId="10029"/>
    <cellStyle name="Normal 3 2 4 11 5 2" xfId="31601"/>
    <cellStyle name="Normal 3 2 4 11 5 3" xfId="53167"/>
    <cellStyle name="Normal 3 2 4 11 6" xfId="19274"/>
    <cellStyle name="Normal 3 2 4 11 6 2" xfId="40842"/>
    <cellStyle name="Normal 3 2 4 11 7" xfId="22361"/>
    <cellStyle name="Normal 3 2 4 11 8" xfId="43926"/>
    <cellStyle name="Normal 3 2 4 11 9" xfId="62408"/>
    <cellStyle name="Normal 3 2 4 12" xfId="1555"/>
    <cellStyle name="Normal 3 2 4 12 2" xfId="4639"/>
    <cellStyle name="Normal 3 2 4 12 2 2" xfId="13881"/>
    <cellStyle name="Normal 3 2 4 12 2 2 2" xfId="35451"/>
    <cellStyle name="Normal 3 2 4 12 2 2 3" xfId="57017"/>
    <cellStyle name="Normal 3 2 4 12 2 3" xfId="26211"/>
    <cellStyle name="Normal 3 2 4 12 2 4" xfId="47777"/>
    <cellStyle name="Normal 3 2 4 12 3" xfId="7719"/>
    <cellStyle name="Normal 3 2 4 12 3 2" xfId="16961"/>
    <cellStyle name="Normal 3 2 4 12 3 2 2" xfId="38531"/>
    <cellStyle name="Normal 3 2 4 12 3 2 3" xfId="60097"/>
    <cellStyle name="Normal 3 2 4 12 3 3" xfId="29291"/>
    <cellStyle name="Normal 3 2 4 12 3 4" xfId="50857"/>
    <cellStyle name="Normal 3 2 4 12 4" xfId="10799"/>
    <cellStyle name="Normal 3 2 4 12 4 2" xfId="32371"/>
    <cellStyle name="Normal 3 2 4 12 4 3" xfId="53937"/>
    <cellStyle name="Normal 3 2 4 12 5" xfId="20044"/>
    <cellStyle name="Normal 3 2 4 12 5 2" xfId="41612"/>
    <cellStyle name="Normal 3 2 4 12 6" xfId="23131"/>
    <cellStyle name="Normal 3 2 4 12 7" xfId="44696"/>
    <cellStyle name="Normal 3 2 4 13" xfId="3099"/>
    <cellStyle name="Normal 3 2 4 13 2" xfId="12341"/>
    <cellStyle name="Normal 3 2 4 13 2 2" xfId="33911"/>
    <cellStyle name="Normal 3 2 4 13 2 3" xfId="55477"/>
    <cellStyle name="Normal 3 2 4 13 3" xfId="24671"/>
    <cellStyle name="Normal 3 2 4 13 4" xfId="46237"/>
    <cellStyle name="Normal 3 2 4 14" xfId="6179"/>
    <cellStyle name="Normal 3 2 4 14 2" xfId="15421"/>
    <cellStyle name="Normal 3 2 4 14 2 2" xfId="36991"/>
    <cellStyle name="Normal 3 2 4 14 2 3" xfId="58557"/>
    <cellStyle name="Normal 3 2 4 14 3" xfId="27751"/>
    <cellStyle name="Normal 3 2 4 14 4" xfId="49317"/>
    <cellStyle name="Normal 3 2 4 15" xfId="9259"/>
    <cellStyle name="Normal 3 2 4 15 2" xfId="30831"/>
    <cellStyle name="Normal 3 2 4 15 3" xfId="52397"/>
    <cellStyle name="Normal 3 2 4 16" xfId="18504"/>
    <cellStyle name="Normal 3 2 4 16 2" xfId="40072"/>
    <cellStyle name="Normal 3 2 4 17" xfId="21591"/>
    <cellStyle name="Normal 3 2 4 18" xfId="43156"/>
    <cellStyle name="Normal 3 2 4 19" xfId="61638"/>
    <cellStyle name="Normal 3 2 4 2" xfId="24"/>
    <cellStyle name="Normal 3 2 4 2 10" xfId="796"/>
    <cellStyle name="Normal 3 2 4 2 10 2" xfId="2336"/>
    <cellStyle name="Normal 3 2 4 2 10 2 2" xfId="5420"/>
    <cellStyle name="Normal 3 2 4 2 10 2 2 2" xfId="14662"/>
    <cellStyle name="Normal 3 2 4 2 10 2 2 2 2" xfId="36232"/>
    <cellStyle name="Normal 3 2 4 2 10 2 2 2 3" xfId="57798"/>
    <cellStyle name="Normal 3 2 4 2 10 2 2 3" xfId="26992"/>
    <cellStyle name="Normal 3 2 4 2 10 2 2 4" xfId="48558"/>
    <cellStyle name="Normal 3 2 4 2 10 2 3" xfId="8500"/>
    <cellStyle name="Normal 3 2 4 2 10 2 3 2" xfId="17742"/>
    <cellStyle name="Normal 3 2 4 2 10 2 3 2 2" xfId="39312"/>
    <cellStyle name="Normal 3 2 4 2 10 2 3 2 3" xfId="60878"/>
    <cellStyle name="Normal 3 2 4 2 10 2 3 3" xfId="30072"/>
    <cellStyle name="Normal 3 2 4 2 10 2 3 4" xfId="51638"/>
    <cellStyle name="Normal 3 2 4 2 10 2 4" xfId="11580"/>
    <cellStyle name="Normal 3 2 4 2 10 2 4 2" xfId="33152"/>
    <cellStyle name="Normal 3 2 4 2 10 2 4 3" xfId="54718"/>
    <cellStyle name="Normal 3 2 4 2 10 2 5" xfId="20825"/>
    <cellStyle name="Normal 3 2 4 2 10 2 5 2" xfId="42393"/>
    <cellStyle name="Normal 3 2 4 2 10 2 6" xfId="23912"/>
    <cellStyle name="Normal 3 2 4 2 10 2 7" xfId="45477"/>
    <cellStyle name="Normal 3 2 4 2 10 3" xfId="3880"/>
    <cellStyle name="Normal 3 2 4 2 10 3 2" xfId="13122"/>
    <cellStyle name="Normal 3 2 4 2 10 3 2 2" xfId="34692"/>
    <cellStyle name="Normal 3 2 4 2 10 3 2 3" xfId="56258"/>
    <cellStyle name="Normal 3 2 4 2 10 3 3" xfId="25452"/>
    <cellStyle name="Normal 3 2 4 2 10 3 4" xfId="47018"/>
    <cellStyle name="Normal 3 2 4 2 10 4" xfId="6960"/>
    <cellStyle name="Normal 3 2 4 2 10 4 2" xfId="16202"/>
    <cellStyle name="Normal 3 2 4 2 10 4 2 2" xfId="37772"/>
    <cellStyle name="Normal 3 2 4 2 10 4 2 3" xfId="59338"/>
    <cellStyle name="Normal 3 2 4 2 10 4 3" xfId="28532"/>
    <cellStyle name="Normal 3 2 4 2 10 4 4" xfId="50098"/>
    <cellStyle name="Normal 3 2 4 2 10 5" xfId="10040"/>
    <cellStyle name="Normal 3 2 4 2 10 5 2" xfId="31612"/>
    <cellStyle name="Normal 3 2 4 2 10 5 3" xfId="53178"/>
    <cellStyle name="Normal 3 2 4 2 10 6" xfId="19285"/>
    <cellStyle name="Normal 3 2 4 2 10 6 2" xfId="40853"/>
    <cellStyle name="Normal 3 2 4 2 10 7" xfId="22372"/>
    <cellStyle name="Normal 3 2 4 2 10 8" xfId="43937"/>
    <cellStyle name="Normal 3 2 4 2 10 9" xfId="62419"/>
    <cellStyle name="Normal 3 2 4 2 11" xfId="1566"/>
    <cellStyle name="Normal 3 2 4 2 11 2" xfId="4650"/>
    <cellStyle name="Normal 3 2 4 2 11 2 2" xfId="13892"/>
    <cellStyle name="Normal 3 2 4 2 11 2 2 2" xfId="35462"/>
    <cellStyle name="Normal 3 2 4 2 11 2 2 3" xfId="57028"/>
    <cellStyle name="Normal 3 2 4 2 11 2 3" xfId="26222"/>
    <cellStyle name="Normal 3 2 4 2 11 2 4" xfId="47788"/>
    <cellStyle name="Normal 3 2 4 2 11 3" xfId="7730"/>
    <cellStyle name="Normal 3 2 4 2 11 3 2" xfId="16972"/>
    <cellStyle name="Normal 3 2 4 2 11 3 2 2" xfId="38542"/>
    <cellStyle name="Normal 3 2 4 2 11 3 2 3" xfId="60108"/>
    <cellStyle name="Normal 3 2 4 2 11 3 3" xfId="29302"/>
    <cellStyle name="Normal 3 2 4 2 11 3 4" xfId="50868"/>
    <cellStyle name="Normal 3 2 4 2 11 4" xfId="10810"/>
    <cellStyle name="Normal 3 2 4 2 11 4 2" xfId="32382"/>
    <cellStyle name="Normal 3 2 4 2 11 4 3" xfId="53948"/>
    <cellStyle name="Normal 3 2 4 2 11 5" xfId="20055"/>
    <cellStyle name="Normal 3 2 4 2 11 5 2" xfId="41623"/>
    <cellStyle name="Normal 3 2 4 2 11 6" xfId="23142"/>
    <cellStyle name="Normal 3 2 4 2 11 7" xfId="44707"/>
    <cellStyle name="Normal 3 2 4 2 12" xfId="3110"/>
    <cellStyle name="Normal 3 2 4 2 12 2" xfId="12352"/>
    <cellStyle name="Normal 3 2 4 2 12 2 2" xfId="33922"/>
    <cellStyle name="Normal 3 2 4 2 12 2 3" xfId="55488"/>
    <cellStyle name="Normal 3 2 4 2 12 3" xfId="24682"/>
    <cellStyle name="Normal 3 2 4 2 12 4" xfId="46248"/>
    <cellStyle name="Normal 3 2 4 2 13" xfId="6190"/>
    <cellStyle name="Normal 3 2 4 2 13 2" xfId="15432"/>
    <cellStyle name="Normal 3 2 4 2 13 2 2" xfId="37002"/>
    <cellStyle name="Normal 3 2 4 2 13 2 3" xfId="58568"/>
    <cellStyle name="Normal 3 2 4 2 13 3" xfId="27762"/>
    <cellStyle name="Normal 3 2 4 2 13 4" xfId="49328"/>
    <cellStyle name="Normal 3 2 4 2 14" xfId="9270"/>
    <cellStyle name="Normal 3 2 4 2 14 2" xfId="30842"/>
    <cellStyle name="Normal 3 2 4 2 14 3" xfId="52408"/>
    <cellStyle name="Normal 3 2 4 2 15" xfId="18515"/>
    <cellStyle name="Normal 3 2 4 2 15 2" xfId="40083"/>
    <cellStyle name="Normal 3 2 4 2 16" xfId="21602"/>
    <cellStyle name="Normal 3 2 4 2 17" xfId="43167"/>
    <cellStyle name="Normal 3 2 4 2 18" xfId="61649"/>
    <cellStyle name="Normal 3 2 4 2 2" xfId="37"/>
    <cellStyle name="Normal 3 2 4 2 2 10" xfId="18527"/>
    <cellStyle name="Normal 3 2 4 2 2 10 2" xfId="40095"/>
    <cellStyle name="Normal 3 2 4 2 2 11" xfId="21614"/>
    <cellStyle name="Normal 3 2 4 2 2 12" xfId="43179"/>
    <cellStyle name="Normal 3 2 4 2 2 13" xfId="61661"/>
    <cellStyle name="Normal 3 2 4 2 2 2" xfId="125"/>
    <cellStyle name="Normal 3 2 4 2 2 2 10" xfId="21702"/>
    <cellStyle name="Normal 3 2 4 2 2 2 11" xfId="43267"/>
    <cellStyle name="Normal 3 2 4 2 2 2 12" xfId="61749"/>
    <cellStyle name="Normal 3 2 4 2 2 2 2" xfId="302"/>
    <cellStyle name="Normal 3 2 4 2 2 2 2 10" xfId="43443"/>
    <cellStyle name="Normal 3 2 4 2 2 2 2 11" xfId="61925"/>
    <cellStyle name="Normal 3 2 4 2 2 2 2 2" xfId="676"/>
    <cellStyle name="Normal 3 2 4 2 2 2 2 2 10" xfId="62299"/>
    <cellStyle name="Normal 3 2 4 2 2 2 2 2 2" xfId="1446"/>
    <cellStyle name="Normal 3 2 4 2 2 2 2 2 2 2" xfId="2986"/>
    <cellStyle name="Normal 3 2 4 2 2 2 2 2 2 2 2" xfId="6070"/>
    <cellStyle name="Normal 3 2 4 2 2 2 2 2 2 2 2 2" xfId="15312"/>
    <cellStyle name="Normal 3 2 4 2 2 2 2 2 2 2 2 2 2" xfId="36882"/>
    <cellStyle name="Normal 3 2 4 2 2 2 2 2 2 2 2 2 3" xfId="58448"/>
    <cellStyle name="Normal 3 2 4 2 2 2 2 2 2 2 2 3" xfId="27642"/>
    <cellStyle name="Normal 3 2 4 2 2 2 2 2 2 2 2 4" xfId="49208"/>
    <cellStyle name="Normal 3 2 4 2 2 2 2 2 2 2 3" xfId="9150"/>
    <cellStyle name="Normal 3 2 4 2 2 2 2 2 2 2 3 2" xfId="18392"/>
    <cellStyle name="Normal 3 2 4 2 2 2 2 2 2 2 3 2 2" xfId="39962"/>
    <cellStyle name="Normal 3 2 4 2 2 2 2 2 2 2 3 2 3" xfId="61528"/>
    <cellStyle name="Normal 3 2 4 2 2 2 2 2 2 2 3 3" xfId="30722"/>
    <cellStyle name="Normal 3 2 4 2 2 2 2 2 2 2 3 4" xfId="52288"/>
    <cellStyle name="Normal 3 2 4 2 2 2 2 2 2 2 4" xfId="12230"/>
    <cellStyle name="Normal 3 2 4 2 2 2 2 2 2 2 4 2" xfId="33802"/>
    <cellStyle name="Normal 3 2 4 2 2 2 2 2 2 2 4 3" xfId="55368"/>
    <cellStyle name="Normal 3 2 4 2 2 2 2 2 2 2 5" xfId="21475"/>
    <cellStyle name="Normal 3 2 4 2 2 2 2 2 2 2 5 2" xfId="43043"/>
    <cellStyle name="Normal 3 2 4 2 2 2 2 2 2 2 6" xfId="24562"/>
    <cellStyle name="Normal 3 2 4 2 2 2 2 2 2 2 7" xfId="46127"/>
    <cellStyle name="Normal 3 2 4 2 2 2 2 2 2 3" xfId="4530"/>
    <cellStyle name="Normal 3 2 4 2 2 2 2 2 2 3 2" xfId="13772"/>
    <cellStyle name="Normal 3 2 4 2 2 2 2 2 2 3 2 2" xfId="35342"/>
    <cellStyle name="Normal 3 2 4 2 2 2 2 2 2 3 2 3" xfId="56908"/>
    <cellStyle name="Normal 3 2 4 2 2 2 2 2 2 3 3" xfId="26102"/>
    <cellStyle name="Normal 3 2 4 2 2 2 2 2 2 3 4" xfId="47668"/>
    <cellStyle name="Normal 3 2 4 2 2 2 2 2 2 4" xfId="7610"/>
    <cellStyle name="Normal 3 2 4 2 2 2 2 2 2 4 2" xfId="16852"/>
    <cellStyle name="Normal 3 2 4 2 2 2 2 2 2 4 2 2" xfId="38422"/>
    <cellStyle name="Normal 3 2 4 2 2 2 2 2 2 4 2 3" xfId="59988"/>
    <cellStyle name="Normal 3 2 4 2 2 2 2 2 2 4 3" xfId="29182"/>
    <cellStyle name="Normal 3 2 4 2 2 2 2 2 2 4 4" xfId="50748"/>
    <cellStyle name="Normal 3 2 4 2 2 2 2 2 2 5" xfId="10690"/>
    <cellStyle name="Normal 3 2 4 2 2 2 2 2 2 5 2" xfId="32262"/>
    <cellStyle name="Normal 3 2 4 2 2 2 2 2 2 5 3" xfId="53828"/>
    <cellStyle name="Normal 3 2 4 2 2 2 2 2 2 6" xfId="19935"/>
    <cellStyle name="Normal 3 2 4 2 2 2 2 2 2 6 2" xfId="41503"/>
    <cellStyle name="Normal 3 2 4 2 2 2 2 2 2 7" xfId="23022"/>
    <cellStyle name="Normal 3 2 4 2 2 2 2 2 2 8" xfId="44587"/>
    <cellStyle name="Normal 3 2 4 2 2 2 2 2 2 9" xfId="63069"/>
    <cellStyle name="Normal 3 2 4 2 2 2 2 2 3" xfId="2216"/>
    <cellStyle name="Normal 3 2 4 2 2 2 2 2 3 2" xfId="5300"/>
    <cellStyle name="Normal 3 2 4 2 2 2 2 2 3 2 2" xfId="14542"/>
    <cellStyle name="Normal 3 2 4 2 2 2 2 2 3 2 2 2" xfId="36112"/>
    <cellStyle name="Normal 3 2 4 2 2 2 2 2 3 2 2 3" xfId="57678"/>
    <cellStyle name="Normal 3 2 4 2 2 2 2 2 3 2 3" xfId="26872"/>
    <cellStyle name="Normal 3 2 4 2 2 2 2 2 3 2 4" xfId="48438"/>
    <cellStyle name="Normal 3 2 4 2 2 2 2 2 3 3" xfId="8380"/>
    <cellStyle name="Normal 3 2 4 2 2 2 2 2 3 3 2" xfId="17622"/>
    <cellStyle name="Normal 3 2 4 2 2 2 2 2 3 3 2 2" xfId="39192"/>
    <cellStyle name="Normal 3 2 4 2 2 2 2 2 3 3 2 3" xfId="60758"/>
    <cellStyle name="Normal 3 2 4 2 2 2 2 2 3 3 3" xfId="29952"/>
    <cellStyle name="Normal 3 2 4 2 2 2 2 2 3 3 4" xfId="51518"/>
    <cellStyle name="Normal 3 2 4 2 2 2 2 2 3 4" xfId="11460"/>
    <cellStyle name="Normal 3 2 4 2 2 2 2 2 3 4 2" xfId="33032"/>
    <cellStyle name="Normal 3 2 4 2 2 2 2 2 3 4 3" xfId="54598"/>
    <cellStyle name="Normal 3 2 4 2 2 2 2 2 3 5" xfId="20705"/>
    <cellStyle name="Normal 3 2 4 2 2 2 2 2 3 5 2" xfId="42273"/>
    <cellStyle name="Normal 3 2 4 2 2 2 2 2 3 6" xfId="23792"/>
    <cellStyle name="Normal 3 2 4 2 2 2 2 2 3 7" xfId="45357"/>
    <cellStyle name="Normal 3 2 4 2 2 2 2 2 4" xfId="3760"/>
    <cellStyle name="Normal 3 2 4 2 2 2 2 2 4 2" xfId="13002"/>
    <cellStyle name="Normal 3 2 4 2 2 2 2 2 4 2 2" xfId="34572"/>
    <cellStyle name="Normal 3 2 4 2 2 2 2 2 4 2 3" xfId="56138"/>
    <cellStyle name="Normal 3 2 4 2 2 2 2 2 4 3" xfId="25332"/>
    <cellStyle name="Normal 3 2 4 2 2 2 2 2 4 4" xfId="46898"/>
    <cellStyle name="Normal 3 2 4 2 2 2 2 2 5" xfId="6840"/>
    <cellStyle name="Normal 3 2 4 2 2 2 2 2 5 2" xfId="16082"/>
    <cellStyle name="Normal 3 2 4 2 2 2 2 2 5 2 2" xfId="37652"/>
    <cellStyle name="Normal 3 2 4 2 2 2 2 2 5 2 3" xfId="59218"/>
    <cellStyle name="Normal 3 2 4 2 2 2 2 2 5 3" xfId="28412"/>
    <cellStyle name="Normal 3 2 4 2 2 2 2 2 5 4" xfId="49978"/>
    <cellStyle name="Normal 3 2 4 2 2 2 2 2 6" xfId="9920"/>
    <cellStyle name="Normal 3 2 4 2 2 2 2 2 6 2" xfId="31492"/>
    <cellStyle name="Normal 3 2 4 2 2 2 2 2 6 3" xfId="53058"/>
    <cellStyle name="Normal 3 2 4 2 2 2 2 2 7" xfId="19165"/>
    <cellStyle name="Normal 3 2 4 2 2 2 2 2 7 2" xfId="40733"/>
    <cellStyle name="Normal 3 2 4 2 2 2 2 2 8" xfId="22252"/>
    <cellStyle name="Normal 3 2 4 2 2 2 2 2 9" xfId="43817"/>
    <cellStyle name="Normal 3 2 4 2 2 2 2 3" xfId="1072"/>
    <cellStyle name="Normal 3 2 4 2 2 2 2 3 2" xfId="2612"/>
    <cellStyle name="Normal 3 2 4 2 2 2 2 3 2 2" xfId="5696"/>
    <cellStyle name="Normal 3 2 4 2 2 2 2 3 2 2 2" xfId="14938"/>
    <cellStyle name="Normal 3 2 4 2 2 2 2 3 2 2 2 2" xfId="36508"/>
    <cellStyle name="Normal 3 2 4 2 2 2 2 3 2 2 2 3" xfId="58074"/>
    <cellStyle name="Normal 3 2 4 2 2 2 2 3 2 2 3" xfId="27268"/>
    <cellStyle name="Normal 3 2 4 2 2 2 2 3 2 2 4" xfId="48834"/>
    <cellStyle name="Normal 3 2 4 2 2 2 2 3 2 3" xfId="8776"/>
    <cellStyle name="Normal 3 2 4 2 2 2 2 3 2 3 2" xfId="18018"/>
    <cellStyle name="Normal 3 2 4 2 2 2 2 3 2 3 2 2" xfId="39588"/>
    <cellStyle name="Normal 3 2 4 2 2 2 2 3 2 3 2 3" xfId="61154"/>
    <cellStyle name="Normal 3 2 4 2 2 2 2 3 2 3 3" xfId="30348"/>
    <cellStyle name="Normal 3 2 4 2 2 2 2 3 2 3 4" xfId="51914"/>
    <cellStyle name="Normal 3 2 4 2 2 2 2 3 2 4" xfId="11856"/>
    <cellStyle name="Normal 3 2 4 2 2 2 2 3 2 4 2" xfId="33428"/>
    <cellStyle name="Normal 3 2 4 2 2 2 2 3 2 4 3" xfId="54994"/>
    <cellStyle name="Normal 3 2 4 2 2 2 2 3 2 5" xfId="21101"/>
    <cellStyle name="Normal 3 2 4 2 2 2 2 3 2 5 2" xfId="42669"/>
    <cellStyle name="Normal 3 2 4 2 2 2 2 3 2 6" xfId="24188"/>
    <cellStyle name="Normal 3 2 4 2 2 2 2 3 2 7" xfId="45753"/>
    <cellStyle name="Normal 3 2 4 2 2 2 2 3 3" xfId="4156"/>
    <cellStyle name="Normal 3 2 4 2 2 2 2 3 3 2" xfId="13398"/>
    <cellStyle name="Normal 3 2 4 2 2 2 2 3 3 2 2" xfId="34968"/>
    <cellStyle name="Normal 3 2 4 2 2 2 2 3 3 2 3" xfId="56534"/>
    <cellStyle name="Normal 3 2 4 2 2 2 2 3 3 3" xfId="25728"/>
    <cellStyle name="Normal 3 2 4 2 2 2 2 3 3 4" xfId="47294"/>
    <cellStyle name="Normal 3 2 4 2 2 2 2 3 4" xfId="7236"/>
    <cellStyle name="Normal 3 2 4 2 2 2 2 3 4 2" xfId="16478"/>
    <cellStyle name="Normal 3 2 4 2 2 2 2 3 4 2 2" xfId="38048"/>
    <cellStyle name="Normal 3 2 4 2 2 2 2 3 4 2 3" xfId="59614"/>
    <cellStyle name="Normal 3 2 4 2 2 2 2 3 4 3" xfId="28808"/>
    <cellStyle name="Normal 3 2 4 2 2 2 2 3 4 4" xfId="50374"/>
    <cellStyle name="Normal 3 2 4 2 2 2 2 3 5" xfId="10316"/>
    <cellStyle name="Normal 3 2 4 2 2 2 2 3 5 2" xfId="31888"/>
    <cellStyle name="Normal 3 2 4 2 2 2 2 3 5 3" xfId="53454"/>
    <cellStyle name="Normal 3 2 4 2 2 2 2 3 6" xfId="19561"/>
    <cellStyle name="Normal 3 2 4 2 2 2 2 3 6 2" xfId="41129"/>
    <cellStyle name="Normal 3 2 4 2 2 2 2 3 7" xfId="22648"/>
    <cellStyle name="Normal 3 2 4 2 2 2 2 3 8" xfId="44213"/>
    <cellStyle name="Normal 3 2 4 2 2 2 2 3 9" xfId="62695"/>
    <cellStyle name="Normal 3 2 4 2 2 2 2 4" xfId="1842"/>
    <cellStyle name="Normal 3 2 4 2 2 2 2 4 2" xfId="4926"/>
    <cellStyle name="Normal 3 2 4 2 2 2 2 4 2 2" xfId="14168"/>
    <cellStyle name="Normal 3 2 4 2 2 2 2 4 2 2 2" xfId="35738"/>
    <cellStyle name="Normal 3 2 4 2 2 2 2 4 2 2 3" xfId="57304"/>
    <cellStyle name="Normal 3 2 4 2 2 2 2 4 2 3" xfId="26498"/>
    <cellStyle name="Normal 3 2 4 2 2 2 2 4 2 4" xfId="48064"/>
    <cellStyle name="Normal 3 2 4 2 2 2 2 4 3" xfId="8006"/>
    <cellStyle name="Normal 3 2 4 2 2 2 2 4 3 2" xfId="17248"/>
    <cellStyle name="Normal 3 2 4 2 2 2 2 4 3 2 2" xfId="38818"/>
    <cellStyle name="Normal 3 2 4 2 2 2 2 4 3 2 3" xfId="60384"/>
    <cellStyle name="Normal 3 2 4 2 2 2 2 4 3 3" xfId="29578"/>
    <cellStyle name="Normal 3 2 4 2 2 2 2 4 3 4" xfId="51144"/>
    <cellStyle name="Normal 3 2 4 2 2 2 2 4 4" xfId="11086"/>
    <cellStyle name="Normal 3 2 4 2 2 2 2 4 4 2" xfId="32658"/>
    <cellStyle name="Normal 3 2 4 2 2 2 2 4 4 3" xfId="54224"/>
    <cellStyle name="Normal 3 2 4 2 2 2 2 4 5" xfId="20331"/>
    <cellStyle name="Normal 3 2 4 2 2 2 2 4 5 2" xfId="41899"/>
    <cellStyle name="Normal 3 2 4 2 2 2 2 4 6" xfId="23418"/>
    <cellStyle name="Normal 3 2 4 2 2 2 2 4 7" xfId="44983"/>
    <cellStyle name="Normal 3 2 4 2 2 2 2 5" xfId="3386"/>
    <cellStyle name="Normal 3 2 4 2 2 2 2 5 2" xfId="12628"/>
    <cellStyle name="Normal 3 2 4 2 2 2 2 5 2 2" xfId="34198"/>
    <cellStyle name="Normal 3 2 4 2 2 2 2 5 2 3" xfId="55764"/>
    <cellStyle name="Normal 3 2 4 2 2 2 2 5 3" xfId="24958"/>
    <cellStyle name="Normal 3 2 4 2 2 2 2 5 4" xfId="46524"/>
    <cellStyle name="Normal 3 2 4 2 2 2 2 6" xfId="6466"/>
    <cellStyle name="Normal 3 2 4 2 2 2 2 6 2" xfId="15708"/>
    <cellStyle name="Normal 3 2 4 2 2 2 2 6 2 2" xfId="37278"/>
    <cellStyle name="Normal 3 2 4 2 2 2 2 6 2 3" xfId="58844"/>
    <cellStyle name="Normal 3 2 4 2 2 2 2 6 3" xfId="28038"/>
    <cellStyle name="Normal 3 2 4 2 2 2 2 6 4" xfId="49604"/>
    <cellStyle name="Normal 3 2 4 2 2 2 2 7" xfId="9546"/>
    <cellStyle name="Normal 3 2 4 2 2 2 2 7 2" xfId="31118"/>
    <cellStyle name="Normal 3 2 4 2 2 2 2 7 3" xfId="52684"/>
    <cellStyle name="Normal 3 2 4 2 2 2 2 8" xfId="18791"/>
    <cellStyle name="Normal 3 2 4 2 2 2 2 8 2" xfId="40359"/>
    <cellStyle name="Normal 3 2 4 2 2 2 2 9" xfId="21878"/>
    <cellStyle name="Normal 3 2 4 2 2 2 3" xfId="500"/>
    <cellStyle name="Normal 3 2 4 2 2 2 3 10" xfId="62123"/>
    <cellStyle name="Normal 3 2 4 2 2 2 3 2" xfId="1270"/>
    <cellStyle name="Normal 3 2 4 2 2 2 3 2 2" xfId="2810"/>
    <cellStyle name="Normal 3 2 4 2 2 2 3 2 2 2" xfId="5894"/>
    <cellStyle name="Normal 3 2 4 2 2 2 3 2 2 2 2" xfId="15136"/>
    <cellStyle name="Normal 3 2 4 2 2 2 3 2 2 2 2 2" xfId="36706"/>
    <cellStyle name="Normal 3 2 4 2 2 2 3 2 2 2 2 3" xfId="58272"/>
    <cellStyle name="Normal 3 2 4 2 2 2 3 2 2 2 3" xfId="27466"/>
    <cellStyle name="Normal 3 2 4 2 2 2 3 2 2 2 4" xfId="49032"/>
    <cellStyle name="Normal 3 2 4 2 2 2 3 2 2 3" xfId="8974"/>
    <cellStyle name="Normal 3 2 4 2 2 2 3 2 2 3 2" xfId="18216"/>
    <cellStyle name="Normal 3 2 4 2 2 2 3 2 2 3 2 2" xfId="39786"/>
    <cellStyle name="Normal 3 2 4 2 2 2 3 2 2 3 2 3" xfId="61352"/>
    <cellStyle name="Normal 3 2 4 2 2 2 3 2 2 3 3" xfId="30546"/>
    <cellStyle name="Normal 3 2 4 2 2 2 3 2 2 3 4" xfId="52112"/>
    <cellStyle name="Normal 3 2 4 2 2 2 3 2 2 4" xfId="12054"/>
    <cellStyle name="Normal 3 2 4 2 2 2 3 2 2 4 2" xfId="33626"/>
    <cellStyle name="Normal 3 2 4 2 2 2 3 2 2 4 3" xfId="55192"/>
    <cellStyle name="Normal 3 2 4 2 2 2 3 2 2 5" xfId="21299"/>
    <cellStyle name="Normal 3 2 4 2 2 2 3 2 2 5 2" xfId="42867"/>
    <cellStyle name="Normal 3 2 4 2 2 2 3 2 2 6" xfId="24386"/>
    <cellStyle name="Normal 3 2 4 2 2 2 3 2 2 7" xfId="45951"/>
    <cellStyle name="Normal 3 2 4 2 2 2 3 2 3" xfId="4354"/>
    <cellStyle name="Normal 3 2 4 2 2 2 3 2 3 2" xfId="13596"/>
    <cellStyle name="Normal 3 2 4 2 2 2 3 2 3 2 2" xfId="35166"/>
    <cellStyle name="Normal 3 2 4 2 2 2 3 2 3 2 3" xfId="56732"/>
    <cellStyle name="Normal 3 2 4 2 2 2 3 2 3 3" xfId="25926"/>
    <cellStyle name="Normal 3 2 4 2 2 2 3 2 3 4" xfId="47492"/>
    <cellStyle name="Normal 3 2 4 2 2 2 3 2 4" xfId="7434"/>
    <cellStyle name="Normal 3 2 4 2 2 2 3 2 4 2" xfId="16676"/>
    <cellStyle name="Normal 3 2 4 2 2 2 3 2 4 2 2" xfId="38246"/>
    <cellStyle name="Normal 3 2 4 2 2 2 3 2 4 2 3" xfId="59812"/>
    <cellStyle name="Normal 3 2 4 2 2 2 3 2 4 3" xfId="29006"/>
    <cellStyle name="Normal 3 2 4 2 2 2 3 2 4 4" xfId="50572"/>
    <cellStyle name="Normal 3 2 4 2 2 2 3 2 5" xfId="10514"/>
    <cellStyle name="Normal 3 2 4 2 2 2 3 2 5 2" xfId="32086"/>
    <cellStyle name="Normal 3 2 4 2 2 2 3 2 5 3" xfId="53652"/>
    <cellStyle name="Normal 3 2 4 2 2 2 3 2 6" xfId="19759"/>
    <cellStyle name="Normal 3 2 4 2 2 2 3 2 6 2" xfId="41327"/>
    <cellStyle name="Normal 3 2 4 2 2 2 3 2 7" xfId="22846"/>
    <cellStyle name="Normal 3 2 4 2 2 2 3 2 8" xfId="44411"/>
    <cellStyle name="Normal 3 2 4 2 2 2 3 2 9" xfId="62893"/>
    <cellStyle name="Normal 3 2 4 2 2 2 3 3" xfId="2040"/>
    <cellStyle name="Normal 3 2 4 2 2 2 3 3 2" xfId="5124"/>
    <cellStyle name="Normal 3 2 4 2 2 2 3 3 2 2" xfId="14366"/>
    <cellStyle name="Normal 3 2 4 2 2 2 3 3 2 2 2" xfId="35936"/>
    <cellStyle name="Normal 3 2 4 2 2 2 3 3 2 2 3" xfId="57502"/>
    <cellStyle name="Normal 3 2 4 2 2 2 3 3 2 3" xfId="26696"/>
    <cellStyle name="Normal 3 2 4 2 2 2 3 3 2 4" xfId="48262"/>
    <cellStyle name="Normal 3 2 4 2 2 2 3 3 3" xfId="8204"/>
    <cellStyle name="Normal 3 2 4 2 2 2 3 3 3 2" xfId="17446"/>
    <cellStyle name="Normal 3 2 4 2 2 2 3 3 3 2 2" xfId="39016"/>
    <cellStyle name="Normal 3 2 4 2 2 2 3 3 3 2 3" xfId="60582"/>
    <cellStyle name="Normal 3 2 4 2 2 2 3 3 3 3" xfId="29776"/>
    <cellStyle name="Normal 3 2 4 2 2 2 3 3 3 4" xfId="51342"/>
    <cellStyle name="Normal 3 2 4 2 2 2 3 3 4" xfId="11284"/>
    <cellStyle name="Normal 3 2 4 2 2 2 3 3 4 2" xfId="32856"/>
    <cellStyle name="Normal 3 2 4 2 2 2 3 3 4 3" xfId="54422"/>
    <cellStyle name="Normal 3 2 4 2 2 2 3 3 5" xfId="20529"/>
    <cellStyle name="Normal 3 2 4 2 2 2 3 3 5 2" xfId="42097"/>
    <cellStyle name="Normal 3 2 4 2 2 2 3 3 6" xfId="23616"/>
    <cellStyle name="Normal 3 2 4 2 2 2 3 3 7" xfId="45181"/>
    <cellStyle name="Normal 3 2 4 2 2 2 3 4" xfId="3584"/>
    <cellStyle name="Normal 3 2 4 2 2 2 3 4 2" xfId="12826"/>
    <cellStyle name="Normal 3 2 4 2 2 2 3 4 2 2" xfId="34396"/>
    <cellStyle name="Normal 3 2 4 2 2 2 3 4 2 3" xfId="55962"/>
    <cellStyle name="Normal 3 2 4 2 2 2 3 4 3" xfId="25156"/>
    <cellStyle name="Normal 3 2 4 2 2 2 3 4 4" xfId="46722"/>
    <cellStyle name="Normal 3 2 4 2 2 2 3 5" xfId="6664"/>
    <cellStyle name="Normal 3 2 4 2 2 2 3 5 2" xfId="15906"/>
    <cellStyle name="Normal 3 2 4 2 2 2 3 5 2 2" xfId="37476"/>
    <cellStyle name="Normal 3 2 4 2 2 2 3 5 2 3" xfId="59042"/>
    <cellStyle name="Normal 3 2 4 2 2 2 3 5 3" xfId="28236"/>
    <cellStyle name="Normal 3 2 4 2 2 2 3 5 4" xfId="49802"/>
    <cellStyle name="Normal 3 2 4 2 2 2 3 6" xfId="9744"/>
    <cellStyle name="Normal 3 2 4 2 2 2 3 6 2" xfId="31316"/>
    <cellStyle name="Normal 3 2 4 2 2 2 3 6 3" xfId="52882"/>
    <cellStyle name="Normal 3 2 4 2 2 2 3 7" xfId="18989"/>
    <cellStyle name="Normal 3 2 4 2 2 2 3 7 2" xfId="40557"/>
    <cellStyle name="Normal 3 2 4 2 2 2 3 8" xfId="22076"/>
    <cellStyle name="Normal 3 2 4 2 2 2 3 9" xfId="43641"/>
    <cellStyle name="Normal 3 2 4 2 2 2 4" xfId="896"/>
    <cellStyle name="Normal 3 2 4 2 2 2 4 2" xfId="2436"/>
    <cellStyle name="Normal 3 2 4 2 2 2 4 2 2" xfId="5520"/>
    <cellStyle name="Normal 3 2 4 2 2 2 4 2 2 2" xfId="14762"/>
    <cellStyle name="Normal 3 2 4 2 2 2 4 2 2 2 2" xfId="36332"/>
    <cellStyle name="Normal 3 2 4 2 2 2 4 2 2 2 3" xfId="57898"/>
    <cellStyle name="Normal 3 2 4 2 2 2 4 2 2 3" xfId="27092"/>
    <cellStyle name="Normal 3 2 4 2 2 2 4 2 2 4" xfId="48658"/>
    <cellStyle name="Normal 3 2 4 2 2 2 4 2 3" xfId="8600"/>
    <cellStyle name="Normal 3 2 4 2 2 2 4 2 3 2" xfId="17842"/>
    <cellStyle name="Normal 3 2 4 2 2 2 4 2 3 2 2" xfId="39412"/>
    <cellStyle name="Normal 3 2 4 2 2 2 4 2 3 2 3" xfId="60978"/>
    <cellStyle name="Normal 3 2 4 2 2 2 4 2 3 3" xfId="30172"/>
    <cellStyle name="Normal 3 2 4 2 2 2 4 2 3 4" xfId="51738"/>
    <cellStyle name="Normal 3 2 4 2 2 2 4 2 4" xfId="11680"/>
    <cellStyle name="Normal 3 2 4 2 2 2 4 2 4 2" xfId="33252"/>
    <cellStyle name="Normal 3 2 4 2 2 2 4 2 4 3" xfId="54818"/>
    <cellStyle name="Normal 3 2 4 2 2 2 4 2 5" xfId="20925"/>
    <cellStyle name="Normal 3 2 4 2 2 2 4 2 5 2" xfId="42493"/>
    <cellStyle name="Normal 3 2 4 2 2 2 4 2 6" xfId="24012"/>
    <cellStyle name="Normal 3 2 4 2 2 2 4 2 7" xfId="45577"/>
    <cellStyle name="Normal 3 2 4 2 2 2 4 3" xfId="3980"/>
    <cellStyle name="Normal 3 2 4 2 2 2 4 3 2" xfId="13222"/>
    <cellStyle name="Normal 3 2 4 2 2 2 4 3 2 2" xfId="34792"/>
    <cellStyle name="Normal 3 2 4 2 2 2 4 3 2 3" xfId="56358"/>
    <cellStyle name="Normal 3 2 4 2 2 2 4 3 3" xfId="25552"/>
    <cellStyle name="Normal 3 2 4 2 2 2 4 3 4" xfId="47118"/>
    <cellStyle name="Normal 3 2 4 2 2 2 4 4" xfId="7060"/>
    <cellStyle name="Normal 3 2 4 2 2 2 4 4 2" xfId="16302"/>
    <cellStyle name="Normal 3 2 4 2 2 2 4 4 2 2" xfId="37872"/>
    <cellStyle name="Normal 3 2 4 2 2 2 4 4 2 3" xfId="59438"/>
    <cellStyle name="Normal 3 2 4 2 2 2 4 4 3" xfId="28632"/>
    <cellStyle name="Normal 3 2 4 2 2 2 4 4 4" xfId="50198"/>
    <cellStyle name="Normal 3 2 4 2 2 2 4 5" xfId="10140"/>
    <cellStyle name="Normal 3 2 4 2 2 2 4 5 2" xfId="31712"/>
    <cellStyle name="Normal 3 2 4 2 2 2 4 5 3" xfId="53278"/>
    <cellStyle name="Normal 3 2 4 2 2 2 4 6" xfId="19385"/>
    <cellStyle name="Normal 3 2 4 2 2 2 4 6 2" xfId="40953"/>
    <cellStyle name="Normal 3 2 4 2 2 2 4 7" xfId="22472"/>
    <cellStyle name="Normal 3 2 4 2 2 2 4 8" xfId="44037"/>
    <cellStyle name="Normal 3 2 4 2 2 2 4 9" xfId="62519"/>
    <cellStyle name="Normal 3 2 4 2 2 2 5" xfId="1666"/>
    <cellStyle name="Normal 3 2 4 2 2 2 5 2" xfId="4750"/>
    <cellStyle name="Normal 3 2 4 2 2 2 5 2 2" xfId="13992"/>
    <cellStyle name="Normal 3 2 4 2 2 2 5 2 2 2" xfId="35562"/>
    <cellStyle name="Normal 3 2 4 2 2 2 5 2 2 3" xfId="57128"/>
    <cellStyle name="Normal 3 2 4 2 2 2 5 2 3" xfId="26322"/>
    <cellStyle name="Normal 3 2 4 2 2 2 5 2 4" xfId="47888"/>
    <cellStyle name="Normal 3 2 4 2 2 2 5 3" xfId="7830"/>
    <cellStyle name="Normal 3 2 4 2 2 2 5 3 2" xfId="17072"/>
    <cellStyle name="Normal 3 2 4 2 2 2 5 3 2 2" xfId="38642"/>
    <cellStyle name="Normal 3 2 4 2 2 2 5 3 2 3" xfId="60208"/>
    <cellStyle name="Normal 3 2 4 2 2 2 5 3 3" xfId="29402"/>
    <cellStyle name="Normal 3 2 4 2 2 2 5 3 4" xfId="50968"/>
    <cellStyle name="Normal 3 2 4 2 2 2 5 4" xfId="10910"/>
    <cellStyle name="Normal 3 2 4 2 2 2 5 4 2" xfId="32482"/>
    <cellStyle name="Normal 3 2 4 2 2 2 5 4 3" xfId="54048"/>
    <cellStyle name="Normal 3 2 4 2 2 2 5 5" xfId="20155"/>
    <cellStyle name="Normal 3 2 4 2 2 2 5 5 2" xfId="41723"/>
    <cellStyle name="Normal 3 2 4 2 2 2 5 6" xfId="23242"/>
    <cellStyle name="Normal 3 2 4 2 2 2 5 7" xfId="44807"/>
    <cellStyle name="Normal 3 2 4 2 2 2 6" xfId="3210"/>
    <cellStyle name="Normal 3 2 4 2 2 2 6 2" xfId="12452"/>
    <cellStyle name="Normal 3 2 4 2 2 2 6 2 2" xfId="34022"/>
    <cellStyle name="Normal 3 2 4 2 2 2 6 2 3" xfId="55588"/>
    <cellStyle name="Normal 3 2 4 2 2 2 6 3" xfId="24782"/>
    <cellStyle name="Normal 3 2 4 2 2 2 6 4" xfId="46348"/>
    <cellStyle name="Normal 3 2 4 2 2 2 7" xfId="6290"/>
    <cellStyle name="Normal 3 2 4 2 2 2 7 2" xfId="15532"/>
    <cellStyle name="Normal 3 2 4 2 2 2 7 2 2" xfId="37102"/>
    <cellStyle name="Normal 3 2 4 2 2 2 7 2 3" xfId="58668"/>
    <cellStyle name="Normal 3 2 4 2 2 2 7 3" xfId="27862"/>
    <cellStyle name="Normal 3 2 4 2 2 2 7 4" xfId="49428"/>
    <cellStyle name="Normal 3 2 4 2 2 2 8" xfId="9370"/>
    <cellStyle name="Normal 3 2 4 2 2 2 8 2" xfId="30942"/>
    <cellStyle name="Normal 3 2 4 2 2 2 8 3" xfId="52508"/>
    <cellStyle name="Normal 3 2 4 2 2 2 9" xfId="18615"/>
    <cellStyle name="Normal 3 2 4 2 2 2 9 2" xfId="40183"/>
    <cellStyle name="Normal 3 2 4 2 2 3" xfId="214"/>
    <cellStyle name="Normal 3 2 4 2 2 3 10" xfId="43355"/>
    <cellStyle name="Normal 3 2 4 2 2 3 11" xfId="61837"/>
    <cellStyle name="Normal 3 2 4 2 2 3 2" xfId="588"/>
    <cellStyle name="Normal 3 2 4 2 2 3 2 10" xfId="62211"/>
    <cellStyle name="Normal 3 2 4 2 2 3 2 2" xfId="1358"/>
    <cellStyle name="Normal 3 2 4 2 2 3 2 2 2" xfId="2898"/>
    <cellStyle name="Normal 3 2 4 2 2 3 2 2 2 2" xfId="5982"/>
    <cellStyle name="Normal 3 2 4 2 2 3 2 2 2 2 2" xfId="15224"/>
    <cellStyle name="Normal 3 2 4 2 2 3 2 2 2 2 2 2" xfId="36794"/>
    <cellStyle name="Normal 3 2 4 2 2 3 2 2 2 2 2 3" xfId="58360"/>
    <cellStyle name="Normal 3 2 4 2 2 3 2 2 2 2 3" xfId="27554"/>
    <cellStyle name="Normal 3 2 4 2 2 3 2 2 2 2 4" xfId="49120"/>
    <cellStyle name="Normal 3 2 4 2 2 3 2 2 2 3" xfId="9062"/>
    <cellStyle name="Normal 3 2 4 2 2 3 2 2 2 3 2" xfId="18304"/>
    <cellStyle name="Normal 3 2 4 2 2 3 2 2 2 3 2 2" xfId="39874"/>
    <cellStyle name="Normal 3 2 4 2 2 3 2 2 2 3 2 3" xfId="61440"/>
    <cellStyle name="Normal 3 2 4 2 2 3 2 2 2 3 3" xfId="30634"/>
    <cellStyle name="Normal 3 2 4 2 2 3 2 2 2 3 4" xfId="52200"/>
    <cellStyle name="Normal 3 2 4 2 2 3 2 2 2 4" xfId="12142"/>
    <cellStyle name="Normal 3 2 4 2 2 3 2 2 2 4 2" xfId="33714"/>
    <cellStyle name="Normal 3 2 4 2 2 3 2 2 2 4 3" xfId="55280"/>
    <cellStyle name="Normal 3 2 4 2 2 3 2 2 2 5" xfId="21387"/>
    <cellStyle name="Normal 3 2 4 2 2 3 2 2 2 5 2" xfId="42955"/>
    <cellStyle name="Normal 3 2 4 2 2 3 2 2 2 6" xfId="24474"/>
    <cellStyle name="Normal 3 2 4 2 2 3 2 2 2 7" xfId="46039"/>
    <cellStyle name="Normal 3 2 4 2 2 3 2 2 3" xfId="4442"/>
    <cellStyle name="Normal 3 2 4 2 2 3 2 2 3 2" xfId="13684"/>
    <cellStyle name="Normal 3 2 4 2 2 3 2 2 3 2 2" xfId="35254"/>
    <cellStyle name="Normal 3 2 4 2 2 3 2 2 3 2 3" xfId="56820"/>
    <cellStyle name="Normal 3 2 4 2 2 3 2 2 3 3" xfId="26014"/>
    <cellStyle name="Normal 3 2 4 2 2 3 2 2 3 4" xfId="47580"/>
    <cellStyle name="Normal 3 2 4 2 2 3 2 2 4" xfId="7522"/>
    <cellStyle name="Normal 3 2 4 2 2 3 2 2 4 2" xfId="16764"/>
    <cellStyle name="Normal 3 2 4 2 2 3 2 2 4 2 2" xfId="38334"/>
    <cellStyle name="Normal 3 2 4 2 2 3 2 2 4 2 3" xfId="59900"/>
    <cellStyle name="Normal 3 2 4 2 2 3 2 2 4 3" xfId="29094"/>
    <cellStyle name="Normal 3 2 4 2 2 3 2 2 4 4" xfId="50660"/>
    <cellStyle name="Normal 3 2 4 2 2 3 2 2 5" xfId="10602"/>
    <cellStyle name="Normal 3 2 4 2 2 3 2 2 5 2" xfId="32174"/>
    <cellStyle name="Normal 3 2 4 2 2 3 2 2 5 3" xfId="53740"/>
    <cellStyle name="Normal 3 2 4 2 2 3 2 2 6" xfId="19847"/>
    <cellStyle name="Normal 3 2 4 2 2 3 2 2 6 2" xfId="41415"/>
    <cellStyle name="Normal 3 2 4 2 2 3 2 2 7" xfId="22934"/>
    <cellStyle name="Normal 3 2 4 2 2 3 2 2 8" xfId="44499"/>
    <cellStyle name="Normal 3 2 4 2 2 3 2 2 9" xfId="62981"/>
    <cellStyle name="Normal 3 2 4 2 2 3 2 3" xfId="2128"/>
    <cellStyle name="Normal 3 2 4 2 2 3 2 3 2" xfId="5212"/>
    <cellStyle name="Normal 3 2 4 2 2 3 2 3 2 2" xfId="14454"/>
    <cellStyle name="Normal 3 2 4 2 2 3 2 3 2 2 2" xfId="36024"/>
    <cellStyle name="Normal 3 2 4 2 2 3 2 3 2 2 3" xfId="57590"/>
    <cellStyle name="Normal 3 2 4 2 2 3 2 3 2 3" xfId="26784"/>
    <cellStyle name="Normal 3 2 4 2 2 3 2 3 2 4" xfId="48350"/>
    <cellStyle name="Normal 3 2 4 2 2 3 2 3 3" xfId="8292"/>
    <cellStyle name="Normal 3 2 4 2 2 3 2 3 3 2" xfId="17534"/>
    <cellStyle name="Normal 3 2 4 2 2 3 2 3 3 2 2" xfId="39104"/>
    <cellStyle name="Normal 3 2 4 2 2 3 2 3 3 2 3" xfId="60670"/>
    <cellStyle name="Normal 3 2 4 2 2 3 2 3 3 3" xfId="29864"/>
    <cellStyle name="Normal 3 2 4 2 2 3 2 3 3 4" xfId="51430"/>
    <cellStyle name="Normal 3 2 4 2 2 3 2 3 4" xfId="11372"/>
    <cellStyle name="Normal 3 2 4 2 2 3 2 3 4 2" xfId="32944"/>
    <cellStyle name="Normal 3 2 4 2 2 3 2 3 4 3" xfId="54510"/>
    <cellStyle name="Normal 3 2 4 2 2 3 2 3 5" xfId="20617"/>
    <cellStyle name="Normal 3 2 4 2 2 3 2 3 5 2" xfId="42185"/>
    <cellStyle name="Normal 3 2 4 2 2 3 2 3 6" xfId="23704"/>
    <cellStyle name="Normal 3 2 4 2 2 3 2 3 7" xfId="45269"/>
    <cellStyle name="Normal 3 2 4 2 2 3 2 4" xfId="3672"/>
    <cellStyle name="Normal 3 2 4 2 2 3 2 4 2" xfId="12914"/>
    <cellStyle name="Normal 3 2 4 2 2 3 2 4 2 2" xfId="34484"/>
    <cellStyle name="Normal 3 2 4 2 2 3 2 4 2 3" xfId="56050"/>
    <cellStyle name="Normal 3 2 4 2 2 3 2 4 3" xfId="25244"/>
    <cellStyle name="Normal 3 2 4 2 2 3 2 4 4" xfId="46810"/>
    <cellStyle name="Normal 3 2 4 2 2 3 2 5" xfId="6752"/>
    <cellStyle name="Normal 3 2 4 2 2 3 2 5 2" xfId="15994"/>
    <cellStyle name="Normal 3 2 4 2 2 3 2 5 2 2" xfId="37564"/>
    <cellStyle name="Normal 3 2 4 2 2 3 2 5 2 3" xfId="59130"/>
    <cellStyle name="Normal 3 2 4 2 2 3 2 5 3" xfId="28324"/>
    <cellStyle name="Normal 3 2 4 2 2 3 2 5 4" xfId="49890"/>
    <cellStyle name="Normal 3 2 4 2 2 3 2 6" xfId="9832"/>
    <cellStyle name="Normal 3 2 4 2 2 3 2 6 2" xfId="31404"/>
    <cellStyle name="Normal 3 2 4 2 2 3 2 6 3" xfId="52970"/>
    <cellStyle name="Normal 3 2 4 2 2 3 2 7" xfId="19077"/>
    <cellStyle name="Normal 3 2 4 2 2 3 2 7 2" xfId="40645"/>
    <cellStyle name="Normal 3 2 4 2 2 3 2 8" xfId="22164"/>
    <cellStyle name="Normal 3 2 4 2 2 3 2 9" xfId="43729"/>
    <cellStyle name="Normal 3 2 4 2 2 3 3" xfId="984"/>
    <cellStyle name="Normal 3 2 4 2 2 3 3 2" xfId="2524"/>
    <cellStyle name="Normal 3 2 4 2 2 3 3 2 2" xfId="5608"/>
    <cellStyle name="Normal 3 2 4 2 2 3 3 2 2 2" xfId="14850"/>
    <cellStyle name="Normal 3 2 4 2 2 3 3 2 2 2 2" xfId="36420"/>
    <cellStyle name="Normal 3 2 4 2 2 3 3 2 2 2 3" xfId="57986"/>
    <cellStyle name="Normal 3 2 4 2 2 3 3 2 2 3" xfId="27180"/>
    <cellStyle name="Normal 3 2 4 2 2 3 3 2 2 4" xfId="48746"/>
    <cellStyle name="Normal 3 2 4 2 2 3 3 2 3" xfId="8688"/>
    <cellStyle name="Normal 3 2 4 2 2 3 3 2 3 2" xfId="17930"/>
    <cellStyle name="Normal 3 2 4 2 2 3 3 2 3 2 2" xfId="39500"/>
    <cellStyle name="Normal 3 2 4 2 2 3 3 2 3 2 3" xfId="61066"/>
    <cellStyle name="Normal 3 2 4 2 2 3 3 2 3 3" xfId="30260"/>
    <cellStyle name="Normal 3 2 4 2 2 3 3 2 3 4" xfId="51826"/>
    <cellStyle name="Normal 3 2 4 2 2 3 3 2 4" xfId="11768"/>
    <cellStyle name="Normal 3 2 4 2 2 3 3 2 4 2" xfId="33340"/>
    <cellStyle name="Normal 3 2 4 2 2 3 3 2 4 3" xfId="54906"/>
    <cellStyle name="Normal 3 2 4 2 2 3 3 2 5" xfId="21013"/>
    <cellStyle name="Normal 3 2 4 2 2 3 3 2 5 2" xfId="42581"/>
    <cellStyle name="Normal 3 2 4 2 2 3 3 2 6" xfId="24100"/>
    <cellStyle name="Normal 3 2 4 2 2 3 3 2 7" xfId="45665"/>
    <cellStyle name="Normal 3 2 4 2 2 3 3 3" xfId="4068"/>
    <cellStyle name="Normal 3 2 4 2 2 3 3 3 2" xfId="13310"/>
    <cellStyle name="Normal 3 2 4 2 2 3 3 3 2 2" xfId="34880"/>
    <cellStyle name="Normal 3 2 4 2 2 3 3 3 2 3" xfId="56446"/>
    <cellStyle name="Normal 3 2 4 2 2 3 3 3 3" xfId="25640"/>
    <cellStyle name="Normal 3 2 4 2 2 3 3 3 4" xfId="47206"/>
    <cellStyle name="Normal 3 2 4 2 2 3 3 4" xfId="7148"/>
    <cellStyle name="Normal 3 2 4 2 2 3 3 4 2" xfId="16390"/>
    <cellStyle name="Normal 3 2 4 2 2 3 3 4 2 2" xfId="37960"/>
    <cellStyle name="Normal 3 2 4 2 2 3 3 4 2 3" xfId="59526"/>
    <cellStyle name="Normal 3 2 4 2 2 3 3 4 3" xfId="28720"/>
    <cellStyle name="Normal 3 2 4 2 2 3 3 4 4" xfId="50286"/>
    <cellStyle name="Normal 3 2 4 2 2 3 3 5" xfId="10228"/>
    <cellStyle name="Normal 3 2 4 2 2 3 3 5 2" xfId="31800"/>
    <cellStyle name="Normal 3 2 4 2 2 3 3 5 3" xfId="53366"/>
    <cellStyle name="Normal 3 2 4 2 2 3 3 6" xfId="19473"/>
    <cellStyle name="Normal 3 2 4 2 2 3 3 6 2" xfId="41041"/>
    <cellStyle name="Normal 3 2 4 2 2 3 3 7" xfId="22560"/>
    <cellStyle name="Normal 3 2 4 2 2 3 3 8" xfId="44125"/>
    <cellStyle name="Normal 3 2 4 2 2 3 3 9" xfId="62607"/>
    <cellStyle name="Normal 3 2 4 2 2 3 4" xfId="1754"/>
    <cellStyle name="Normal 3 2 4 2 2 3 4 2" xfId="4838"/>
    <cellStyle name="Normal 3 2 4 2 2 3 4 2 2" xfId="14080"/>
    <cellStyle name="Normal 3 2 4 2 2 3 4 2 2 2" xfId="35650"/>
    <cellStyle name="Normal 3 2 4 2 2 3 4 2 2 3" xfId="57216"/>
    <cellStyle name="Normal 3 2 4 2 2 3 4 2 3" xfId="26410"/>
    <cellStyle name="Normal 3 2 4 2 2 3 4 2 4" xfId="47976"/>
    <cellStyle name="Normal 3 2 4 2 2 3 4 3" xfId="7918"/>
    <cellStyle name="Normal 3 2 4 2 2 3 4 3 2" xfId="17160"/>
    <cellStyle name="Normal 3 2 4 2 2 3 4 3 2 2" xfId="38730"/>
    <cellStyle name="Normal 3 2 4 2 2 3 4 3 2 3" xfId="60296"/>
    <cellStyle name="Normal 3 2 4 2 2 3 4 3 3" xfId="29490"/>
    <cellStyle name="Normal 3 2 4 2 2 3 4 3 4" xfId="51056"/>
    <cellStyle name="Normal 3 2 4 2 2 3 4 4" xfId="10998"/>
    <cellStyle name="Normal 3 2 4 2 2 3 4 4 2" xfId="32570"/>
    <cellStyle name="Normal 3 2 4 2 2 3 4 4 3" xfId="54136"/>
    <cellStyle name="Normal 3 2 4 2 2 3 4 5" xfId="20243"/>
    <cellStyle name="Normal 3 2 4 2 2 3 4 5 2" xfId="41811"/>
    <cellStyle name="Normal 3 2 4 2 2 3 4 6" xfId="23330"/>
    <cellStyle name="Normal 3 2 4 2 2 3 4 7" xfId="44895"/>
    <cellStyle name="Normal 3 2 4 2 2 3 5" xfId="3298"/>
    <cellStyle name="Normal 3 2 4 2 2 3 5 2" xfId="12540"/>
    <cellStyle name="Normal 3 2 4 2 2 3 5 2 2" xfId="34110"/>
    <cellStyle name="Normal 3 2 4 2 2 3 5 2 3" xfId="55676"/>
    <cellStyle name="Normal 3 2 4 2 2 3 5 3" xfId="24870"/>
    <cellStyle name="Normal 3 2 4 2 2 3 5 4" xfId="46436"/>
    <cellStyle name="Normal 3 2 4 2 2 3 6" xfId="6378"/>
    <cellStyle name="Normal 3 2 4 2 2 3 6 2" xfId="15620"/>
    <cellStyle name="Normal 3 2 4 2 2 3 6 2 2" xfId="37190"/>
    <cellStyle name="Normal 3 2 4 2 2 3 6 2 3" xfId="58756"/>
    <cellStyle name="Normal 3 2 4 2 2 3 6 3" xfId="27950"/>
    <cellStyle name="Normal 3 2 4 2 2 3 6 4" xfId="49516"/>
    <cellStyle name="Normal 3 2 4 2 2 3 7" xfId="9458"/>
    <cellStyle name="Normal 3 2 4 2 2 3 7 2" xfId="31030"/>
    <cellStyle name="Normal 3 2 4 2 2 3 7 3" xfId="52596"/>
    <cellStyle name="Normal 3 2 4 2 2 3 8" xfId="18703"/>
    <cellStyle name="Normal 3 2 4 2 2 3 8 2" xfId="40271"/>
    <cellStyle name="Normal 3 2 4 2 2 3 9" xfId="21790"/>
    <cellStyle name="Normal 3 2 4 2 2 4" xfId="412"/>
    <cellStyle name="Normal 3 2 4 2 2 4 10" xfId="62035"/>
    <cellStyle name="Normal 3 2 4 2 2 4 2" xfId="1182"/>
    <cellStyle name="Normal 3 2 4 2 2 4 2 2" xfId="2722"/>
    <cellStyle name="Normal 3 2 4 2 2 4 2 2 2" xfId="5806"/>
    <cellStyle name="Normal 3 2 4 2 2 4 2 2 2 2" xfId="15048"/>
    <cellStyle name="Normal 3 2 4 2 2 4 2 2 2 2 2" xfId="36618"/>
    <cellStyle name="Normal 3 2 4 2 2 4 2 2 2 2 3" xfId="58184"/>
    <cellStyle name="Normal 3 2 4 2 2 4 2 2 2 3" xfId="27378"/>
    <cellStyle name="Normal 3 2 4 2 2 4 2 2 2 4" xfId="48944"/>
    <cellStyle name="Normal 3 2 4 2 2 4 2 2 3" xfId="8886"/>
    <cellStyle name="Normal 3 2 4 2 2 4 2 2 3 2" xfId="18128"/>
    <cellStyle name="Normal 3 2 4 2 2 4 2 2 3 2 2" xfId="39698"/>
    <cellStyle name="Normal 3 2 4 2 2 4 2 2 3 2 3" xfId="61264"/>
    <cellStyle name="Normal 3 2 4 2 2 4 2 2 3 3" xfId="30458"/>
    <cellStyle name="Normal 3 2 4 2 2 4 2 2 3 4" xfId="52024"/>
    <cellStyle name="Normal 3 2 4 2 2 4 2 2 4" xfId="11966"/>
    <cellStyle name="Normal 3 2 4 2 2 4 2 2 4 2" xfId="33538"/>
    <cellStyle name="Normal 3 2 4 2 2 4 2 2 4 3" xfId="55104"/>
    <cellStyle name="Normal 3 2 4 2 2 4 2 2 5" xfId="21211"/>
    <cellStyle name="Normal 3 2 4 2 2 4 2 2 5 2" xfId="42779"/>
    <cellStyle name="Normal 3 2 4 2 2 4 2 2 6" xfId="24298"/>
    <cellStyle name="Normal 3 2 4 2 2 4 2 2 7" xfId="45863"/>
    <cellStyle name="Normal 3 2 4 2 2 4 2 3" xfId="4266"/>
    <cellStyle name="Normal 3 2 4 2 2 4 2 3 2" xfId="13508"/>
    <cellStyle name="Normal 3 2 4 2 2 4 2 3 2 2" xfId="35078"/>
    <cellStyle name="Normal 3 2 4 2 2 4 2 3 2 3" xfId="56644"/>
    <cellStyle name="Normal 3 2 4 2 2 4 2 3 3" xfId="25838"/>
    <cellStyle name="Normal 3 2 4 2 2 4 2 3 4" xfId="47404"/>
    <cellStyle name="Normal 3 2 4 2 2 4 2 4" xfId="7346"/>
    <cellStyle name="Normal 3 2 4 2 2 4 2 4 2" xfId="16588"/>
    <cellStyle name="Normal 3 2 4 2 2 4 2 4 2 2" xfId="38158"/>
    <cellStyle name="Normal 3 2 4 2 2 4 2 4 2 3" xfId="59724"/>
    <cellStyle name="Normal 3 2 4 2 2 4 2 4 3" xfId="28918"/>
    <cellStyle name="Normal 3 2 4 2 2 4 2 4 4" xfId="50484"/>
    <cellStyle name="Normal 3 2 4 2 2 4 2 5" xfId="10426"/>
    <cellStyle name="Normal 3 2 4 2 2 4 2 5 2" xfId="31998"/>
    <cellStyle name="Normal 3 2 4 2 2 4 2 5 3" xfId="53564"/>
    <cellStyle name="Normal 3 2 4 2 2 4 2 6" xfId="19671"/>
    <cellStyle name="Normal 3 2 4 2 2 4 2 6 2" xfId="41239"/>
    <cellStyle name="Normal 3 2 4 2 2 4 2 7" xfId="22758"/>
    <cellStyle name="Normal 3 2 4 2 2 4 2 8" xfId="44323"/>
    <cellStyle name="Normal 3 2 4 2 2 4 2 9" xfId="62805"/>
    <cellStyle name="Normal 3 2 4 2 2 4 3" xfId="1952"/>
    <cellStyle name="Normal 3 2 4 2 2 4 3 2" xfId="5036"/>
    <cellStyle name="Normal 3 2 4 2 2 4 3 2 2" xfId="14278"/>
    <cellStyle name="Normal 3 2 4 2 2 4 3 2 2 2" xfId="35848"/>
    <cellStyle name="Normal 3 2 4 2 2 4 3 2 2 3" xfId="57414"/>
    <cellStyle name="Normal 3 2 4 2 2 4 3 2 3" xfId="26608"/>
    <cellStyle name="Normal 3 2 4 2 2 4 3 2 4" xfId="48174"/>
    <cellStyle name="Normal 3 2 4 2 2 4 3 3" xfId="8116"/>
    <cellStyle name="Normal 3 2 4 2 2 4 3 3 2" xfId="17358"/>
    <cellStyle name="Normal 3 2 4 2 2 4 3 3 2 2" xfId="38928"/>
    <cellStyle name="Normal 3 2 4 2 2 4 3 3 2 3" xfId="60494"/>
    <cellStyle name="Normal 3 2 4 2 2 4 3 3 3" xfId="29688"/>
    <cellStyle name="Normal 3 2 4 2 2 4 3 3 4" xfId="51254"/>
    <cellStyle name="Normal 3 2 4 2 2 4 3 4" xfId="11196"/>
    <cellStyle name="Normal 3 2 4 2 2 4 3 4 2" xfId="32768"/>
    <cellStyle name="Normal 3 2 4 2 2 4 3 4 3" xfId="54334"/>
    <cellStyle name="Normal 3 2 4 2 2 4 3 5" xfId="20441"/>
    <cellStyle name="Normal 3 2 4 2 2 4 3 5 2" xfId="42009"/>
    <cellStyle name="Normal 3 2 4 2 2 4 3 6" xfId="23528"/>
    <cellStyle name="Normal 3 2 4 2 2 4 3 7" xfId="45093"/>
    <cellStyle name="Normal 3 2 4 2 2 4 4" xfId="3496"/>
    <cellStyle name="Normal 3 2 4 2 2 4 4 2" xfId="12738"/>
    <cellStyle name="Normal 3 2 4 2 2 4 4 2 2" xfId="34308"/>
    <cellStyle name="Normal 3 2 4 2 2 4 4 2 3" xfId="55874"/>
    <cellStyle name="Normal 3 2 4 2 2 4 4 3" xfId="25068"/>
    <cellStyle name="Normal 3 2 4 2 2 4 4 4" xfId="46634"/>
    <cellStyle name="Normal 3 2 4 2 2 4 5" xfId="6576"/>
    <cellStyle name="Normal 3 2 4 2 2 4 5 2" xfId="15818"/>
    <cellStyle name="Normal 3 2 4 2 2 4 5 2 2" xfId="37388"/>
    <cellStyle name="Normal 3 2 4 2 2 4 5 2 3" xfId="58954"/>
    <cellStyle name="Normal 3 2 4 2 2 4 5 3" xfId="28148"/>
    <cellStyle name="Normal 3 2 4 2 2 4 5 4" xfId="49714"/>
    <cellStyle name="Normal 3 2 4 2 2 4 6" xfId="9656"/>
    <cellStyle name="Normal 3 2 4 2 2 4 6 2" xfId="31228"/>
    <cellStyle name="Normal 3 2 4 2 2 4 6 3" xfId="52794"/>
    <cellStyle name="Normal 3 2 4 2 2 4 7" xfId="18901"/>
    <cellStyle name="Normal 3 2 4 2 2 4 7 2" xfId="40469"/>
    <cellStyle name="Normal 3 2 4 2 2 4 8" xfId="21988"/>
    <cellStyle name="Normal 3 2 4 2 2 4 9" xfId="43553"/>
    <cellStyle name="Normal 3 2 4 2 2 5" xfId="808"/>
    <cellStyle name="Normal 3 2 4 2 2 5 2" xfId="2348"/>
    <cellStyle name="Normal 3 2 4 2 2 5 2 2" xfId="5432"/>
    <cellStyle name="Normal 3 2 4 2 2 5 2 2 2" xfId="14674"/>
    <cellStyle name="Normal 3 2 4 2 2 5 2 2 2 2" xfId="36244"/>
    <cellStyle name="Normal 3 2 4 2 2 5 2 2 2 3" xfId="57810"/>
    <cellStyle name="Normal 3 2 4 2 2 5 2 2 3" xfId="27004"/>
    <cellStyle name="Normal 3 2 4 2 2 5 2 2 4" xfId="48570"/>
    <cellStyle name="Normal 3 2 4 2 2 5 2 3" xfId="8512"/>
    <cellStyle name="Normal 3 2 4 2 2 5 2 3 2" xfId="17754"/>
    <cellStyle name="Normal 3 2 4 2 2 5 2 3 2 2" xfId="39324"/>
    <cellStyle name="Normal 3 2 4 2 2 5 2 3 2 3" xfId="60890"/>
    <cellStyle name="Normal 3 2 4 2 2 5 2 3 3" xfId="30084"/>
    <cellStyle name="Normal 3 2 4 2 2 5 2 3 4" xfId="51650"/>
    <cellStyle name="Normal 3 2 4 2 2 5 2 4" xfId="11592"/>
    <cellStyle name="Normal 3 2 4 2 2 5 2 4 2" xfId="33164"/>
    <cellStyle name="Normal 3 2 4 2 2 5 2 4 3" xfId="54730"/>
    <cellStyle name="Normal 3 2 4 2 2 5 2 5" xfId="20837"/>
    <cellStyle name="Normal 3 2 4 2 2 5 2 5 2" xfId="42405"/>
    <cellStyle name="Normal 3 2 4 2 2 5 2 6" xfId="23924"/>
    <cellStyle name="Normal 3 2 4 2 2 5 2 7" xfId="45489"/>
    <cellStyle name="Normal 3 2 4 2 2 5 3" xfId="3892"/>
    <cellStyle name="Normal 3 2 4 2 2 5 3 2" xfId="13134"/>
    <cellStyle name="Normal 3 2 4 2 2 5 3 2 2" xfId="34704"/>
    <cellStyle name="Normal 3 2 4 2 2 5 3 2 3" xfId="56270"/>
    <cellStyle name="Normal 3 2 4 2 2 5 3 3" xfId="25464"/>
    <cellStyle name="Normal 3 2 4 2 2 5 3 4" xfId="47030"/>
    <cellStyle name="Normal 3 2 4 2 2 5 4" xfId="6972"/>
    <cellStyle name="Normal 3 2 4 2 2 5 4 2" xfId="16214"/>
    <cellStyle name="Normal 3 2 4 2 2 5 4 2 2" xfId="37784"/>
    <cellStyle name="Normal 3 2 4 2 2 5 4 2 3" xfId="59350"/>
    <cellStyle name="Normal 3 2 4 2 2 5 4 3" xfId="28544"/>
    <cellStyle name="Normal 3 2 4 2 2 5 4 4" xfId="50110"/>
    <cellStyle name="Normal 3 2 4 2 2 5 5" xfId="10052"/>
    <cellStyle name="Normal 3 2 4 2 2 5 5 2" xfId="31624"/>
    <cellStyle name="Normal 3 2 4 2 2 5 5 3" xfId="53190"/>
    <cellStyle name="Normal 3 2 4 2 2 5 6" xfId="19297"/>
    <cellStyle name="Normal 3 2 4 2 2 5 6 2" xfId="40865"/>
    <cellStyle name="Normal 3 2 4 2 2 5 7" xfId="22384"/>
    <cellStyle name="Normal 3 2 4 2 2 5 8" xfId="43949"/>
    <cellStyle name="Normal 3 2 4 2 2 5 9" xfId="62431"/>
    <cellStyle name="Normal 3 2 4 2 2 6" xfId="1578"/>
    <cellStyle name="Normal 3 2 4 2 2 6 2" xfId="4662"/>
    <cellStyle name="Normal 3 2 4 2 2 6 2 2" xfId="13904"/>
    <cellStyle name="Normal 3 2 4 2 2 6 2 2 2" xfId="35474"/>
    <cellStyle name="Normal 3 2 4 2 2 6 2 2 3" xfId="57040"/>
    <cellStyle name="Normal 3 2 4 2 2 6 2 3" xfId="26234"/>
    <cellStyle name="Normal 3 2 4 2 2 6 2 4" xfId="47800"/>
    <cellStyle name="Normal 3 2 4 2 2 6 3" xfId="7742"/>
    <cellStyle name="Normal 3 2 4 2 2 6 3 2" xfId="16984"/>
    <cellStyle name="Normal 3 2 4 2 2 6 3 2 2" xfId="38554"/>
    <cellStyle name="Normal 3 2 4 2 2 6 3 2 3" xfId="60120"/>
    <cellStyle name="Normal 3 2 4 2 2 6 3 3" xfId="29314"/>
    <cellStyle name="Normal 3 2 4 2 2 6 3 4" xfId="50880"/>
    <cellStyle name="Normal 3 2 4 2 2 6 4" xfId="10822"/>
    <cellStyle name="Normal 3 2 4 2 2 6 4 2" xfId="32394"/>
    <cellStyle name="Normal 3 2 4 2 2 6 4 3" xfId="53960"/>
    <cellStyle name="Normal 3 2 4 2 2 6 5" xfId="20067"/>
    <cellStyle name="Normal 3 2 4 2 2 6 5 2" xfId="41635"/>
    <cellStyle name="Normal 3 2 4 2 2 6 6" xfId="23154"/>
    <cellStyle name="Normal 3 2 4 2 2 6 7" xfId="44719"/>
    <cellStyle name="Normal 3 2 4 2 2 7" xfId="3122"/>
    <cellStyle name="Normal 3 2 4 2 2 7 2" xfId="12364"/>
    <cellStyle name="Normal 3 2 4 2 2 7 2 2" xfId="33934"/>
    <cellStyle name="Normal 3 2 4 2 2 7 2 3" xfId="55500"/>
    <cellStyle name="Normal 3 2 4 2 2 7 3" xfId="24694"/>
    <cellStyle name="Normal 3 2 4 2 2 7 4" xfId="46260"/>
    <cellStyle name="Normal 3 2 4 2 2 8" xfId="6202"/>
    <cellStyle name="Normal 3 2 4 2 2 8 2" xfId="15444"/>
    <cellStyle name="Normal 3 2 4 2 2 8 2 2" xfId="37014"/>
    <cellStyle name="Normal 3 2 4 2 2 8 2 3" xfId="58580"/>
    <cellStyle name="Normal 3 2 4 2 2 8 3" xfId="27774"/>
    <cellStyle name="Normal 3 2 4 2 2 8 4" xfId="49340"/>
    <cellStyle name="Normal 3 2 4 2 2 9" xfId="9282"/>
    <cellStyle name="Normal 3 2 4 2 2 9 2" xfId="30854"/>
    <cellStyle name="Normal 3 2 4 2 2 9 3" xfId="52420"/>
    <cellStyle name="Normal 3 2 4 2 3" xfId="59"/>
    <cellStyle name="Normal 3 2 4 2 3 10" xfId="18549"/>
    <cellStyle name="Normal 3 2 4 2 3 10 2" xfId="40117"/>
    <cellStyle name="Normal 3 2 4 2 3 11" xfId="21636"/>
    <cellStyle name="Normal 3 2 4 2 3 12" xfId="43201"/>
    <cellStyle name="Normal 3 2 4 2 3 13" xfId="61683"/>
    <cellStyle name="Normal 3 2 4 2 3 2" xfId="147"/>
    <cellStyle name="Normal 3 2 4 2 3 2 10" xfId="21724"/>
    <cellStyle name="Normal 3 2 4 2 3 2 11" xfId="43289"/>
    <cellStyle name="Normal 3 2 4 2 3 2 12" xfId="61771"/>
    <cellStyle name="Normal 3 2 4 2 3 2 2" xfId="324"/>
    <cellStyle name="Normal 3 2 4 2 3 2 2 10" xfId="43465"/>
    <cellStyle name="Normal 3 2 4 2 3 2 2 11" xfId="61947"/>
    <cellStyle name="Normal 3 2 4 2 3 2 2 2" xfId="698"/>
    <cellStyle name="Normal 3 2 4 2 3 2 2 2 10" xfId="62321"/>
    <cellStyle name="Normal 3 2 4 2 3 2 2 2 2" xfId="1468"/>
    <cellStyle name="Normal 3 2 4 2 3 2 2 2 2 2" xfId="3008"/>
    <cellStyle name="Normal 3 2 4 2 3 2 2 2 2 2 2" xfId="6092"/>
    <cellStyle name="Normal 3 2 4 2 3 2 2 2 2 2 2 2" xfId="15334"/>
    <cellStyle name="Normal 3 2 4 2 3 2 2 2 2 2 2 2 2" xfId="36904"/>
    <cellStyle name="Normal 3 2 4 2 3 2 2 2 2 2 2 2 3" xfId="58470"/>
    <cellStyle name="Normal 3 2 4 2 3 2 2 2 2 2 2 3" xfId="27664"/>
    <cellStyle name="Normal 3 2 4 2 3 2 2 2 2 2 2 4" xfId="49230"/>
    <cellStyle name="Normal 3 2 4 2 3 2 2 2 2 2 3" xfId="9172"/>
    <cellStyle name="Normal 3 2 4 2 3 2 2 2 2 2 3 2" xfId="18414"/>
    <cellStyle name="Normal 3 2 4 2 3 2 2 2 2 2 3 2 2" xfId="39984"/>
    <cellStyle name="Normal 3 2 4 2 3 2 2 2 2 2 3 2 3" xfId="61550"/>
    <cellStyle name="Normal 3 2 4 2 3 2 2 2 2 2 3 3" xfId="30744"/>
    <cellStyle name="Normal 3 2 4 2 3 2 2 2 2 2 3 4" xfId="52310"/>
    <cellStyle name="Normal 3 2 4 2 3 2 2 2 2 2 4" xfId="12252"/>
    <cellStyle name="Normal 3 2 4 2 3 2 2 2 2 2 4 2" xfId="33824"/>
    <cellStyle name="Normal 3 2 4 2 3 2 2 2 2 2 4 3" xfId="55390"/>
    <cellStyle name="Normal 3 2 4 2 3 2 2 2 2 2 5" xfId="21497"/>
    <cellStyle name="Normal 3 2 4 2 3 2 2 2 2 2 5 2" xfId="43065"/>
    <cellStyle name="Normal 3 2 4 2 3 2 2 2 2 2 6" xfId="24584"/>
    <cellStyle name="Normal 3 2 4 2 3 2 2 2 2 2 7" xfId="46149"/>
    <cellStyle name="Normal 3 2 4 2 3 2 2 2 2 3" xfId="4552"/>
    <cellStyle name="Normal 3 2 4 2 3 2 2 2 2 3 2" xfId="13794"/>
    <cellStyle name="Normal 3 2 4 2 3 2 2 2 2 3 2 2" xfId="35364"/>
    <cellStyle name="Normal 3 2 4 2 3 2 2 2 2 3 2 3" xfId="56930"/>
    <cellStyle name="Normal 3 2 4 2 3 2 2 2 2 3 3" xfId="26124"/>
    <cellStyle name="Normal 3 2 4 2 3 2 2 2 2 3 4" xfId="47690"/>
    <cellStyle name="Normal 3 2 4 2 3 2 2 2 2 4" xfId="7632"/>
    <cellStyle name="Normal 3 2 4 2 3 2 2 2 2 4 2" xfId="16874"/>
    <cellStyle name="Normal 3 2 4 2 3 2 2 2 2 4 2 2" xfId="38444"/>
    <cellStyle name="Normal 3 2 4 2 3 2 2 2 2 4 2 3" xfId="60010"/>
    <cellStyle name="Normal 3 2 4 2 3 2 2 2 2 4 3" xfId="29204"/>
    <cellStyle name="Normal 3 2 4 2 3 2 2 2 2 4 4" xfId="50770"/>
    <cellStyle name="Normal 3 2 4 2 3 2 2 2 2 5" xfId="10712"/>
    <cellStyle name="Normal 3 2 4 2 3 2 2 2 2 5 2" xfId="32284"/>
    <cellStyle name="Normal 3 2 4 2 3 2 2 2 2 5 3" xfId="53850"/>
    <cellStyle name="Normal 3 2 4 2 3 2 2 2 2 6" xfId="19957"/>
    <cellStyle name="Normal 3 2 4 2 3 2 2 2 2 6 2" xfId="41525"/>
    <cellStyle name="Normal 3 2 4 2 3 2 2 2 2 7" xfId="23044"/>
    <cellStyle name="Normal 3 2 4 2 3 2 2 2 2 8" xfId="44609"/>
    <cellStyle name="Normal 3 2 4 2 3 2 2 2 2 9" xfId="63091"/>
    <cellStyle name="Normal 3 2 4 2 3 2 2 2 3" xfId="2238"/>
    <cellStyle name="Normal 3 2 4 2 3 2 2 2 3 2" xfId="5322"/>
    <cellStyle name="Normal 3 2 4 2 3 2 2 2 3 2 2" xfId="14564"/>
    <cellStyle name="Normal 3 2 4 2 3 2 2 2 3 2 2 2" xfId="36134"/>
    <cellStyle name="Normal 3 2 4 2 3 2 2 2 3 2 2 3" xfId="57700"/>
    <cellStyle name="Normal 3 2 4 2 3 2 2 2 3 2 3" xfId="26894"/>
    <cellStyle name="Normal 3 2 4 2 3 2 2 2 3 2 4" xfId="48460"/>
    <cellStyle name="Normal 3 2 4 2 3 2 2 2 3 3" xfId="8402"/>
    <cellStyle name="Normal 3 2 4 2 3 2 2 2 3 3 2" xfId="17644"/>
    <cellStyle name="Normal 3 2 4 2 3 2 2 2 3 3 2 2" xfId="39214"/>
    <cellStyle name="Normal 3 2 4 2 3 2 2 2 3 3 2 3" xfId="60780"/>
    <cellStyle name="Normal 3 2 4 2 3 2 2 2 3 3 3" xfId="29974"/>
    <cellStyle name="Normal 3 2 4 2 3 2 2 2 3 3 4" xfId="51540"/>
    <cellStyle name="Normal 3 2 4 2 3 2 2 2 3 4" xfId="11482"/>
    <cellStyle name="Normal 3 2 4 2 3 2 2 2 3 4 2" xfId="33054"/>
    <cellStyle name="Normal 3 2 4 2 3 2 2 2 3 4 3" xfId="54620"/>
    <cellStyle name="Normal 3 2 4 2 3 2 2 2 3 5" xfId="20727"/>
    <cellStyle name="Normal 3 2 4 2 3 2 2 2 3 5 2" xfId="42295"/>
    <cellStyle name="Normal 3 2 4 2 3 2 2 2 3 6" xfId="23814"/>
    <cellStyle name="Normal 3 2 4 2 3 2 2 2 3 7" xfId="45379"/>
    <cellStyle name="Normal 3 2 4 2 3 2 2 2 4" xfId="3782"/>
    <cellStyle name="Normal 3 2 4 2 3 2 2 2 4 2" xfId="13024"/>
    <cellStyle name="Normal 3 2 4 2 3 2 2 2 4 2 2" xfId="34594"/>
    <cellStyle name="Normal 3 2 4 2 3 2 2 2 4 2 3" xfId="56160"/>
    <cellStyle name="Normal 3 2 4 2 3 2 2 2 4 3" xfId="25354"/>
    <cellStyle name="Normal 3 2 4 2 3 2 2 2 4 4" xfId="46920"/>
    <cellStyle name="Normal 3 2 4 2 3 2 2 2 5" xfId="6862"/>
    <cellStyle name="Normal 3 2 4 2 3 2 2 2 5 2" xfId="16104"/>
    <cellStyle name="Normal 3 2 4 2 3 2 2 2 5 2 2" xfId="37674"/>
    <cellStyle name="Normal 3 2 4 2 3 2 2 2 5 2 3" xfId="59240"/>
    <cellStyle name="Normal 3 2 4 2 3 2 2 2 5 3" xfId="28434"/>
    <cellStyle name="Normal 3 2 4 2 3 2 2 2 5 4" xfId="50000"/>
    <cellStyle name="Normal 3 2 4 2 3 2 2 2 6" xfId="9942"/>
    <cellStyle name="Normal 3 2 4 2 3 2 2 2 6 2" xfId="31514"/>
    <cellStyle name="Normal 3 2 4 2 3 2 2 2 6 3" xfId="53080"/>
    <cellStyle name="Normal 3 2 4 2 3 2 2 2 7" xfId="19187"/>
    <cellStyle name="Normal 3 2 4 2 3 2 2 2 7 2" xfId="40755"/>
    <cellStyle name="Normal 3 2 4 2 3 2 2 2 8" xfId="22274"/>
    <cellStyle name="Normal 3 2 4 2 3 2 2 2 9" xfId="43839"/>
    <cellStyle name="Normal 3 2 4 2 3 2 2 3" xfId="1094"/>
    <cellStyle name="Normal 3 2 4 2 3 2 2 3 2" xfId="2634"/>
    <cellStyle name="Normal 3 2 4 2 3 2 2 3 2 2" xfId="5718"/>
    <cellStyle name="Normal 3 2 4 2 3 2 2 3 2 2 2" xfId="14960"/>
    <cellStyle name="Normal 3 2 4 2 3 2 2 3 2 2 2 2" xfId="36530"/>
    <cellStyle name="Normal 3 2 4 2 3 2 2 3 2 2 2 3" xfId="58096"/>
    <cellStyle name="Normal 3 2 4 2 3 2 2 3 2 2 3" xfId="27290"/>
    <cellStyle name="Normal 3 2 4 2 3 2 2 3 2 2 4" xfId="48856"/>
    <cellStyle name="Normal 3 2 4 2 3 2 2 3 2 3" xfId="8798"/>
    <cellStyle name="Normal 3 2 4 2 3 2 2 3 2 3 2" xfId="18040"/>
    <cellStyle name="Normal 3 2 4 2 3 2 2 3 2 3 2 2" xfId="39610"/>
    <cellStyle name="Normal 3 2 4 2 3 2 2 3 2 3 2 3" xfId="61176"/>
    <cellStyle name="Normal 3 2 4 2 3 2 2 3 2 3 3" xfId="30370"/>
    <cellStyle name="Normal 3 2 4 2 3 2 2 3 2 3 4" xfId="51936"/>
    <cellStyle name="Normal 3 2 4 2 3 2 2 3 2 4" xfId="11878"/>
    <cellStyle name="Normal 3 2 4 2 3 2 2 3 2 4 2" xfId="33450"/>
    <cellStyle name="Normal 3 2 4 2 3 2 2 3 2 4 3" xfId="55016"/>
    <cellStyle name="Normal 3 2 4 2 3 2 2 3 2 5" xfId="21123"/>
    <cellStyle name="Normal 3 2 4 2 3 2 2 3 2 5 2" xfId="42691"/>
    <cellStyle name="Normal 3 2 4 2 3 2 2 3 2 6" xfId="24210"/>
    <cellStyle name="Normal 3 2 4 2 3 2 2 3 2 7" xfId="45775"/>
    <cellStyle name="Normal 3 2 4 2 3 2 2 3 3" xfId="4178"/>
    <cellStyle name="Normal 3 2 4 2 3 2 2 3 3 2" xfId="13420"/>
    <cellStyle name="Normal 3 2 4 2 3 2 2 3 3 2 2" xfId="34990"/>
    <cellStyle name="Normal 3 2 4 2 3 2 2 3 3 2 3" xfId="56556"/>
    <cellStyle name="Normal 3 2 4 2 3 2 2 3 3 3" xfId="25750"/>
    <cellStyle name="Normal 3 2 4 2 3 2 2 3 3 4" xfId="47316"/>
    <cellStyle name="Normal 3 2 4 2 3 2 2 3 4" xfId="7258"/>
    <cellStyle name="Normal 3 2 4 2 3 2 2 3 4 2" xfId="16500"/>
    <cellStyle name="Normal 3 2 4 2 3 2 2 3 4 2 2" xfId="38070"/>
    <cellStyle name="Normal 3 2 4 2 3 2 2 3 4 2 3" xfId="59636"/>
    <cellStyle name="Normal 3 2 4 2 3 2 2 3 4 3" xfId="28830"/>
    <cellStyle name="Normal 3 2 4 2 3 2 2 3 4 4" xfId="50396"/>
    <cellStyle name="Normal 3 2 4 2 3 2 2 3 5" xfId="10338"/>
    <cellStyle name="Normal 3 2 4 2 3 2 2 3 5 2" xfId="31910"/>
    <cellStyle name="Normal 3 2 4 2 3 2 2 3 5 3" xfId="53476"/>
    <cellStyle name="Normal 3 2 4 2 3 2 2 3 6" xfId="19583"/>
    <cellStyle name="Normal 3 2 4 2 3 2 2 3 6 2" xfId="41151"/>
    <cellStyle name="Normal 3 2 4 2 3 2 2 3 7" xfId="22670"/>
    <cellStyle name="Normal 3 2 4 2 3 2 2 3 8" xfId="44235"/>
    <cellStyle name="Normal 3 2 4 2 3 2 2 3 9" xfId="62717"/>
    <cellStyle name="Normal 3 2 4 2 3 2 2 4" xfId="1864"/>
    <cellStyle name="Normal 3 2 4 2 3 2 2 4 2" xfId="4948"/>
    <cellStyle name="Normal 3 2 4 2 3 2 2 4 2 2" xfId="14190"/>
    <cellStyle name="Normal 3 2 4 2 3 2 2 4 2 2 2" xfId="35760"/>
    <cellStyle name="Normal 3 2 4 2 3 2 2 4 2 2 3" xfId="57326"/>
    <cellStyle name="Normal 3 2 4 2 3 2 2 4 2 3" xfId="26520"/>
    <cellStyle name="Normal 3 2 4 2 3 2 2 4 2 4" xfId="48086"/>
    <cellStyle name="Normal 3 2 4 2 3 2 2 4 3" xfId="8028"/>
    <cellStyle name="Normal 3 2 4 2 3 2 2 4 3 2" xfId="17270"/>
    <cellStyle name="Normal 3 2 4 2 3 2 2 4 3 2 2" xfId="38840"/>
    <cellStyle name="Normal 3 2 4 2 3 2 2 4 3 2 3" xfId="60406"/>
    <cellStyle name="Normal 3 2 4 2 3 2 2 4 3 3" xfId="29600"/>
    <cellStyle name="Normal 3 2 4 2 3 2 2 4 3 4" xfId="51166"/>
    <cellStyle name="Normal 3 2 4 2 3 2 2 4 4" xfId="11108"/>
    <cellStyle name="Normal 3 2 4 2 3 2 2 4 4 2" xfId="32680"/>
    <cellStyle name="Normal 3 2 4 2 3 2 2 4 4 3" xfId="54246"/>
    <cellStyle name="Normal 3 2 4 2 3 2 2 4 5" xfId="20353"/>
    <cellStyle name="Normal 3 2 4 2 3 2 2 4 5 2" xfId="41921"/>
    <cellStyle name="Normal 3 2 4 2 3 2 2 4 6" xfId="23440"/>
    <cellStyle name="Normal 3 2 4 2 3 2 2 4 7" xfId="45005"/>
    <cellStyle name="Normal 3 2 4 2 3 2 2 5" xfId="3408"/>
    <cellStyle name="Normal 3 2 4 2 3 2 2 5 2" xfId="12650"/>
    <cellStyle name="Normal 3 2 4 2 3 2 2 5 2 2" xfId="34220"/>
    <cellStyle name="Normal 3 2 4 2 3 2 2 5 2 3" xfId="55786"/>
    <cellStyle name="Normal 3 2 4 2 3 2 2 5 3" xfId="24980"/>
    <cellStyle name="Normal 3 2 4 2 3 2 2 5 4" xfId="46546"/>
    <cellStyle name="Normal 3 2 4 2 3 2 2 6" xfId="6488"/>
    <cellStyle name="Normal 3 2 4 2 3 2 2 6 2" xfId="15730"/>
    <cellStyle name="Normal 3 2 4 2 3 2 2 6 2 2" xfId="37300"/>
    <cellStyle name="Normal 3 2 4 2 3 2 2 6 2 3" xfId="58866"/>
    <cellStyle name="Normal 3 2 4 2 3 2 2 6 3" xfId="28060"/>
    <cellStyle name="Normal 3 2 4 2 3 2 2 6 4" xfId="49626"/>
    <cellStyle name="Normal 3 2 4 2 3 2 2 7" xfId="9568"/>
    <cellStyle name="Normal 3 2 4 2 3 2 2 7 2" xfId="31140"/>
    <cellStyle name="Normal 3 2 4 2 3 2 2 7 3" xfId="52706"/>
    <cellStyle name="Normal 3 2 4 2 3 2 2 8" xfId="18813"/>
    <cellStyle name="Normal 3 2 4 2 3 2 2 8 2" xfId="40381"/>
    <cellStyle name="Normal 3 2 4 2 3 2 2 9" xfId="21900"/>
    <cellStyle name="Normal 3 2 4 2 3 2 3" xfId="522"/>
    <cellStyle name="Normal 3 2 4 2 3 2 3 10" xfId="62145"/>
    <cellStyle name="Normal 3 2 4 2 3 2 3 2" xfId="1292"/>
    <cellStyle name="Normal 3 2 4 2 3 2 3 2 2" xfId="2832"/>
    <cellStyle name="Normal 3 2 4 2 3 2 3 2 2 2" xfId="5916"/>
    <cellStyle name="Normal 3 2 4 2 3 2 3 2 2 2 2" xfId="15158"/>
    <cellStyle name="Normal 3 2 4 2 3 2 3 2 2 2 2 2" xfId="36728"/>
    <cellStyle name="Normal 3 2 4 2 3 2 3 2 2 2 2 3" xfId="58294"/>
    <cellStyle name="Normal 3 2 4 2 3 2 3 2 2 2 3" xfId="27488"/>
    <cellStyle name="Normal 3 2 4 2 3 2 3 2 2 2 4" xfId="49054"/>
    <cellStyle name="Normal 3 2 4 2 3 2 3 2 2 3" xfId="8996"/>
    <cellStyle name="Normal 3 2 4 2 3 2 3 2 2 3 2" xfId="18238"/>
    <cellStyle name="Normal 3 2 4 2 3 2 3 2 2 3 2 2" xfId="39808"/>
    <cellStyle name="Normal 3 2 4 2 3 2 3 2 2 3 2 3" xfId="61374"/>
    <cellStyle name="Normal 3 2 4 2 3 2 3 2 2 3 3" xfId="30568"/>
    <cellStyle name="Normal 3 2 4 2 3 2 3 2 2 3 4" xfId="52134"/>
    <cellStyle name="Normal 3 2 4 2 3 2 3 2 2 4" xfId="12076"/>
    <cellStyle name="Normal 3 2 4 2 3 2 3 2 2 4 2" xfId="33648"/>
    <cellStyle name="Normal 3 2 4 2 3 2 3 2 2 4 3" xfId="55214"/>
    <cellStyle name="Normal 3 2 4 2 3 2 3 2 2 5" xfId="21321"/>
    <cellStyle name="Normal 3 2 4 2 3 2 3 2 2 5 2" xfId="42889"/>
    <cellStyle name="Normal 3 2 4 2 3 2 3 2 2 6" xfId="24408"/>
    <cellStyle name="Normal 3 2 4 2 3 2 3 2 2 7" xfId="45973"/>
    <cellStyle name="Normal 3 2 4 2 3 2 3 2 3" xfId="4376"/>
    <cellStyle name="Normal 3 2 4 2 3 2 3 2 3 2" xfId="13618"/>
    <cellStyle name="Normal 3 2 4 2 3 2 3 2 3 2 2" xfId="35188"/>
    <cellStyle name="Normal 3 2 4 2 3 2 3 2 3 2 3" xfId="56754"/>
    <cellStyle name="Normal 3 2 4 2 3 2 3 2 3 3" xfId="25948"/>
    <cellStyle name="Normal 3 2 4 2 3 2 3 2 3 4" xfId="47514"/>
    <cellStyle name="Normal 3 2 4 2 3 2 3 2 4" xfId="7456"/>
    <cellStyle name="Normal 3 2 4 2 3 2 3 2 4 2" xfId="16698"/>
    <cellStyle name="Normal 3 2 4 2 3 2 3 2 4 2 2" xfId="38268"/>
    <cellStyle name="Normal 3 2 4 2 3 2 3 2 4 2 3" xfId="59834"/>
    <cellStyle name="Normal 3 2 4 2 3 2 3 2 4 3" xfId="29028"/>
    <cellStyle name="Normal 3 2 4 2 3 2 3 2 4 4" xfId="50594"/>
    <cellStyle name="Normal 3 2 4 2 3 2 3 2 5" xfId="10536"/>
    <cellStyle name="Normal 3 2 4 2 3 2 3 2 5 2" xfId="32108"/>
    <cellStyle name="Normal 3 2 4 2 3 2 3 2 5 3" xfId="53674"/>
    <cellStyle name="Normal 3 2 4 2 3 2 3 2 6" xfId="19781"/>
    <cellStyle name="Normal 3 2 4 2 3 2 3 2 6 2" xfId="41349"/>
    <cellStyle name="Normal 3 2 4 2 3 2 3 2 7" xfId="22868"/>
    <cellStyle name="Normal 3 2 4 2 3 2 3 2 8" xfId="44433"/>
    <cellStyle name="Normal 3 2 4 2 3 2 3 2 9" xfId="62915"/>
    <cellStyle name="Normal 3 2 4 2 3 2 3 3" xfId="2062"/>
    <cellStyle name="Normal 3 2 4 2 3 2 3 3 2" xfId="5146"/>
    <cellStyle name="Normal 3 2 4 2 3 2 3 3 2 2" xfId="14388"/>
    <cellStyle name="Normal 3 2 4 2 3 2 3 3 2 2 2" xfId="35958"/>
    <cellStyle name="Normal 3 2 4 2 3 2 3 3 2 2 3" xfId="57524"/>
    <cellStyle name="Normal 3 2 4 2 3 2 3 3 2 3" xfId="26718"/>
    <cellStyle name="Normal 3 2 4 2 3 2 3 3 2 4" xfId="48284"/>
    <cellStyle name="Normal 3 2 4 2 3 2 3 3 3" xfId="8226"/>
    <cellStyle name="Normal 3 2 4 2 3 2 3 3 3 2" xfId="17468"/>
    <cellStyle name="Normal 3 2 4 2 3 2 3 3 3 2 2" xfId="39038"/>
    <cellStyle name="Normal 3 2 4 2 3 2 3 3 3 2 3" xfId="60604"/>
    <cellStyle name="Normal 3 2 4 2 3 2 3 3 3 3" xfId="29798"/>
    <cellStyle name="Normal 3 2 4 2 3 2 3 3 3 4" xfId="51364"/>
    <cellStyle name="Normal 3 2 4 2 3 2 3 3 4" xfId="11306"/>
    <cellStyle name="Normal 3 2 4 2 3 2 3 3 4 2" xfId="32878"/>
    <cellStyle name="Normal 3 2 4 2 3 2 3 3 4 3" xfId="54444"/>
    <cellStyle name="Normal 3 2 4 2 3 2 3 3 5" xfId="20551"/>
    <cellStyle name="Normal 3 2 4 2 3 2 3 3 5 2" xfId="42119"/>
    <cellStyle name="Normal 3 2 4 2 3 2 3 3 6" xfId="23638"/>
    <cellStyle name="Normal 3 2 4 2 3 2 3 3 7" xfId="45203"/>
    <cellStyle name="Normal 3 2 4 2 3 2 3 4" xfId="3606"/>
    <cellStyle name="Normal 3 2 4 2 3 2 3 4 2" xfId="12848"/>
    <cellStyle name="Normal 3 2 4 2 3 2 3 4 2 2" xfId="34418"/>
    <cellStyle name="Normal 3 2 4 2 3 2 3 4 2 3" xfId="55984"/>
    <cellStyle name="Normal 3 2 4 2 3 2 3 4 3" xfId="25178"/>
    <cellStyle name="Normal 3 2 4 2 3 2 3 4 4" xfId="46744"/>
    <cellStyle name="Normal 3 2 4 2 3 2 3 5" xfId="6686"/>
    <cellStyle name="Normal 3 2 4 2 3 2 3 5 2" xfId="15928"/>
    <cellStyle name="Normal 3 2 4 2 3 2 3 5 2 2" xfId="37498"/>
    <cellStyle name="Normal 3 2 4 2 3 2 3 5 2 3" xfId="59064"/>
    <cellStyle name="Normal 3 2 4 2 3 2 3 5 3" xfId="28258"/>
    <cellStyle name="Normal 3 2 4 2 3 2 3 5 4" xfId="49824"/>
    <cellStyle name="Normal 3 2 4 2 3 2 3 6" xfId="9766"/>
    <cellStyle name="Normal 3 2 4 2 3 2 3 6 2" xfId="31338"/>
    <cellStyle name="Normal 3 2 4 2 3 2 3 6 3" xfId="52904"/>
    <cellStyle name="Normal 3 2 4 2 3 2 3 7" xfId="19011"/>
    <cellStyle name="Normal 3 2 4 2 3 2 3 7 2" xfId="40579"/>
    <cellStyle name="Normal 3 2 4 2 3 2 3 8" xfId="22098"/>
    <cellStyle name="Normal 3 2 4 2 3 2 3 9" xfId="43663"/>
    <cellStyle name="Normal 3 2 4 2 3 2 4" xfId="918"/>
    <cellStyle name="Normal 3 2 4 2 3 2 4 2" xfId="2458"/>
    <cellStyle name="Normal 3 2 4 2 3 2 4 2 2" xfId="5542"/>
    <cellStyle name="Normal 3 2 4 2 3 2 4 2 2 2" xfId="14784"/>
    <cellStyle name="Normal 3 2 4 2 3 2 4 2 2 2 2" xfId="36354"/>
    <cellStyle name="Normal 3 2 4 2 3 2 4 2 2 2 3" xfId="57920"/>
    <cellStyle name="Normal 3 2 4 2 3 2 4 2 2 3" xfId="27114"/>
    <cellStyle name="Normal 3 2 4 2 3 2 4 2 2 4" xfId="48680"/>
    <cellStyle name="Normal 3 2 4 2 3 2 4 2 3" xfId="8622"/>
    <cellStyle name="Normal 3 2 4 2 3 2 4 2 3 2" xfId="17864"/>
    <cellStyle name="Normal 3 2 4 2 3 2 4 2 3 2 2" xfId="39434"/>
    <cellStyle name="Normal 3 2 4 2 3 2 4 2 3 2 3" xfId="61000"/>
    <cellStyle name="Normal 3 2 4 2 3 2 4 2 3 3" xfId="30194"/>
    <cellStyle name="Normal 3 2 4 2 3 2 4 2 3 4" xfId="51760"/>
    <cellStyle name="Normal 3 2 4 2 3 2 4 2 4" xfId="11702"/>
    <cellStyle name="Normal 3 2 4 2 3 2 4 2 4 2" xfId="33274"/>
    <cellStyle name="Normal 3 2 4 2 3 2 4 2 4 3" xfId="54840"/>
    <cellStyle name="Normal 3 2 4 2 3 2 4 2 5" xfId="20947"/>
    <cellStyle name="Normal 3 2 4 2 3 2 4 2 5 2" xfId="42515"/>
    <cellStyle name="Normal 3 2 4 2 3 2 4 2 6" xfId="24034"/>
    <cellStyle name="Normal 3 2 4 2 3 2 4 2 7" xfId="45599"/>
    <cellStyle name="Normal 3 2 4 2 3 2 4 3" xfId="4002"/>
    <cellStyle name="Normal 3 2 4 2 3 2 4 3 2" xfId="13244"/>
    <cellStyle name="Normal 3 2 4 2 3 2 4 3 2 2" xfId="34814"/>
    <cellStyle name="Normal 3 2 4 2 3 2 4 3 2 3" xfId="56380"/>
    <cellStyle name="Normal 3 2 4 2 3 2 4 3 3" xfId="25574"/>
    <cellStyle name="Normal 3 2 4 2 3 2 4 3 4" xfId="47140"/>
    <cellStyle name="Normal 3 2 4 2 3 2 4 4" xfId="7082"/>
    <cellStyle name="Normal 3 2 4 2 3 2 4 4 2" xfId="16324"/>
    <cellStyle name="Normal 3 2 4 2 3 2 4 4 2 2" xfId="37894"/>
    <cellStyle name="Normal 3 2 4 2 3 2 4 4 2 3" xfId="59460"/>
    <cellStyle name="Normal 3 2 4 2 3 2 4 4 3" xfId="28654"/>
    <cellStyle name="Normal 3 2 4 2 3 2 4 4 4" xfId="50220"/>
    <cellStyle name="Normal 3 2 4 2 3 2 4 5" xfId="10162"/>
    <cellStyle name="Normal 3 2 4 2 3 2 4 5 2" xfId="31734"/>
    <cellStyle name="Normal 3 2 4 2 3 2 4 5 3" xfId="53300"/>
    <cellStyle name="Normal 3 2 4 2 3 2 4 6" xfId="19407"/>
    <cellStyle name="Normal 3 2 4 2 3 2 4 6 2" xfId="40975"/>
    <cellStyle name="Normal 3 2 4 2 3 2 4 7" xfId="22494"/>
    <cellStyle name="Normal 3 2 4 2 3 2 4 8" xfId="44059"/>
    <cellStyle name="Normal 3 2 4 2 3 2 4 9" xfId="62541"/>
    <cellStyle name="Normal 3 2 4 2 3 2 5" xfId="1688"/>
    <cellStyle name="Normal 3 2 4 2 3 2 5 2" xfId="4772"/>
    <cellStyle name="Normal 3 2 4 2 3 2 5 2 2" xfId="14014"/>
    <cellStyle name="Normal 3 2 4 2 3 2 5 2 2 2" xfId="35584"/>
    <cellStyle name="Normal 3 2 4 2 3 2 5 2 2 3" xfId="57150"/>
    <cellStyle name="Normal 3 2 4 2 3 2 5 2 3" xfId="26344"/>
    <cellStyle name="Normal 3 2 4 2 3 2 5 2 4" xfId="47910"/>
    <cellStyle name="Normal 3 2 4 2 3 2 5 3" xfId="7852"/>
    <cellStyle name="Normal 3 2 4 2 3 2 5 3 2" xfId="17094"/>
    <cellStyle name="Normal 3 2 4 2 3 2 5 3 2 2" xfId="38664"/>
    <cellStyle name="Normal 3 2 4 2 3 2 5 3 2 3" xfId="60230"/>
    <cellStyle name="Normal 3 2 4 2 3 2 5 3 3" xfId="29424"/>
    <cellStyle name="Normal 3 2 4 2 3 2 5 3 4" xfId="50990"/>
    <cellStyle name="Normal 3 2 4 2 3 2 5 4" xfId="10932"/>
    <cellStyle name="Normal 3 2 4 2 3 2 5 4 2" xfId="32504"/>
    <cellStyle name="Normal 3 2 4 2 3 2 5 4 3" xfId="54070"/>
    <cellStyle name="Normal 3 2 4 2 3 2 5 5" xfId="20177"/>
    <cellStyle name="Normal 3 2 4 2 3 2 5 5 2" xfId="41745"/>
    <cellStyle name="Normal 3 2 4 2 3 2 5 6" xfId="23264"/>
    <cellStyle name="Normal 3 2 4 2 3 2 5 7" xfId="44829"/>
    <cellStyle name="Normal 3 2 4 2 3 2 6" xfId="3232"/>
    <cellStyle name="Normal 3 2 4 2 3 2 6 2" xfId="12474"/>
    <cellStyle name="Normal 3 2 4 2 3 2 6 2 2" xfId="34044"/>
    <cellStyle name="Normal 3 2 4 2 3 2 6 2 3" xfId="55610"/>
    <cellStyle name="Normal 3 2 4 2 3 2 6 3" xfId="24804"/>
    <cellStyle name="Normal 3 2 4 2 3 2 6 4" xfId="46370"/>
    <cellStyle name="Normal 3 2 4 2 3 2 7" xfId="6312"/>
    <cellStyle name="Normal 3 2 4 2 3 2 7 2" xfId="15554"/>
    <cellStyle name="Normal 3 2 4 2 3 2 7 2 2" xfId="37124"/>
    <cellStyle name="Normal 3 2 4 2 3 2 7 2 3" xfId="58690"/>
    <cellStyle name="Normal 3 2 4 2 3 2 7 3" xfId="27884"/>
    <cellStyle name="Normal 3 2 4 2 3 2 7 4" xfId="49450"/>
    <cellStyle name="Normal 3 2 4 2 3 2 8" xfId="9392"/>
    <cellStyle name="Normal 3 2 4 2 3 2 8 2" xfId="30964"/>
    <cellStyle name="Normal 3 2 4 2 3 2 8 3" xfId="52530"/>
    <cellStyle name="Normal 3 2 4 2 3 2 9" xfId="18637"/>
    <cellStyle name="Normal 3 2 4 2 3 2 9 2" xfId="40205"/>
    <cellStyle name="Normal 3 2 4 2 3 3" xfId="236"/>
    <cellStyle name="Normal 3 2 4 2 3 3 10" xfId="43377"/>
    <cellStyle name="Normal 3 2 4 2 3 3 11" xfId="61859"/>
    <cellStyle name="Normal 3 2 4 2 3 3 2" xfId="610"/>
    <cellStyle name="Normal 3 2 4 2 3 3 2 10" xfId="62233"/>
    <cellStyle name="Normal 3 2 4 2 3 3 2 2" xfId="1380"/>
    <cellStyle name="Normal 3 2 4 2 3 3 2 2 2" xfId="2920"/>
    <cellStyle name="Normal 3 2 4 2 3 3 2 2 2 2" xfId="6004"/>
    <cellStyle name="Normal 3 2 4 2 3 3 2 2 2 2 2" xfId="15246"/>
    <cellStyle name="Normal 3 2 4 2 3 3 2 2 2 2 2 2" xfId="36816"/>
    <cellStyle name="Normal 3 2 4 2 3 3 2 2 2 2 2 3" xfId="58382"/>
    <cellStyle name="Normal 3 2 4 2 3 3 2 2 2 2 3" xfId="27576"/>
    <cellStyle name="Normal 3 2 4 2 3 3 2 2 2 2 4" xfId="49142"/>
    <cellStyle name="Normal 3 2 4 2 3 3 2 2 2 3" xfId="9084"/>
    <cellStyle name="Normal 3 2 4 2 3 3 2 2 2 3 2" xfId="18326"/>
    <cellStyle name="Normal 3 2 4 2 3 3 2 2 2 3 2 2" xfId="39896"/>
    <cellStyle name="Normal 3 2 4 2 3 3 2 2 2 3 2 3" xfId="61462"/>
    <cellStyle name="Normal 3 2 4 2 3 3 2 2 2 3 3" xfId="30656"/>
    <cellStyle name="Normal 3 2 4 2 3 3 2 2 2 3 4" xfId="52222"/>
    <cellStyle name="Normal 3 2 4 2 3 3 2 2 2 4" xfId="12164"/>
    <cellStyle name="Normal 3 2 4 2 3 3 2 2 2 4 2" xfId="33736"/>
    <cellStyle name="Normal 3 2 4 2 3 3 2 2 2 4 3" xfId="55302"/>
    <cellStyle name="Normal 3 2 4 2 3 3 2 2 2 5" xfId="21409"/>
    <cellStyle name="Normal 3 2 4 2 3 3 2 2 2 5 2" xfId="42977"/>
    <cellStyle name="Normal 3 2 4 2 3 3 2 2 2 6" xfId="24496"/>
    <cellStyle name="Normal 3 2 4 2 3 3 2 2 2 7" xfId="46061"/>
    <cellStyle name="Normal 3 2 4 2 3 3 2 2 3" xfId="4464"/>
    <cellStyle name="Normal 3 2 4 2 3 3 2 2 3 2" xfId="13706"/>
    <cellStyle name="Normal 3 2 4 2 3 3 2 2 3 2 2" xfId="35276"/>
    <cellStyle name="Normal 3 2 4 2 3 3 2 2 3 2 3" xfId="56842"/>
    <cellStyle name="Normal 3 2 4 2 3 3 2 2 3 3" xfId="26036"/>
    <cellStyle name="Normal 3 2 4 2 3 3 2 2 3 4" xfId="47602"/>
    <cellStyle name="Normal 3 2 4 2 3 3 2 2 4" xfId="7544"/>
    <cellStyle name="Normal 3 2 4 2 3 3 2 2 4 2" xfId="16786"/>
    <cellStyle name="Normal 3 2 4 2 3 3 2 2 4 2 2" xfId="38356"/>
    <cellStyle name="Normal 3 2 4 2 3 3 2 2 4 2 3" xfId="59922"/>
    <cellStyle name="Normal 3 2 4 2 3 3 2 2 4 3" xfId="29116"/>
    <cellStyle name="Normal 3 2 4 2 3 3 2 2 4 4" xfId="50682"/>
    <cellStyle name="Normal 3 2 4 2 3 3 2 2 5" xfId="10624"/>
    <cellStyle name="Normal 3 2 4 2 3 3 2 2 5 2" xfId="32196"/>
    <cellStyle name="Normal 3 2 4 2 3 3 2 2 5 3" xfId="53762"/>
    <cellStyle name="Normal 3 2 4 2 3 3 2 2 6" xfId="19869"/>
    <cellStyle name="Normal 3 2 4 2 3 3 2 2 6 2" xfId="41437"/>
    <cellStyle name="Normal 3 2 4 2 3 3 2 2 7" xfId="22956"/>
    <cellStyle name="Normal 3 2 4 2 3 3 2 2 8" xfId="44521"/>
    <cellStyle name="Normal 3 2 4 2 3 3 2 2 9" xfId="63003"/>
    <cellStyle name="Normal 3 2 4 2 3 3 2 3" xfId="2150"/>
    <cellStyle name="Normal 3 2 4 2 3 3 2 3 2" xfId="5234"/>
    <cellStyle name="Normal 3 2 4 2 3 3 2 3 2 2" xfId="14476"/>
    <cellStyle name="Normal 3 2 4 2 3 3 2 3 2 2 2" xfId="36046"/>
    <cellStyle name="Normal 3 2 4 2 3 3 2 3 2 2 3" xfId="57612"/>
    <cellStyle name="Normal 3 2 4 2 3 3 2 3 2 3" xfId="26806"/>
    <cellStyle name="Normal 3 2 4 2 3 3 2 3 2 4" xfId="48372"/>
    <cellStyle name="Normal 3 2 4 2 3 3 2 3 3" xfId="8314"/>
    <cellStyle name="Normal 3 2 4 2 3 3 2 3 3 2" xfId="17556"/>
    <cellStyle name="Normal 3 2 4 2 3 3 2 3 3 2 2" xfId="39126"/>
    <cellStyle name="Normal 3 2 4 2 3 3 2 3 3 2 3" xfId="60692"/>
    <cellStyle name="Normal 3 2 4 2 3 3 2 3 3 3" xfId="29886"/>
    <cellStyle name="Normal 3 2 4 2 3 3 2 3 3 4" xfId="51452"/>
    <cellStyle name="Normal 3 2 4 2 3 3 2 3 4" xfId="11394"/>
    <cellStyle name="Normal 3 2 4 2 3 3 2 3 4 2" xfId="32966"/>
    <cellStyle name="Normal 3 2 4 2 3 3 2 3 4 3" xfId="54532"/>
    <cellStyle name="Normal 3 2 4 2 3 3 2 3 5" xfId="20639"/>
    <cellStyle name="Normal 3 2 4 2 3 3 2 3 5 2" xfId="42207"/>
    <cellStyle name="Normal 3 2 4 2 3 3 2 3 6" xfId="23726"/>
    <cellStyle name="Normal 3 2 4 2 3 3 2 3 7" xfId="45291"/>
    <cellStyle name="Normal 3 2 4 2 3 3 2 4" xfId="3694"/>
    <cellStyle name="Normal 3 2 4 2 3 3 2 4 2" xfId="12936"/>
    <cellStyle name="Normal 3 2 4 2 3 3 2 4 2 2" xfId="34506"/>
    <cellStyle name="Normal 3 2 4 2 3 3 2 4 2 3" xfId="56072"/>
    <cellStyle name="Normal 3 2 4 2 3 3 2 4 3" xfId="25266"/>
    <cellStyle name="Normal 3 2 4 2 3 3 2 4 4" xfId="46832"/>
    <cellStyle name="Normal 3 2 4 2 3 3 2 5" xfId="6774"/>
    <cellStyle name="Normal 3 2 4 2 3 3 2 5 2" xfId="16016"/>
    <cellStyle name="Normal 3 2 4 2 3 3 2 5 2 2" xfId="37586"/>
    <cellStyle name="Normal 3 2 4 2 3 3 2 5 2 3" xfId="59152"/>
    <cellStyle name="Normal 3 2 4 2 3 3 2 5 3" xfId="28346"/>
    <cellStyle name="Normal 3 2 4 2 3 3 2 5 4" xfId="49912"/>
    <cellStyle name="Normal 3 2 4 2 3 3 2 6" xfId="9854"/>
    <cellStyle name="Normal 3 2 4 2 3 3 2 6 2" xfId="31426"/>
    <cellStyle name="Normal 3 2 4 2 3 3 2 6 3" xfId="52992"/>
    <cellStyle name="Normal 3 2 4 2 3 3 2 7" xfId="19099"/>
    <cellStyle name="Normal 3 2 4 2 3 3 2 7 2" xfId="40667"/>
    <cellStyle name="Normal 3 2 4 2 3 3 2 8" xfId="22186"/>
    <cellStyle name="Normal 3 2 4 2 3 3 2 9" xfId="43751"/>
    <cellStyle name="Normal 3 2 4 2 3 3 3" xfId="1006"/>
    <cellStyle name="Normal 3 2 4 2 3 3 3 2" xfId="2546"/>
    <cellStyle name="Normal 3 2 4 2 3 3 3 2 2" xfId="5630"/>
    <cellStyle name="Normal 3 2 4 2 3 3 3 2 2 2" xfId="14872"/>
    <cellStyle name="Normal 3 2 4 2 3 3 3 2 2 2 2" xfId="36442"/>
    <cellStyle name="Normal 3 2 4 2 3 3 3 2 2 2 3" xfId="58008"/>
    <cellStyle name="Normal 3 2 4 2 3 3 3 2 2 3" xfId="27202"/>
    <cellStyle name="Normal 3 2 4 2 3 3 3 2 2 4" xfId="48768"/>
    <cellStyle name="Normal 3 2 4 2 3 3 3 2 3" xfId="8710"/>
    <cellStyle name="Normal 3 2 4 2 3 3 3 2 3 2" xfId="17952"/>
    <cellStyle name="Normal 3 2 4 2 3 3 3 2 3 2 2" xfId="39522"/>
    <cellStyle name="Normal 3 2 4 2 3 3 3 2 3 2 3" xfId="61088"/>
    <cellStyle name="Normal 3 2 4 2 3 3 3 2 3 3" xfId="30282"/>
    <cellStyle name="Normal 3 2 4 2 3 3 3 2 3 4" xfId="51848"/>
    <cellStyle name="Normal 3 2 4 2 3 3 3 2 4" xfId="11790"/>
    <cellStyle name="Normal 3 2 4 2 3 3 3 2 4 2" xfId="33362"/>
    <cellStyle name="Normal 3 2 4 2 3 3 3 2 4 3" xfId="54928"/>
    <cellStyle name="Normal 3 2 4 2 3 3 3 2 5" xfId="21035"/>
    <cellStyle name="Normal 3 2 4 2 3 3 3 2 5 2" xfId="42603"/>
    <cellStyle name="Normal 3 2 4 2 3 3 3 2 6" xfId="24122"/>
    <cellStyle name="Normal 3 2 4 2 3 3 3 2 7" xfId="45687"/>
    <cellStyle name="Normal 3 2 4 2 3 3 3 3" xfId="4090"/>
    <cellStyle name="Normal 3 2 4 2 3 3 3 3 2" xfId="13332"/>
    <cellStyle name="Normal 3 2 4 2 3 3 3 3 2 2" xfId="34902"/>
    <cellStyle name="Normal 3 2 4 2 3 3 3 3 2 3" xfId="56468"/>
    <cellStyle name="Normal 3 2 4 2 3 3 3 3 3" xfId="25662"/>
    <cellStyle name="Normal 3 2 4 2 3 3 3 3 4" xfId="47228"/>
    <cellStyle name="Normal 3 2 4 2 3 3 3 4" xfId="7170"/>
    <cellStyle name="Normal 3 2 4 2 3 3 3 4 2" xfId="16412"/>
    <cellStyle name="Normal 3 2 4 2 3 3 3 4 2 2" xfId="37982"/>
    <cellStyle name="Normal 3 2 4 2 3 3 3 4 2 3" xfId="59548"/>
    <cellStyle name="Normal 3 2 4 2 3 3 3 4 3" xfId="28742"/>
    <cellStyle name="Normal 3 2 4 2 3 3 3 4 4" xfId="50308"/>
    <cellStyle name="Normal 3 2 4 2 3 3 3 5" xfId="10250"/>
    <cellStyle name="Normal 3 2 4 2 3 3 3 5 2" xfId="31822"/>
    <cellStyle name="Normal 3 2 4 2 3 3 3 5 3" xfId="53388"/>
    <cellStyle name="Normal 3 2 4 2 3 3 3 6" xfId="19495"/>
    <cellStyle name="Normal 3 2 4 2 3 3 3 6 2" xfId="41063"/>
    <cellStyle name="Normal 3 2 4 2 3 3 3 7" xfId="22582"/>
    <cellStyle name="Normal 3 2 4 2 3 3 3 8" xfId="44147"/>
    <cellStyle name="Normal 3 2 4 2 3 3 3 9" xfId="62629"/>
    <cellStyle name="Normal 3 2 4 2 3 3 4" xfId="1776"/>
    <cellStyle name="Normal 3 2 4 2 3 3 4 2" xfId="4860"/>
    <cellStyle name="Normal 3 2 4 2 3 3 4 2 2" xfId="14102"/>
    <cellStyle name="Normal 3 2 4 2 3 3 4 2 2 2" xfId="35672"/>
    <cellStyle name="Normal 3 2 4 2 3 3 4 2 2 3" xfId="57238"/>
    <cellStyle name="Normal 3 2 4 2 3 3 4 2 3" xfId="26432"/>
    <cellStyle name="Normal 3 2 4 2 3 3 4 2 4" xfId="47998"/>
    <cellStyle name="Normal 3 2 4 2 3 3 4 3" xfId="7940"/>
    <cellStyle name="Normal 3 2 4 2 3 3 4 3 2" xfId="17182"/>
    <cellStyle name="Normal 3 2 4 2 3 3 4 3 2 2" xfId="38752"/>
    <cellStyle name="Normal 3 2 4 2 3 3 4 3 2 3" xfId="60318"/>
    <cellStyle name="Normal 3 2 4 2 3 3 4 3 3" xfId="29512"/>
    <cellStyle name="Normal 3 2 4 2 3 3 4 3 4" xfId="51078"/>
    <cellStyle name="Normal 3 2 4 2 3 3 4 4" xfId="11020"/>
    <cellStyle name="Normal 3 2 4 2 3 3 4 4 2" xfId="32592"/>
    <cellStyle name="Normal 3 2 4 2 3 3 4 4 3" xfId="54158"/>
    <cellStyle name="Normal 3 2 4 2 3 3 4 5" xfId="20265"/>
    <cellStyle name="Normal 3 2 4 2 3 3 4 5 2" xfId="41833"/>
    <cellStyle name="Normal 3 2 4 2 3 3 4 6" xfId="23352"/>
    <cellStyle name="Normal 3 2 4 2 3 3 4 7" xfId="44917"/>
    <cellStyle name="Normal 3 2 4 2 3 3 5" xfId="3320"/>
    <cellStyle name="Normal 3 2 4 2 3 3 5 2" xfId="12562"/>
    <cellStyle name="Normal 3 2 4 2 3 3 5 2 2" xfId="34132"/>
    <cellStyle name="Normal 3 2 4 2 3 3 5 2 3" xfId="55698"/>
    <cellStyle name="Normal 3 2 4 2 3 3 5 3" xfId="24892"/>
    <cellStyle name="Normal 3 2 4 2 3 3 5 4" xfId="46458"/>
    <cellStyle name="Normal 3 2 4 2 3 3 6" xfId="6400"/>
    <cellStyle name="Normal 3 2 4 2 3 3 6 2" xfId="15642"/>
    <cellStyle name="Normal 3 2 4 2 3 3 6 2 2" xfId="37212"/>
    <cellStyle name="Normal 3 2 4 2 3 3 6 2 3" xfId="58778"/>
    <cellStyle name="Normal 3 2 4 2 3 3 6 3" xfId="27972"/>
    <cellStyle name="Normal 3 2 4 2 3 3 6 4" xfId="49538"/>
    <cellStyle name="Normal 3 2 4 2 3 3 7" xfId="9480"/>
    <cellStyle name="Normal 3 2 4 2 3 3 7 2" xfId="31052"/>
    <cellStyle name="Normal 3 2 4 2 3 3 7 3" xfId="52618"/>
    <cellStyle name="Normal 3 2 4 2 3 3 8" xfId="18725"/>
    <cellStyle name="Normal 3 2 4 2 3 3 8 2" xfId="40293"/>
    <cellStyle name="Normal 3 2 4 2 3 3 9" xfId="21812"/>
    <cellStyle name="Normal 3 2 4 2 3 4" xfId="434"/>
    <cellStyle name="Normal 3 2 4 2 3 4 10" xfId="62057"/>
    <cellStyle name="Normal 3 2 4 2 3 4 2" xfId="1204"/>
    <cellStyle name="Normal 3 2 4 2 3 4 2 2" xfId="2744"/>
    <cellStyle name="Normal 3 2 4 2 3 4 2 2 2" xfId="5828"/>
    <cellStyle name="Normal 3 2 4 2 3 4 2 2 2 2" xfId="15070"/>
    <cellStyle name="Normal 3 2 4 2 3 4 2 2 2 2 2" xfId="36640"/>
    <cellStyle name="Normal 3 2 4 2 3 4 2 2 2 2 3" xfId="58206"/>
    <cellStyle name="Normal 3 2 4 2 3 4 2 2 2 3" xfId="27400"/>
    <cellStyle name="Normal 3 2 4 2 3 4 2 2 2 4" xfId="48966"/>
    <cellStyle name="Normal 3 2 4 2 3 4 2 2 3" xfId="8908"/>
    <cellStyle name="Normal 3 2 4 2 3 4 2 2 3 2" xfId="18150"/>
    <cellStyle name="Normal 3 2 4 2 3 4 2 2 3 2 2" xfId="39720"/>
    <cellStyle name="Normal 3 2 4 2 3 4 2 2 3 2 3" xfId="61286"/>
    <cellStyle name="Normal 3 2 4 2 3 4 2 2 3 3" xfId="30480"/>
    <cellStyle name="Normal 3 2 4 2 3 4 2 2 3 4" xfId="52046"/>
    <cellStyle name="Normal 3 2 4 2 3 4 2 2 4" xfId="11988"/>
    <cellStyle name="Normal 3 2 4 2 3 4 2 2 4 2" xfId="33560"/>
    <cellStyle name="Normal 3 2 4 2 3 4 2 2 4 3" xfId="55126"/>
    <cellStyle name="Normal 3 2 4 2 3 4 2 2 5" xfId="21233"/>
    <cellStyle name="Normal 3 2 4 2 3 4 2 2 5 2" xfId="42801"/>
    <cellStyle name="Normal 3 2 4 2 3 4 2 2 6" xfId="24320"/>
    <cellStyle name="Normal 3 2 4 2 3 4 2 2 7" xfId="45885"/>
    <cellStyle name="Normal 3 2 4 2 3 4 2 3" xfId="4288"/>
    <cellStyle name="Normal 3 2 4 2 3 4 2 3 2" xfId="13530"/>
    <cellStyle name="Normal 3 2 4 2 3 4 2 3 2 2" xfId="35100"/>
    <cellStyle name="Normal 3 2 4 2 3 4 2 3 2 3" xfId="56666"/>
    <cellStyle name="Normal 3 2 4 2 3 4 2 3 3" xfId="25860"/>
    <cellStyle name="Normal 3 2 4 2 3 4 2 3 4" xfId="47426"/>
    <cellStyle name="Normal 3 2 4 2 3 4 2 4" xfId="7368"/>
    <cellStyle name="Normal 3 2 4 2 3 4 2 4 2" xfId="16610"/>
    <cellStyle name="Normal 3 2 4 2 3 4 2 4 2 2" xfId="38180"/>
    <cellStyle name="Normal 3 2 4 2 3 4 2 4 2 3" xfId="59746"/>
    <cellStyle name="Normal 3 2 4 2 3 4 2 4 3" xfId="28940"/>
    <cellStyle name="Normal 3 2 4 2 3 4 2 4 4" xfId="50506"/>
    <cellStyle name="Normal 3 2 4 2 3 4 2 5" xfId="10448"/>
    <cellStyle name="Normal 3 2 4 2 3 4 2 5 2" xfId="32020"/>
    <cellStyle name="Normal 3 2 4 2 3 4 2 5 3" xfId="53586"/>
    <cellStyle name="Normal 3 2 4 2 3 4 2 6" xfId="19693"/>
    <cellStyle name="Normal 3 2 4 2 3 4 2 6 2" xfId="41261"/>
    <cellStyle name="Normal 3 2 4 2 3 4 2 7" xfId="22780"/>
    <cellStyle name="Normal 3 2 4 2 3 4 2 8" xfId="44345"/>
    <cellStyle name="Normal 3 2 4 2 3 4 2 9" xfId="62827"/>
    <cellStyle name="Normal 3 2 4 2 3 4 3" xfId="1974"/>
    <cellStyle name="Normal 3 2 4 2 3 4 3 2" xfId="5058"/>
    <cellStyle name="Normal 3 2 4 2 3 4 3 2 2" xfId="14300"/>
    <cellStyle name="Normal 3 2 4 2 3 4 3 2 2 2" xfId="35870"/>
    <cellStyle name="Normal 3 2 4 2 3 4 3 2 2 3" xfId="57436"/>
    <cellStyle name="Normal 3 2 4 2 3 4 3 2 3" xfId="26630"/>
    <cellStyle name="Normal 3 2 4 2 3 4 3 2 4" xfId="48196"/>
    <cellStyle name="Normal 3 2 4 2 3 4 3 3" xfId="8138"/>
    <cellStyle name="Normal 3 2 4 2 3 4 3 3 2" xfId="17380"/>
    <cellStyle name="Normal 3 2 4 2 3 4 3 3 2 2" xfId="38950"/>
    <cellStyle name="Normal 3 2 4 2 3 4 3 3 2 3" xfId="60516"/>
    <cellStyle name="Normal 3 2 4 2 3 4 3 3 3" xfId="29710"/>
    <cellStyle name="Normal 3 2 4 2 3 4 3 3 4" xfId="51276"/>
    <cellStyle name="Normal 3 2 4 2 3 4 3 4" xfId="11218"/>
    <cellStyle name="Normal 3 2 4 2 3 4 3 4 2" xfId="32790"/>
    <cellStyle name="Normal 3 2 4 2 3 4 3 4 3" xfId="54356"/>
    <cellStyle name="Normal 3 2 4 2 3 4 3 5" xfId="20463"/>
    <cellStyle name="Normal 3 2 4 2 3 4 3 5 2" xfId="42031"/>
    <cellStyle name="Normal 3 2 4 2 3 4 3 6" xfId="23550"/>
    <cellStyle name="Normal 3 2 4 2 3 4 3 7" xfId="45115"/>
    <cellStyle name="Normal 3 2 4 2 3 4 4" xfId="3518"/>
    <cellStyle name="Normal 3 2 4 2 3 4 4 2" xfId="12760"/>
    <cellStyle name="Normal 3 2 4 2 3 4 4 2 2" xfId="34330"/>
    <cellStyle name="Normal 3 2 4 2 3 4 4 2 3" xfId="55896"/>
    <cellStyle name="Normal 3 2 4 2 3 4 4 3" xfId="25090"/>
    <cellStyle name="Normal 3 2 4 2 3 4 4 4" xfId="46656"/>
    <cellStyle name="Normal 3 2 4 2 3 4 5" xfId="6598"/>
    <cellStyle name="Normal 3 2 4 2 3 4 5 2" xfId="15840"/>
    <cellStyle name="Normal 3 2 4 2 3 4 5 2 2" xfId="37410"/>
    <cellStyle name="Normal 3 2 4 2 3 4 5 2 3" xfId="58976"/>
    <cellStyle name="Normal 3 2 4 2 3 4 5 3" xfId="28170"/>
    <cellStyle name="Normal 3 2 4 2 3 4 5 4" xfId="49736"/>
    <cellStyle name="Normal 3 2 4 2 3 4 6" xfId="9678"/>
    <cellStyle name="Normal 3 2 4 2 3 4 6 2" xfId="31250"/>
    <cellStyle name="Normal 3 2 4 2 3 4 6 3" xfId="52816"/>
    <cellStyle name="Normal 3 2 4 2 3 4 7" xfId="18923"/>
    <cellStyle name="Normal 3 2 4 2 3 4 7 2" xfId="40491"/>
    <cellStyle name="Normal 3 2 4 2 3 4 8" xfId="22010"/>
    <cellStyle name="Normal 3 2 4 2 3 4 9" xfId="43575"/>
    <cellStyle name="Normal 3 2 4 2 3 5" xfId="830"/>
    <cellStyle name="Normal 3 2 4 2 3 5 2" xfId="2370"/>
    <cellStyle name="Normal 3 2 4 2 3 5 2 2" xfId="5454"/>
    <cellStyle name="Normal 3 2 4 2 3 5 2 2 2" xfId="14696"/>
    <cellStyle name="Normal 3 2 4 2 3 5 2 2 2 2" xfId="36266"/>
    <cellStyle name="Normal 3 2 4 2 3 5 2 2 2 3" xfId="57832"/>
    <cellStyle name="Normal 3 2 4 2 3 5 2 2 3" xfId="27026"/>
    <cellStyle name="Normal 3 2 4 2 3 5 2 2 4" xfId="48592"/>
    <cellStyle name="Normal 3 2 4 2 3 5 2 3" xfId="8534"/>
    <cellStyle name="Normal 3 2 4 2 3 5 2 3 2" xfId="17776"/>
    <cellStyle name="Normal 3 2 4 2 3 5 2 3 2 2" xfId="39346"/>
    <cellStyle name="Normal 3 2 4 2 3 5 2 3 2 3" xfId="60912"/>
    <cellStyle name="Normal 3 2 4 2 3 5 2 3 3" xfId="30106"/>
    <cellStyle name="Normal 3 2 4 2 3 5 2 3 4" xfId="51672"/>
    <cellStyle name="Normal 3 2 4 2 3 5 2 4" xfId="11614"/>
    <cellStyle name="Normal 3 2 4 2 3 5 2 4 2" xfId="33186"/>
    <cellStyle name="Normal 3 2 4 2 3 5 2 4 3" xfId="54752"/>
    <cellStyle name="Normal 3 2 4 2 3 5 2 5" xfId="20859"/>
    <cellStyle name="Normal 3 2 4 2 3 5 2 5 2" xfId="42427"/>
    <cellStyle name="Normal 3 2 4 2 3 5 2 6" xfId="23946"/>
    <cellStyle name="Normal 3 2 4 2 3 5 2 7" xfId="45511"/>
    <cellStyle name="Normal 3 2 4 2 3 5 3" xfId="3914"/>
    <cellStyle name="Normal 3 2 4 2 3 5 3 2" xfId="13156"/>
    <cellStyle name="Normal 3 2 4 2 3 5 3 2 2" xfId="34726"/>
    <cellStyle name="Normal 3 2 4 2 3 5 3 2 3" xfId="56292"/>
    <cellStyle name="Normal 3 2 4 2 3 5 3 3" xfId="25486"/>
    <cellStyle name="Normal 3 2 4 2 3 5 3 4" xfId="47052"/>
    <cellStyle name="Normal 3 2 4 2 3 5 4" xfId="6994"/>
    <cellStyle name="Normal 3 2 4 2 3 5 4 2" xfId="16236"/>
    <cellStyle name="Normal 3 2 4 2 3 5 4 2 2" xfId="37806"/>
    <cellStyle name="Normal 3 2 4 2 3 5 4 2 3" xfId="59372"/>
    <cellStyle name="Normal 3 2 4 2 3 5 4 3" xfId="28566"/>
    <cellStyle name="Normal 3 2 4 2 3 5 4 4" xfId="50132"/>
    <cellStyle name="Normal 3 2 4 2 3 5 5" xfId="10074"/>
    <cellStyle name="Normal 3 2 4 2 3 5 5 2" xfId="31646"/>
    <cellStyle name="Normal 3 2 4 2 3 5 5 3" xfId="53212"/>
    <cellStyle name="Normal 3 2 4 2 3 5 6" xfId="19319"/>
    <cellStyle name="Normal 3 2 4 2 3 5 6 2" xfId="40887"/>
    <cellStyle name="Normal 3 2 4 2 3 5 7" xfId="22406"/>
    <cellStyle name="Normal 3 2 4 2 3 5 8" xfId="43971"/>
    <cellStyle name="Normal 3 2 4 2 3 5 9" xfId="62453"/>
    <cellStyle name="Normal 3 2 4 2 3 6" xfId="1600"/>
    <cellStyle name="Normal 3 2 4 2 3 6 2" xfId="4684"/>
    <cellStyle name="Normal 3 2 4 2 3 6 2 2" xfId="13926"/>
    <cellStyle name="Normal 3 2 4 2 3 6 2 2 2" xfId="35496"/>
    <cellStyle name="Normal 3 2 4 2 3 6 2 2 3" xfId="57062"/>
    <cellStyle name="Normal 3 2 4 2 3 6 2 3" xfId="26256"/>
    <cellStyle name="Normal 3 2 4 2 3 6 2 4" xfId="47822"/>
    <cellStyle name="Normal 3 2 4 2 3 6 3" xfId="7764"/>
    <cellStyle name="Normal 3 2 4 2 3 6 3 2" xfId="17006"/>
    <cellStyle name="Normal 3 2 4 2 3 6 3 2 2" xfId="38576"/>
    <cellStyle name="Normal 3 2 4 2 3 6 3 2 3" xfId="60142"/>
    <cellStyle name="Normal 3 2 4 2 3 6 3 3" xfId="29336"/>
    <cellStyle name="Normal 3 2 4 2 3 6 3 4" xfId="50902"/>
    <cellStyle name="Normal 3 2 4 2 3 6 4" xfId="10844"/>
    <cellStyle name="Normal 3 2 4 2 3 6 4 2" xfId="32416"/>
    <cellStyle name="Normal 3 2 4 2 3 6 4 3" xfId="53982"/>
    <cellStyle name="Normal 3 2 4 2 3 6 5" xfId="20089"/>
    <cellStyle name="Normal 3 2 4 2 3 6 5 2" xfId="41657"/>
    <cellStyle name="Normal 3 2 4 2 3 6 6" xfId="23176"/>
    <cellStyle name="Normal 3 2 4 2 3 6 7" xfId="44741"/>
    <cellStyle name="Normal 3 2 4 2 3 7" xfId="3144"/>
    <cellStyle name="Normal 3 2 4 2 3 7 2" xfId="12386"/>
    <cellStyle name="Normal 3 2 4 2 3 7 2 2" xfId="33956"/>
    <cellStyle name="Normal 3 2 4 2 3 7 2 3" xfId="55522"/>
    <cellStyle name="Normal 3 2 4 2 3 7 3" xfId="24716"/>
    <cellStyle name="Normal 3 2 4 2 3 7 4" xfId="46282"/>
    <cellStyle name="Normal 3 2 4 2 3 8" xfId="6224"/>
    <cellStyle name="Normal 3 2 4 2 3 8 2" xfId="15466"/>
    <cellStyle name="Normal 3 2 4 2 3 8 2 2" xfId="37036"/>
    <cellStyle name="Normal 3 2 4 2 3 8 2 3" xfId="58602"/>
    <cellStyle name="Normal 3 2 4 2 3 8 3" xfId="27796"/>
    <cellStyle name="Normal 3 2 4 2 3 8 4" xfId="49362"/>
    <cellStyle name="Normal 3 2 4 2 3 9" xfId="9304"/>
    <cellStyle name="Normal 3 2 4 2 3 9 2" xfId="30876"/>
    <cellStyle name="Normal 3 2 4 2 3 9 3" xfId="52442"/>
    <cellStyle name="Normal 3 2 4 2 4" xfId="81"/>
    <cellStyle name="Normal 3 2 4 2 4 10" xfId="18571"/>
    <cellStyle name="Normal 3 2 4 2 4 10 2" xfId="40139"/>
    <cellStyle name="Normal 3 2 4 2 4 11" xfId="21658"/>
    <cellStyle name="Normal 3 2 4 2 4 12" xfId="43223"/>
    <cellStyle name="Normal 3 2 4 2 4 13" xfId="61705"/>
    <cellStyle name="Normal 3 2 4 2 4 2" xfId="169"/>
    <cellStyle name="Normal 3 2 4 2 4 2 10" xfId="21746"/>
    <cellStyle name="Normal 3 2 4 2 4 2 11" xfId="43311"/>
    <cellStyle name="Normal 3 2 4 2 4 2 12" xfId="61793"/>
    <cellStyle name="Normal 3 2 4 2 4 2 2" xfId="346"/>
    <cellStyle name="Normal 3 2 4 2 4 2 2 10" xfId="43487"/>
    <cellStyle name="Normal 3 2 4 2 4 2 2 11" xfId="61969"/>
    <cellStyle name="Normal 3 2 4 2 4 2 2 2" xfId="720"/>
    <cellStyle name="Normal 3 2 4 2 4 2 2 2 10" xfId="62343"/>
    <cellStyle name="Normal 3 2 4 2 4 2 2 2 2" xfId="1490"/>
    <cellStyle name="Normal 3 2 4 2 4 2 2 2 2 2" xfId="3030"/>
    <cellStyle name="Normal 3 2 4 2 4 2 2 2 2 2 2" xfId="6114"/>
    <cellStyle name="Normal 3 2 4 2 4 2 2 2 2 2 2 2" xfId="15356"/>
    <cellStyle name="Normal 3 2 4 2 4 2 2 2 2 2 2 2 2" xfId="36926"/>
    <cellStyle name="Normal 3 2 4 2 4 2 2 2 2 2 2 2 3" xfId="58492"/>
    <cellStyle name="Normal 3 2 4 2 4 2 2 2 2 2 2 3" xfId="27686"/>
    <cellStyle name="Normal 3 2 4 2 4 2 2 2 2 2 2 4" xfId="49252"/>
    <cellStyle name="Normal 3 2 4 2 4 2 2 2 2 2 3" xfId="9194"/>
    <cellStyle name="Normal 3 2 4 2 4 2 2 2 2 2 3 2" xfId="18436"/>
    <cellStyle name="Normal 3 2 4 2 4 2 2 2 2 2 3 2 2" xfId="40006"/>
    <cellStyle name="Normal 3 2 4 2 4 2 2 2 2 2 3 2 3" xfId="61572"/>
    <cellStyle name="Normal 3 2 4 2 4 2 2 2 2 2 3 3" xfId="30766"/>
    <cellStyle name="Normal 3 2 4 2 4 2 2 2 2 2 3 4" xfId="52332"/>
    <cellStyle name="Normal 3 2 4 2 4 2 2 2 2 2 4" xfId="12274"/>
    <cellStyle name="Normal 3 2 4 2 4 2 2 2 2 2 4 2" xfId="33846"/>
    <cellStyle name="Normal 3 2 4 2 4 2 2 2 2 2 4 3" xfId="55412"/>
    <cellStyle name="Normal 3 2 4 2 4 2 2 2 2 2 5" xfId="21519"/>
    <cellStyle name="Normal 3 2 4 2 4 2 2 2 2 2 5 2" xfId="43087"/>
    <cellStyle name="Normal 3 2 4 2 4 2 2 2 2 2 6" xfId="24606"/>
    <cellStyle name="Normal 3 2 4 2 4 2 2 2 2 2 7" xfId="46171"/>
    <cellStyle name="Normal 3 2 4 2 4 2 2 2 2 3" xfId="4574"/>
    <cellStyle name="Normal 3 2 4 2 4 2 2 2 2 3 2" xfId="13816"/>
    <cellStyle name="Normal 3 2 4 2 4 2 2 2 2 3 2 2" xfId="35386"/>
    <cellStyle name="Normal 3 2 4 2 4 2 2 2 2 3 2 3" xfId="56952"/>
    <cellStyle name="Normal 3 2 4 2 4 2 2 2 2 3 3" xfId="26146"/>
    <cellStyle name="Normal 3 2 4 2 4 2 2 2 2 3 4" xfId="47712"/>
    <cellStyle name="Normal 3 2 4 2 4 2 2 2 2 4" xfId="7654"/>
    <cellStyle name="Normal 3 2 4 2 4 2 2 2 2 4 2" xfId="16896"/>
    <cellStyle name="Normal 3 2 4 2 4 2 2 2 2 4 2 2" xfId="38466"/>
    <cellStyle name="Normal 3 2 4 2 4 2 2 2 2 4 2 3" xfId="60032"/>
    <cellStyle name="Normal 3 2 4 2 4 2 2 2 2 4 3" xfId="29226"/>
    <cellStyle name="Normal 3 2 4 2 4 2 2 2 2 4 4" xfId="50792"/>
    <cellStyle name="Normal 3 2 4 2 4 2 2 2 2 5" xfId="10734"/>
    <cellStyle name="Normal 3 2 4 2 4 2 2 2 2 5 2" xfId="32306"/>
    <cellStyle name="Normal 3 2 4 2 4 2 2 2 2 5 3" xfId="53872"/>
    <cellStyle name="Normal 3 2 4 2 4 2 2 2 2 6" xfId="19979"/>
    <cellStyle name="Normal 3 2 4 2 4 2 2 2 2 6 2" xfId="41547"/>
    <cellStyle name="Normal 3 2 4 2 4 2 2 2 2 7" xfId="23066"/>
    <cellStyle name="Normal 3 2 4 2 4 2 2 2 2 8" xfId="44631"/>
    <cellStyle name="Normal 3 2 4 2 4 2 2 2 2 9" xfId="63113"/>
    <cellStyle name="Normal 3 2 4 2 4 2 2 2 3" xfId="2260"/>
    <cellStyle name="Normal 3 2 4 2 4 2 2 2 3 2" xfId="5344"/>
    <cellStyle name="Normal 3 2 4 2 4 2 2 2 3 2 2" xfId="14586"/>
    <cellStyle name="Normal 3 2 4 2 4 2 2 2 3 2 2 2" xfId="36156"/>
    <cellStyle name="Normal 3 2 4 2 4 2 2 2 3 2 2 3" xfId="57722"/>
    <cellStyle name="Normal 3 2 4 2 4 2 2 2 3 2 3" xfId="26916"/>
    <cellStyle name="Normal 3 2 4 2 4 2 2 2 3 2 4" xfId="48482"/>
    <cellStyle name="Normal 3 2 4 2 4 2 2 2 3 3" xfId="8424"/>
    <cellStyle name="Normal 3 2 4 2 4 2 2 2 3 3 2" xfId="17666"/>
    <cellStyle name="Normal 3 2 4 2 4 2 2 2 3 3 2 2" xfId="39236"/>
    <cellStyle name="Normal 3 2 4 2 4 2 2 2 3 3 2 3" xfId="60802"/>
    <cellStyle name="Normal 3 2 4 2 4 2 2 2 3 3 3" xfId="29996"/>
    <cellStyle name="Normal 3 2 4 2 4 2 2 2 3 3 4" xfId="51562"/>
    <cellStyle name="Normal 3 2 4 2 4 2 2 2 3 4" xfId="11504"/>
    <cellStyle name="Normal 3 2 4 2 4 2 2 2 3 4 2" xfId="33076"/>
    <cellStyle name="Normal 3 2 4 2 4 2 2 2 3 4 3" xfId="54642"/>
    <cellStyle name="Normal 3 2 4 2 4 2 2 2 3 5" xfId="20749"/>
    <cellStyle name="Normal 3 2 4 2 4 2 2 2 3 5 2" xfId="42317"/>
    <cellStyle name="Normal 3 2 4 2 4 2 2 2 3 6" xfId="23836"/>
    <cellStyle name="Normal 3 2 4 2 4 2 2 2 3 7" xfId="45401"/>
    <cellStyle name="Normal 3 2 4 2 4 2 2 2 4" xfId="3804"/>
    <cellStyle name="Normal 3 2 4 2 4 2 2 2 4 2" xfId="13046"/>
    <cellStyle name="Normal 3 2 4 2 4 2 2 2 4 2 2" xfId="34616"/>
    <cellStyle name="Normal 3 2 4 2 4 2 2 2 4 2 3" xfId="56182"/>
    <cellStyle name="Normal 3 2 4 2 4 2 2 2 4 3" xfId="25376"/>
    <cellStyle name="Normal 3 2 4 2 4 2 2 2 4 4" xfId="46942"/>
    <cellStyle name="Normal 3 2 4 2 4 2 2 2 5" xfId="6884"/>
    <cellStyle name="Normal 3 2 4 2 4 2 2 2 5 2" xfId="16126"/>
    <cellStyle name="Normal 3 2 4 2 4 2 2 2 5 2 2" xfId="37696"/>
    <cellStyle name="Normal 3 2 4 2 4 2 2 2 5 2 3" xfId="59262"/>
    <cellStyle name="Normal 3 2 4 2 4 2 2 2 5 3" xfId="28456"/>
    <cellStyle name="Normal 3 2 4 2 4 2 2 2 5 4" xfId="50022"/>
    <cellStyle name="Normal 3 2 4 2 4 2 2 2 6" xfId="9964"/>
    <cellStyle name="Normal 3 2 4 2 4 2 2 2 6 2" xfId="31536"/>
    <cellStyle name="Normal 3 2 4 2 4 2 2 2 6 3" xfId="53102"/>
    <cellStyle name="Normal 3 2 4 2 4 2 2 2 7" xfId="19209"/>
    <cellStyle name="Normal 3 2 4 2 4 2 2 2 7 2" xfId="40777"/>
    <cellStyle name="Normal 3 2 4 2 4 2 2 2 8" xfId="22296"/>
    <cellStyle name="Normal 3 2 4 2 4 2 2 2 9" xfId="43861"/>
    <cellStyle name="Normal 3 2 4 2 4 2 2 3" xfId="1116"/>
    <cellStyle name="Normal 3 2 4 2 4 2 2 3 2" xfId="2656"/>
    <cellStyle name="Normal 3 2 4 2 4 2 2 3 2 2" xfId="5740"/>
    <cellStyle name="Normal 3 2 4 2 4 2 2 3 2 2 2" xfId="14982"/>
    <cellStyle name="Normal 3 2 4 2 4 2 2 3 2 2 2 2" xfId="36552"/>
    <cellStyle name="Normal 3 2 4 2 4 2 2 3 2 2 2 3" xfId="58118"/>
    <cellStyle name="Normal 3 2 4 2 4 2 2 3 2 2 3" xfId="27312"/>
    <cellStyle name="Normal 3 2 4 2 4 2 2 3 2 2 4" xfId="48878"/>
    <cellStyle name="Normal 3 2 4 2 4 2 2 3 2 3" xfId="8820"/>
    <cellStyle name="Normal 3 2 4 2 4 2 2 3 2 3 2" xfId="18062"/>
    <cellStyle name="Normal 3 2 4 2 4 2 2 3 2 3 2 2" xfId="39632"/>
    <cellStyle name="Normal 3 2 4 2 4 2 2 3 2 3 2 3" xfId="61198"/>
    <cellStyle name="Normal 3 2 4 2 4 2 2 3 2 3 3" xfId="30392"/>
    <cellStyle name="Normal 3 2 4 2 4 2 2 3 2 3 4" xfId="51958"/>
    <cellStyle name="Normal 3 2 4 2 4 2 2 3 2 4" xfId="11900"/>
    <cellStyle name="Normal 3 2 4 2 4 2 2 3 2 4 2" xfId="33472"/>
    <cellStyle name="Normal 3 2 4 2 4 2 2 3 2 4 3" xfId="55038"/>
    <cellStyle name="Normal 3 2 4 2 4 2 2 3 2 5" xfId="21145"/>
    <cellStyle name="Normal 3 2 4 2 4 2 2 3 2 5 2" xfId="42713"/>
    <cellStyle name="Normal 3 2 4 2 4 2 2 3 2 6" xfId="24232"/>
    <cellStyle name="Normal 3 2 4 2 4 2 2 3 2 7" xfId="45797"/>
    <cellStyle name="Normal 3 2 4 2 4 2 2 3 3" xfId="4200"/>
    <cellStyle name="Normal 3 2 4 2 4 2 2 3 3 2" xfId="13442"/>
    <cellStyle name="Normal 3 2 4 2 4 2 2 3 3 2 2" xfId="35012"/>
    <cellStyle name="Normal 3 2 4 2 4 2 2 3 3 2 3" xfId="56578"/>
    <cellStyle name="Normal 3 2 4 2 4 2 2 3 3 3" xfId="25772"/>
    <cellStyle name="Normal 3 2 4 2 4 2 2 3 3 4" xfId="47338"/>
    <cellStyle name="Normal 3 2 4 2 4 2 2 3 4" xfId="7280"/>
    <cellStyle name="Normal 3 2 4 2 4 2 2 3 4 2" xfId="16522"/>
    <cellStyle name="Normal 3 2 4 2 4 2 2 3 4 2 2" xfId="38092"/>
    <cellStyle name="Normal 3 2 4 2 4 2 2 3 4 2 3" xfId="59658"/>
    <cellStyle name="Normal 3 2 4 2 4 2 2 3 4 3" xfId="28852"/>
    <cellStyle name="Normal 3 2 4 2 4 2 2 3 4 4" xfId="50418"/>
    <cellStyle name="Normal 3 2 4 2 4 2 2 3 5" xfId="10360"/>
    <cellStyle name="Normal 3 2 4 2 4 2 2 3 5 2" xfId="31932"/>
    <cellStyle name="Normal 3 2 4 2 4 2 2 3 5 3" xfId="53498"/>
    <cellStyle name="Normal 3 2 4 2 4 2 2 3 6" xfId="19605"/>
    <cellStyle name="Normal 3 2 4 2 4 2 2 3 6 2" xfId="41173"/>
    <cellStyle name="Normal 3 2 4 2 4 2 2 3 7" xfId="22692"/>
    <cellStyle name="Normal 3 2 4 2 4 2 2 3 8" xfId="44257"/>
    <cellStyle name="Normal 3 2 4 2 4 2 2 3 9" xfId="62739"/>
    <cellStyle name="Normal 3 2 4 2 4 2 2 4" xfId="1886"/>
    <cellStyle name="Normal 3 2 4 2 4 2 2 4 2" xfId="4970"/>
    <cellStyle name="Normal 3 2 4 2 4 2 2 4 2 2" xfId="14212"/>
    <cellStyle name="Normal 3 2 4 2 4 2 2 4 2 2 2" xfId="35782"/>
    <cellStyle name="Normal 3 2 4 2 4 2 2 4 2 2 3" xfId="57348"/>
    <cellStyle name="Normal 3 2 4 2 4 2 2 4 2 3" xfId="26542"/>
    <cellStyle name="Normal 3 2 4 2 4 2 2 4 2 4" xfId="48108"/>
    <cellStyle name="Normal 3 2 4 2 4 2 2 4 3" xfId="8050"/>
    <cellStyle name="Normal 3 2 4 2 4 2 2 4 3 2" xfId="17292"/>
    <cellStyle name="Normal 3 2 4 2 4 2 2 4 3 2 2" xfId="38862"/>
    <cellStyle name="Normal 3 2 4 2 4 2 2 4 3 2 3" xfId="60428"/>
    <cellStyle name="Normal 3 2 4 2 4 2 2 4 3 3" xfId="29622"/>
    <cellStyle name="Normal 3 2 4 2 4 2 2 4 3 4" xfId="51188"/>
    <cellStyle name="Normal 3 2 4 2 4 2 2 4 4" xfId="11130"/>
    <cellStyle name="Normal 3 2 4 2 4 2 2 4 4 2" xfId="32702"/>
    <cellStyle name="Normal 3 2 4 2 4 2 2 4 4 3" xfId="54268"/>
    <cellStyle name="Normal 3 2 4 2 4 2 2 4 5" xfId="20375"/>
    <cellStyle name="Normal 3 2 4 2 4 2 2 4 5 2" xfId="41943"/>
    <cellStyle name="Normal 3 2 4 2 4 2 2 4 6" xfId="23462"/>
    <cellStyle name="Normal 3 2 4 2 4 2 2 4 7" xfId="45027"/>
    <cellStyle name="Normal 3 2 4 2 4 2 2 5" xfId="3430"/>
    <cellStyle name="Normal 3 2 4 2 4 2 2 5 2" xfId="12672"/>
    <cellStyle name="Normal 3 2 4 2 4 2 2 5 2 2" xfId="34242"/>
    <cellStyle name="Normal 3 2 4 2 4 2 2 5 2 3" xfId="55808"/>
    <cellStyle name="Normal 3 2 4 2 4 2 2 5 3" xfId="25002"/>
    <cellStyle name="Normal 3 2 4 2 4 2 2 5 4" xfId="46568"/>
    <cellStyle name="Normal 3 2 4 2 4 2 2 6" xfId="6510"/>
    <cellStyle name="Normal 3 2 4 2 4 2 2 6 2" xfId="15752"/>
    <cellStyle name="Normal 3 2 4 2 4 2 2 6 2 2" xfId="37322"/>
    <cellStyle name="Normal 3 2 4 2 4 2 2 6 2 3" xfId="58888"/>
    <cellStyle name="Normal 3 2 4 2 4 2 2 6 3" xfId="28082"/>
    <cellStyle name="Normal 3 2 4 2 4 2 2 6 4" xfId="49648"/>
    <cellStyle name="Normal 3 2 4 2 4 2 2 7" xfId="9590"/>
    <cellStyle name="Normal 3 2 4 2 4 2 2 7 2" xfId="31162"/>
    <cellStyle name="Normal 3 2 4 2 4 2 2 7 3" xfId="52728"/>
    <cellStyle name="Normal 3 2 4 2 4 2 2 8" xfId="18835"/>
    <cellStyle name="Normal 3 2 4 2 4 2 2 8 2" xfId="40403"/>
    <cellStyle name="Normal 3 2 4 2 4 2 2 9" xfId="21922"/>
    <cellStyle name="Normal 3 2 4 2 4 2 3" xfId="544"/>
    <cellStyle name="Normal 3 2 4 2 4 2 3 10" xfId="62167"/>
    <cellStyle name="Normal 3 2 4 2 4 2 3 2" xfId="1314"/>
    <cellStyle name="Normal 3 2 4 2 4 2 3 2 2" xfId="2854"/>
    <cellStyle name="Normal 3 2 4 2 4 2 3 2 2 2" xfId="5938"/>
    <cellStyle name="Normal 3 2 4 2 4 2 3 2 2 2 2" xfId="15180"/>
    <cellStyle name="Normal 3 2 4 2 4 2 3 2 2 2 2 2" xfId="36750"/>
    <cellStyle name="Normal 3 2 4 2 4 2 3 2 2 2 2 3" xfId="58316"/>
    <cellStyle name="Normal 3 2 4 2 4 2 3 2 2 2 3" xfId="27510"/>
    <cellStyle name="Normal 3 2 4 2 4 2 3 2 2 2 4" xfId="49076"/>
    <cellStyle name="Normal 3 2 4 2 4 2 3 2 2 3" xfId="9018"/>
    <cellStyle name="Normal 3 2 4 2 4 2 3 2 2 3 2" xfId="18260"/>
    <cellStyle name="Normal 3 2 4 2 4 2 3 2 2 3 2 2" xfId="39830"/>
    <cellStyle name="Normal 3 2 4 2 4 2 3 2 2 3 2 3" xfId="61396"/>
    <cellStyle name="Normal 3 2 4 2 4 2 3 2 2 3 3" xfId="30590"/>
    <cellStyle name="Normal 3 2 4 2 4 2 3 2 2 3 4" xfId="52156"/>
    <cellStyle name="Normal 3 2 4 2 4 2 3 2 2 4" xfId="12098"/>
    <cellStyle name="Normal 3 2 4 2 4 2 3 2 2 4 2" xfId="33670"/>
    <cellStyle name="Normal 3 2 4 2 4 2 3 2 2 4 3" xfId="55236"/>
    <cellStyle name="Normal 3 2 4 2 4 2 3 2 2 5" xfId="21343"/>
    <cellStyle name="Normal 3 2 4 2 4 2 3 2 2 5 2" xfId="42911"/>
    <cellStyle name="Normal 3 2 4 2 4 2 3 2 2 6" xfId="24430"/>
    <cellStyle name="Normal 3 2 4 2 4 2 3 2 2 7" xfId="45995"/>
    <cellStyle name="Normal 3 2 4 2 4 2 3 2 3" xfId="4398"/>
    <cellStyle name="Normal 3 2 4 2 4 2 3 2 3 2" xfId="13640"/>
    <cellStyle name="Normal 3 2 4 2 4 2 3 2 3 2 2" xfId="35210"/>
    <cellStyle name="Normal 3 2 4 2 4 2 3 2 3 2 3" xfId="56776"/>
    <cellStyle name="Normal 3 2 4 2 4 2 3 2 3 3" xfId="25970"/>
    <cellStyle name="Normal 3 2 4 2 4 2 3 2 3 4" xfId="47536"/>
    <cellStyle name="Normal 3 2 4 2 4 2 3 2 4" xfId="7478"/>
    <cellStyle name="Normal 3 2 4 2 4 2 3 2 4 2" xfId="16720"/>
    <cellStyle name="Normal 3 2 4 2 4 2 3 2 4 2 2" xfId="38290"/>
    <cellStyle name="Normal 3 2 4 2 4 2 3 2 4 2 3" xfId="59856"/>
    <cellStyle name="Normal 3 2 4 2 4 2 3 2 4 3" xfId="29050"/>
    <cellStyle name="Normal 3 2 4 2 4 2 3 2 4 4" xfId="50616"/>
    <cellStyle name="Normal 3 2 4 2 4 2 3 2 5" xfId="10558"/>
    <cellStyle name="Normal 3 2 4 2 4 2 3 2 5 2" xfId="32130"/>
    <cellStyle name="Normal 3 2 4 2 4 2 3 2 5 3" xfId="53696"/>
    <cellStyle name="Normal 3 2 4 2 4 2 3 2 6" xfId="19803"/>
    <cellStyle name="Normal 3 2 4 2 4 2 3 2 6 2" xfId="41371"/>
    <cellStyle name="Normal 3 2 4 2 4 2 3 2 7" xfId="22890"/>
    <cellStyle name="Normal 3 2 4 2 4 2 3 2 8" xfId="44455"/>
    <cellStyle name="Normal 3 2 4 2 4 2 3 2 9" xfId="62937"/>
    <cellStyle name="Normal 3 2 4 2 4 2 3 3" xfId="2084"/>
    <cellStyle name="Normal 3 2 4 2 4 2 3 3 2" xfId="5168"/>
    <cellStyle name="Normal 3 2 4 2 4 2 3 3 2 2" xfId="14410"/>
    <cellStyle name="Normal 3 2 4 2 4 2 3 3 2 2 2" xfId="35980"/>
    <cellStyle name="Normal 3 2 4 2 4 2 3 3 2 2 3" xfId="57546"/>
    <cellStyle name="Normal 3 2 4 2 4 2 3 3 2 3" xfId="26740"/>
    <cellStyle name="Normal 3 2 4 2 4 2 3 3 2 4" xfId="48306"/>
    <cellStyle name="Normal 3 2 4 2 4 2 3 3 3" xfId="8248"/>
    <cellStyle name="Normal 3 2 4 2 4 2 3 3 3 2" xfId="17490"/>
    <cellStyle name="Normal 3 2 4 2 4 2 3 3 3 2 2" xfId="39060"/>
    <cellStyle name="Normal 3 2 4 2 4 2 3 3 3 2 3" xfId="60626"/>
    <cellStyle name="Normal 3 2 4 2 4 2 3 3 3 3" xfId="29820"/>
    <cellStyle name="Normal 3 2 4 2 4 2 3 3 3 4" xfId="51386"/>
    <cellStyle name="Normal 3 2 4 2 4 2 3 3 4" xfId="11328"/>
    <cellStyle name="Normal 3 2 4 2 4 2 3 3 4 2" xfId="32900"/>
    <cellStyle name="Normal 3 2 4 2 4 2 3 3 4 3" xfId="54466"/>
    <cellStyle name="Normal 3 2 4 2 4 2 3 3 5" xfId="20573"/>
    <cellStyle name="Normal 3 2 4 2 4 2 3 3 5 2" xfId="42141"/>
    <cellStyle name="Normal 3 2 4 2 4 2 3 3 6" xfId="23660"/>
    <cellStyle name="Normal 3 2 4 2 4 2 3 3 7" xfId="45225"/>
    <cellStyle name="Normal 3 2 4 2 4 2 3 4" xfId="3628"/>
    <cellStyle name="Normal 3 2 4 2 4 2 3 4 2" xfId="12870"/>
    <cellStyle name="Normal 3 2 4 2 4 2 3 4 2 2" xfId="34440"/>
    <cellStyle name="Normal 3 2 4 2 4 2 3 4 2 3" xfId="56006"/>
    <cellStyle name="Normal 3 2 4 2 4 2 3 4 3" xfId="25200"/>
    <cellStyle name="Normal 3 2 4 2 4 2 3 4 4" xfId="46766"/>
    <cellStyle name="Normal 3 2 4 2 4 2 3 5" xfId="6708"/>
    <cellStyle name="Normal 3 2 4 2 4 2 3 5 2" xfId="15950"/>
    <cellStyle name="Normal 3 2 4 2 4 2 3 5 2 2" xfId="37520"/>
    <cellStyle name="Normal 3 2 4 2 4 2 3 5 2 3" xfId="59086"/>
    <cellStyle name="Normal 3 2 4 2 4 2 3 5 3" xfId="28280"/>
    <cellStyle name="Normal 3 2 4 2 4 2 3 5 4" xfId="49846"/>
    <cellStyle name="Normal 3 2 4 2 4 2 3 6" xfId="9788"/>
    <cellStyle name="Normal 3 2 4 2 4 2 3 6 2" xfId="31360"/>
    <cellStyle name="Normal 3 2 4 2 4 2 3 6 3" xfId="52926"/>
    <cellStyle name="Normal 3 2 4 2 4 2 3 7" xfId="19033"/>
    <cellStyle name="Normal 3 2 4 2 4 2 3 7 2" xfId="40601"/>
    <cellStyle name="Normal 3 2 4 2 4 2 3 8" xfId="22120"/>
    <cellStyle name="Normal 3 2 4 2 4 2 3 9" xfId="43685"/>
    <cellStyle name="Normal 3 2 4 2 4 2 4" xfId="940"/>
    <cellStyle name="Normal 3 2 4 2 4 2 4 2" xfId="2480"/>
    <cellStyle name="Normal 3 2 4 2 4 2 4 2 2" xfId="5564"/>
    <cellStyle name="Normal 3 2 4 2 4 2 4 2 2 2" xfId="14806"/>
    <cellStyle name="Normal 3 2 4 2 4 2 4 2 2 2 2" xfId="36376"/>
    <cellStyle name="Normal 3 2 4 2 4 2 4 2 2 2 3" xfId="57942"/>
    <cellStyle name="Normal 3 2 4 2 4 2 4 2 2 3" xfId="27136"/>
    <cellStyle name="Normal 3 2 4 2 4 2 4 2 2 4" xfId="48702"/>
    <cellStyle name="Normal 3 2 4 2 4 2 4 2 3" xfId="8644"/>
    <cellStyle name="Normal 3 2 4 2 4 2 4 2 3 2" xfId="17886"/>
    <cellStyle name="Normal 3 2 4 2 4 2 4 2 3 2 2" xfId="39456"/>
    <cellStyle name="Normal 3 2 4 2 4 2 4 2 3 2 3" xfId="61022"/>
    <cellStyle name="Normal 3 2 4 2 4 2 4 2 3 3" xfId="30216"/>
    <cellStyle name="Normal 3 2 4 2 4 2 4 2 3 4" xfId="51782"/>
    <cellStyle name="Normal 3 2 4 2 4 2 4 2 4" xfId="11724"/>
    <cellStyle name="Normal 3 2 4 2 4 2 4 2 4 2" xfId="33296"/>
    <cellStyle name="Normal 3 2 4 2 4 2 4 2 4 3" xfId="54862"/>
    <cellStyle name="Normal 3 2 4 2 4 2 4 2 5" xfId="20969"/>
    <cellStyle name="Normal 3 2 4 2 4 2 4 2 5 2" xfId="42537"/>
    <cellStyle name="Normal 3 2 4 2 4 2 4 2 6" xfId="24056"/>
    <cellStyle name="Normal 3 2 4 2 4 2 4 2 7" xfId="45621"/>
    <cellStyle name="Normal 3 2 4 2 4 2 4 3" xfId="4024"/>
    <cellStyle name="Normal 3 2 4 2 4 2 4 3 2" xfId="13266"/>
    <cellStyle name="Normal 3 2 4 2 4 2 4 3 2 2" xfId="34836"/>
    <cellStyle name="Normal 3 2 4 2 4 2 4 3 2 3" xfId="56402"/>
    <cellStyle name="Normal 3 2 4 2 4 2 4 3 3" xfId="25596"/>
    <cellStyle name="Normal 3 2 4 2 4 2 4 3 4" xfId="47162"/>
    <cellStyle name="Normal 3 2 4 2 4 2 4 4" xfId="7104"/>
    <cellStyle name="Normal 3 2 4 2 4 2 4 4 2" xfId="16346"/>
    <cellStyle name="Normal 3 2 4 2 4 2 4 4 2 2" xfId="37916"/>
    <cellStyle name="Normal 3 2 4 2 4 2 4 4 2 3" xfId="59482"/>
    <cellStyle name="Normal 3 2 4 2 4 2 4 4 3" xfId="28676"/>
    <cellStyle name="Normal 3 2 4 2 4 2 4 4 4" xfId="50242"/>
    <cellStyle name="Normal 3 2 4 2 4 2 4 5" xfId="10184"/>
    <cellStyle name="Normal 3 2 4 2 4 2 4 5 2" xfId="31756"/>
    <cellStyle name="Normal 3 2 4 2 4 2 4 5 3" xfId="53322"/>
    <cellStyle name="Normal 3 2 4 2 4 2 4 6" xfId="19429"/>
    <cellStyle name="Normal 3 2 4 2 4 2 4 6 2" xfId="40997"/>
    <cellStyle name="Normal 3 2 4 2 4 2 4 7" xfId="22516"/>
    <cellStyle name="Normal 3 2 4 2 4 2 4 8" xfId="44081"/>
    <cellStyle name="Normal 3 2 4 2 4 2 4 9" xfId="62563"/>
    <cellStyle name="Normal 3 2 4 2 4 2 5" xfId="1710"/>
    <cellStyle name="Normal 3 2 4 2 4 2 5 2" xfId="4794"/>
    <cellStyle name="Normal 3 2 4 2 4 2 5 2 2" xfId="14036"/>
    <cellStyle name="Normal 3 2 4 2 4 2 5 2 2 2" xfId="35606"/>
    <cellStyle name="Normal 3 2 4 2 4 2 5 2 2 3" xfId="57172"/>
    <cellStyle name="Normal 3 2 4 2 4 2 5 2 3" xfId="26366"/>
    <cellStyle name="Normal 3 2 4 2 4 2 5 2 4" xfId="47932"/>
    <cellStyle name="Normal 3 2 4 2 4 2 5 3" xfId="7874"/>
    <cellStyle name="Normal 3 2 4 2 4 2 5 3 2" xfId="17116"/>
    <cellStyle name="Normal 3 2 4 2 4 2 5 3 2 2" xfId="38686"/>
    <cellStyle name="Normal 3 2 4 2 4 2 5 3 2 3" xfId="60252"/>
    <cellStyle name="Normal 3 2 4 2 4 2 5 3 3" xfId="29446"/>
    <cellStyle name="Normal 3 2 4 2 4 2 5 3 4" xfId="51012"/>
    <cellStyle name="Normal 3 2 4 2 4 2 5 4" xfId="10954"/>
    <cellStyle name="Normal 3 2 4 2 4 2 5 4 2" xfId="32526"/>
    <cellStyle name="Normal 3 2 4 2 4 2 5 4 3" xfId="54092"/>
    <cellStyle name="Normal 3 2 4 2 4 2 5 5" xfId="20199"/>
    <cellStyle name="Normal 3 2 4 2 4 2 5 5 2" xfId="41767"/>
    <cellStyle name="Normal 3 2 4 2 4 2 5 6" xfId="23286"/>
    <cellStyle name="Normal 3 2 4 2 4 2 5 7" xfId="44851"/>
    <cellStyle name="Normal 3 2 4 2 4 2 6" xfId="3254"/>
    <cellStyle name="Normal 3 2 4 2 4 2 6 2" xfId="12496"/>
    <cellStyle name="Normal 3 2 4 2 4 2 6 2 2" xfId="34066"/>
    <cellStyle name="Normal 3 2 4 2 4 2 6 2 3" xfId="55632"/>
    <cellStyle name="Normal 3 2 4 2 4 2 6 3" xfId="24826"/>
    <cellStyle name="Normal 3 2 4 2 4 2 6 4" xfId="46392"/>
    <cellStyle name="Normal 3 2 4 2 4 2 7" xfId="6334"/>
    <cellStyle name="Normal 3 2 4 2 4 2 7 2" xfId="15576"/>
    <cellStyle name="Normal 3 2 4 2 4 2 7 2 2" xfId="37146"/>
    <cellStyle name="Normal 3 2 4 2 4 2 7 2 3" xfId="58712"/>
    <cellStyle name="Normal 3 2 4 2 4 2 7 3" xfId="27906"/>
    <cellStyle name="Normal 3 2 4 2 4 2 7 4" xfId="49472"/>
    <cellStyle name="Normal 3 2 4 2 4 2 8" xfId="9414"/>
    <cellStyle name="Normal 3 2 4 2 4 2 8 2" xfId="30986"/>
    <cellStyle name="Normal 3 2 4 2 4 2 8 3" xfId="52552"/>
    <cellStyle name="Normal 3 2 4 2 4 2 9" xfId="18659"/>
    <cellStyle name="Normal 3 2 4 2 4 2 9 2" xfId="40227"/>
    <cellStyle name="Normal 3 2 4 2 4 3" xfId="258"/>
    <cellStyle name="Normal 3 2 4 2 4 3 10" xfId="43399"/>
    <cellStyle name="Normal 3 2 4 2 4 3 11" xfId="61881"/>
    <cellStyle name="Normal 3 2 4 2 4 3 2" xfId="632"/>
    <cellStyle name="Normal 3 2 4 2 4 3 2 10" xfId="62255"/>
    <cellStyle name="Normal 3 2 4 2 4 3 2 2" xfId="1402"/>
    <cellStyle name="Normal 3 2 4 2 4 3 2 2 2" xfId="2942"/>
    <cellStyle name="Normal 3 2 4 2 4 3 2 2 2 2" xfId="6026"/>
    <cellStyle name="Normal 3 2 4 2 4 3 2 2 2 2 2" xfId="15268"/>
    <cellStyle name="Normal 3 2 4 2 4 3 2 2 2 2 2 2" xfId="36838"/>
    <cellStyle name="Normal 3 2 4 2 4 3 2 2 2 2 2 3" xfId="58404"/>
    <cellStyle name="Normal 3 2 4 2 4 3 2 2 2 2 3" xfId="27598"/>
    <cellStyle name="Normal 3 2 4 2 4 3 2 2 2 2 4" xfId="49164"/>
    <cellStyle name="Normal 3 2 4 2 4 3 2 2 2 3" xfId="9106"/>
    <cellStyle name="Normal 3 2 4 2 4 3 2 2 2 3 2" xfId="18348"/>
    <cellStyle name="Normal 3 2 4 2 4 3 2 2 2 3 2 2" xfId="39918"/>
    <cellStyle name="Normal 3 2 4 2 4 3 2 2 2 3 2 3" xfId="61484"/>
    <cellStyle name="Normal 3 2 4 2 4 3 2 2 2 3 3" xfId="30678"/>
    <cellStyle name="Normal 3 2 4 2 4 3 2 2 2 3 4" xfId="52244"/>
    <cellStyle name="Normal 3 2 4 2 4 3 2 2 2 4" xfId="12186"/>
    <cellStyle name="Normal 3 2 4 2 4 3 2 2 2 4 2" xfId="33758"/>
    <cellStyle name="Normal 3 2 4 2 4 3 2 2 2 4 3" xfId="55324"/>
    <cellStyle name="Normal 3 2 4 2 4 3 2 2 2 5" xfId="21431"/>
    <cellStyle name="Normal 3 2 4 2 4 3 2 2 2 5 2" xfId="42999"/>
    <cellStyle name="Normal 3 2 4 2 4 3 2 2 2 6" xfId="24518"/>
    <cellStyle name="Normal 3 2 4 2 4 3 2 2 2 7" xfId="46083"/>
    <cellStyle name="Normal 3 2 4 2 4 3 2 2 3" xfId="4486"/>
    <cellStyle name="Normal 3 2 4 2 4 3 2 2 3 2" xfId="13728"/>
    <cellStyle name="Normal 3 2 4 2 4 3 2 2 3 2 2" xfId="35298"/>
    <cellStyle name="Normal 3 2 4 2 4 3 2 2 3 2 3" xfId="56864"/>
    <cellStyle name="Normal 3 2 4 2 4 3 2 2 3 3" xfId="26058"/>
    <cellStyle name="Normal 3 2 4 2 4 3 2 2 3 4" xfId="47624"/>
    <cellStyle name="Normal 3 2 4 2 4 3 2 2 4" xfId="7566"/>
    <cellStyle name="Normal 3 2 4 2 4 3 2 2 4 2" xfId="16808"/>
    <cellStyle name="Normal 3 2 4 2 4 3 2 2 4 2 2" xfId="38378"/>
    <cellStyle name="Normal 3 2 4 2 4 3 2 2 4 2 3" xfId="59944"/>
    <cellStyle name="Normal 3 2 4 2 4 3 2 2 4 3" xfId="29138"/>
    <cellStyle name="Normal 3 2 4 2 4 3 2 2 4 4" xfId="50704"/>
    <cellStyle name="Normal 3 2 4 2 4 3 2 2 5" xfId="10646"/>
    <cellStyle name="Normal 3 2 4 2 4 3 2 2 5 2" xfId="32218"/>
    <cellStyle name="Normal 3 2 4 2 4 3 2 2 5 3" xfId="53784"/>
    <cellStyle name="Normal 3 2 4 2 4 3 2 2 6" xfId="19891"/>
    <cellStyle name="Normal 3 2 4 2 4 3 2 2 6 2" xfId="41459"/>
    <cellStyle name="Normal 3 2 4 2 4 3 2 2 7" xfId="22978"/>
    <cellStyle name="Normal 3 2 4 2 4 3 2 2 8" xfId="44543"/>
    <cellStyle name="Normal 3 2 4 2 4 3 2 2 9" xfId="63025"/>
    <cellStyle name="Normal 3 2 4 2 4 3 2 3" xfId="2172"/>
    <cellStyle name="Normal 3 2 4 2 4 3 2 3 2" xfId="5256"/>
    <cellStyle name="Normal 3 2 4 2 4 3 2 3 2 2" xfId="14498"/>
    <cellStyle name="Normal 3 2 4 2 4 3 2 3 2 2 2" xfId="36068"/>
    <cellStyle name="Normal 3 2 4 2 4 3 2 3 2 2 3" xfId="57634"/>
    <cellStyle name="Normal 3 2 4 2 4 3 2 3 2 3" xfId="26828"/>
    <cellStyle name="Normal 3 2 4 2 4 3 2 3 2 4" xfId="48394"/>
    <cellStyle name="Normal 3 2 4 2 4 3 2 3 3" xfId="8336"/>
    <cellStyle name="Normal 3 2 4 2 4 3 2 3 3 2" xfId="17578"/>
    <cellStyle name="Normal 3 2 4 2 4 3 2 3 3 2 2" xfId="39148"/>
    <cellStyle name="Normal 3 2 4 2 4 3 2 3 3 2 3" xfId="60714"/>
    <cellStyle name="Normal 3 2 4 2 4 3 2 3 3 3" xfId="29908"/>
    <cellStyle name="Normal 3 2 4 2 4 3 2 3 3 4" xfId="51474"/>
    <cellStyle name="Normal 3 2 4 2 4 3 2 3 4" xfId="11416"/>
    <cellStyle name="Normal 3 2 4 2 4 3 2 3 4 2" xfId="32988"/>
    <cellStyle name="Normal 3 2 4 2 4 3 2 3 4 3" xfId="54554"/>
    <cellStyle name="Normal 3 2 4 2 4 3 2 3 5" xfId="20661"/>
    <cellStyle name="Normal 3 2 4 2 4 3 2 3 5 2" xfId="42229"/>
    <cellStyle name="Normal 3 2 4 2 4 3 2 3 6" xfId="23748"/>
    <cellStyle name="Normal 3 2 4 2 4 3 2 3 7" xfId="45313"/>
    <cellStyle name="Normal 3 2 4 2 4 3 2 4" xfId="3716"/>
    <cellStyle name="Normal 3 2 4 2 4 3 2 4 2" xfId="12958"/>
    <cellStyle name="Normal 3 2 4 2 4 3 2 4 2 2" xfId="34528"/>
    <cellStyle name="Normal 3 2 4 2 4 3 2 4 2 3" xfId="56094"/>
    <cellStyle name="Normal 3 2 4 2 4 3 2 4 3" xfId="25288"/>
    <cellStyle name="Normal 3 2 4 2 4 3 2 4 4" xfId="46854"/>
    <cellStyle name="Normal 3 2 4 2 4 3 2 5" xfId="6796"/>
    <cellStyle name="Normal 3 2 4 2 4 3 2 5 2" xfId="16038"/>
    <cellStyle name="Normal 3 2 4 2 4 3 2 5 2 2" xfId="37608"/>
    <cellStyle name="Normal 3 2 4 2 4 3 2 5 2 3" xfId="59174"/>
    <cellStyle name="Normal 3 2 4 2 4 3 2 5 3" xfId="28368"/>
    <cellStyle name="Normal 3 2 4 2 4 3 2 5 4" xfId="49934"/>
    <cellStyle name="Normal 3 2 4 2 4 3 2 6" xfId="9876"/>
    <cellStyle name="Normal 3 2 4 2 4 3 2 6 2" xfId="31448"/>
    <cellStyle name="Normal 3 2 4 2 4 3 2 6 3" xfId="53014"/>
    <cellStyle name="Normal 3 2 4 2 4 3 2 7" xfId="19121"/>
    <cellStyle name="Normal 3 2 4 2 4 3 2 7 2" xfId="40689"/>
    <cellStyle name="Normal 3 2 4 2 4 3 2 8" xfId="22208"/>
    <cellStyle name="Normal 3 2 4 2 4 3 2 9" xfId="43773"/>
    <cellStyle name="Normal 3 2 4 2 4 3 3" xfId="1028"/>
    <cellStyle name="Normal 3 2 4 2 4 3 3 2" xfId="2568"/>
    <cellStyle name="Normal 3 2 4 2 4 3 3 2 2" xfId="5652"/>
    <cellStyle name="Normal 3 2 4 2 4 3 3 2 2 2" xfId="14894"/>
    <cellStyle name="Normal 3 2 4 2 4 3 3 2 2 2 2" xfId="36464"/>
    <cellStyle name="Normal 3 2 4 2 4 3 3 2 2 2 3" xfId="58030"/>
    <cellStyle name="Normal 3 2 4 2 4 3 3 2 2 3" xfId="27224"/>
    <cellStyle name="Normal 3 2 4 2 4 3 3 2 2 4" xfId="48790"/>
    <cellStyle name="Normal 3 2 4 2 4 3 3 2 3" xfId="8732"/>
    <cellStyle name="Normal 3 2 4 2 4 3 3 2 3 2" xfId="17974"/>
    <cellStyle name="Normal 3 2 4 2 4 3 3 2 3 2 2" xfId="39544"/>
    <cellStyle name="Normal 3 2 4 2 4 3 3 2 3 2 3" xfId="61110"/>
    <cellStyle name="Normal 3 2 4 2 4 3 3 2 3 3" xfId="30304"/>
    <cellStyle name="Normal 3 2 4 2 4 3 3 2 3 4" xfId="51870"/>
    <cellStyle name="Normal 3 2 4 2 4 3 3 2 4" xfId="11812"/>
    <cellStyle name="Normal 3 2 4 2 4 3 3 2 4 2" xfId="33384"/>
    <cellStyle name="Normal 3 2 4 2 4 3 3 2 4 3" xfId="54950"/>
    <cellStyle name="Normal 3 2 4 2 4 3 3 2 5" xfId="21057"/>
    <cellStyle name="Normal 3 2 4 2 4 3 3 2 5 2" xfId="42625"/>
    <cellStyle name="Normal 3 2 4 2 4 3 3 2 6" xfId="24144"/>
    <cellStyle name="Normal 3 2 4 2 4 3 3 2 7" xfId="45709"/>
    <cellStyle name="Normal 3 2 4 2 4 3 3 3" xfId="4112"/>
    <cellStyle name="Normal 3 2 4 2 4 3 3 3 2" xfId="13354"/>
    <cellStyle name="Normal 3 2 4 2 4 3 3 3 2 2" xfId="34924"/>
    <cellStyle name="Normal 3 2 4 2 4 3 3 3 2 3" xfId="56490"/>
    <cellStyle name="Normal 3 2 4 2 4 3 3 3 3" xfId="25684"/>
    <cellStyle name="Normal 3 2 4 2 4 3 3 3 4" xfId="47250"/>
    <cellStyle name="Normal 3 2 4 2 4 3 3 4" xfId="7192"/>
    <cellStyle name="Normal 3 2 4 2 4 3 3 4 2" xfId="16434"/>
    <cellStyle name="Normal 3 2 4 2 4 3 3 4 2 2" xfId="38004"/>
    <cellStyle name="Normal 3 2 4 2 4 3 3 4 2 3" xfId="59570"/>
    <cellStyle name="Normal 3 2 4 2 4 3 3 4 3" xfId="28764"/>
    <cellStyle name="Normal 3 2 4 2 4 3 3 4 4" xfId="50330"/>
    <cellStyle name="Normal 3 2 4 2 4 3 3 5" xfId="10272"/>
    <cellStyle name="Normal 3 2 4 2 4 3 3 5 2" xfId="31844"/>
    <cellStyle name="Normal 3 2 4 2 4 3 3 5 3" xfId="53410"/>
    <cellStyle name="Normal 3 2 4 2 4 3 3 6" xfId="19517"/>
    <cellStyle name="Normal 3 2 4 2 4 3 3 6 2" xfId="41085"/>
    <cellStyle name="Normal 3 2 4 2 4 3 3 7" xfId="22604"/>
    <cellStyle name="Normal 3 2 4 2 4 3 3 8" xfId="44169"/>
    <cellStyle name="Normal 3 2 4 2 4 3 3 9" xfId="62651"/>
    <cellStyle name="Normal 3 2 4 2 4 3 4" xfId="1798"/>
    <cellStyle name="Normal 3 2 4 2 4 3 4 2" xfId="4882"/>
    <cellStyle name="Normal 3 2 4 2 4 3 4 2 2" xfId="14124"/>
    <cellStyle name="Normal 3 2 4 2 4 3 4 2 2 2" xfId="35694"/>
    <cellStyle name="Normal 3 2 4 2 4 3 4 2 2 3" xfId="57260"/>
    <cellStyle name="Normal 3 2 4 2 4 3 4 2 3" xfId="26454"/>
    <cellStyle name="Normal 3 2 4 2 4 3 4 2 4" xfId="48020"/>
    <cellStyle name="Normal 3 2 4 2 4 3 4 3" xfId="7962"/>
    <cellStyle name="Normal 3 2 4 2 4 3 4 3 2" xfId="17204"/>
    <cellStyle name="Normal 3 2 4 2 4 3 4 3 2 2" xfId="38774"/>
    <cellStyle name="Normal 3 2 4 2 4 3 4 3 2 3" xfId="60340"/>
    <cellStyle name="Normal 3 2 4 2 4 3 4 3 3" xfId="29534"/>
    <cellStyle name="Normal 3 2 4 2 4 3 4 3 4" xfId="51100"/>
    <cellStyle name="Normal 3 2 4 2 4 3 4 4" xfId="11042"/>
    <cellStyle name="Normal 3 2 4 2 4 3 4 4 2" xfId="32614"/>
    <cellStyle name="Normal 3 2 4 2 4 3 4 4 3" xfId="54180"/>
    <cellStyle name="Normal 3 2 4 2 4 3 4 5" xfId="20287"/>
    <cellStyle name="Normal 3 2 4 2 4 3 4 5 2" xfId="41855"/>
    <cellStyle name="Normal 3 2 4 2 4 3 4 6" xfId="23374"/>
    <cellStyle name="Normal 3 2 4 2 4 3 4 7" xfId="44939"/>
    <cellStyle name="Normal 3 2 4 2 4 3 5" xfId="3342"/>
    <cellStyle name="Normal 3 2 4 2 4 3 5 2" xfId="12584"/>
    <cellStyle name="Normal 3 2 4 2 4 3 5 2 2" xfId="34154"/>
    <cellStyle name="Normal 3 2 4 2 4 3 5 2 3" xfId="55720"/>
    <cellStyle name="Normal 3 2 4 2 4 3 5 3" xfId="24914"/>
    <cellStyle name="Normal 3 2 4 2 4 3 5 4" xfId="46480"/>
    <cellStyle name="Normal 3 2 4 2 4 3 6" xfId="6422"/>
    <cellStyle name="Normal 3 2 4 2 4 3 6 2" xfId="15664"/>
    <cellStyle name="Normal 3 2 4 2 4 3 6 2 2" xfId="37234"/>
    <cellStyle name="Normal 3 2 4 2 4 3 6 2 3" xfId="58800"/>
    <cellStyle name="Normal 3 2 4 2 4 3 6 3" xfId="27994"/>
    <cellStyle name="Normal 3 2 4 2 4 3 6 4" xfId="49560"/>
    <cellStyle name="Normal 3 2 4 2 4 3 7" xfId="9502"/>
    <cellStyle name="Normal 3 2 4 2 4 3 7 2" xfId="31074"/>
    <cellStyle name="Normal 3 2 4 2 4 3 7 3" xfId="52640"/>
    <cellStyle name="Normal 3 2 4 2 4 3 8" xfId="18747"/>
    <cellStyle name="Normal 3 2 4 2 4 3 8 2" xfId="40315"/>
    <cellStyle name="Normal 3 2 4 2 4 3 9" xfId="21834"/>
    <cellStyle name="Normal 3 2 4 2 4 4" xfId="456"/>
    <cellStyle name="Normal 3 2 4 2 4 4 10" xfId="62079"/>
    <cellStyle name="Normal 3 2 4 2 4 4 2" xfId="1226"/>
    <cellStyle name="Normal 3 2 4 2 4 4 2 2" xfId="2766"/>
    <cellStyle name="Normal 3 2 4 2 4 4 2 2 2" xfId="5850"/>
    <cellStyle name="Normal 3 2 4 2 4 4 2 2 2 2" xfId="15092"/>
    <cellStyle name="Normal 3 2 4 2 4 4 2 2 2 2 2" xfId="36662"/>
    <cellStyle name="Normal 3 2 4 2 4 4 2 2 2 2 3" xfId="58228"/>
    <cellStyle name="Normal 3 2 4 2 4 4 2 2 2 3" xfId="27422"/>
    <cellStyle name="Normal 3 2 4 2 4 4 2 2 2 4" xfId="48988"/>
    <cellStyle name="Normal 3 2 4 2 4 4 2 2 3" xfId="8930"/>
    <cellStyle name="Normal 3 2 4 2 4 4 2 2 3 2" xfId="18172"/>
    <cellStyle name="Normal 3 2 4 2 4 4 2 2 3 2 2" xfId="39742"/>
    <cellStyle name="Normal 3 2 4 2 4 4 2 2 3 2 3" xfId="61308"/>
    <cellStyle name="Normal 3 2 4 2 4 4 2 2 3 3" xfId="30502"/>
    <cellStyle name="Normal 3 2 4 2 4 4 2 2 3 4" xfId="52068"/>
    <cellStyle name="Normal 3 2 4 2 4 4 2 2 4" xfId="12010"/>
    <cellStyle name="Normal 3 2 4 2 4 4 2 2 4 2" xfId="33582"/>
    <cellStyle name="Normal 3 2 4 2 4 4 2 2 4 3" xfId="55148"/>
    <cellStyle name="Normal 3 2 4 2 4 4 2 2 5" xfId="21255"/>
    <cellStyle name="Normal 3 2 4 2 4 4 2 2 5 2" xfId="42823"/>
    <cellStyle name="Normal 3 2 4 2 4 4 2 2 6" xfId="24342"/>
    <cellStyle name="Normal 3 2 4 2 4 4 2 2 7" xfId="45907"/>
    <cellStyle name="Normal 3 2 4 2 4 4 2 3" xfId="4310"/>
    <cellStyle name="Normal 3 2 4 2 4 4 2 3 2" xfId="13552"/>
    <cellStyle name="Normal 3 2 4 2 4 4 2 3 2 2" xfId="35122"/>
    <cellStyle name="Normal 3 2 4 2 4 4 2 3 2 3" xfId="56688"/>
    <cellStyle name="Normal 3 2 4 2 4 4 2 3 3" xfId="25882"/>
    <cellStyle name="Normal 3 2 4 2 4 4 2 3 4" xfId="47448"/>
    <cellStyle name="Normal 3 2 4 2 4 4 2 4" xfId="7390"/>
    <cellStyle name="Normal 3 2 4 2 4 4 2 4 2" xfId="16632"/>
    <cellStyle name="Normal 3 2 4 2 4 4 2 4 2 2" xfId="38202"/>
    <cellStyle name="Normal 3 2 4 2 4 4 2 4 2 3" xfId="59768"/>
    <cellStyle name="Normal 3 2 4 2 4 4 2 4 3" xfId="28962"/>
    <cellStyle name="Normal 3 2 4 2 4 4 2 4 4" xfId="50528"/>
    <cellStyle name="Normal 3 2 4 2 4 4 2 5" xfId="10470"/>
    <cellStyle name="Normal 3 2 4 2 4 4 2 5 2" xfId="32042"/>
    <cellStyle name="Normal 3 2 4 2 4 4 2 5 3" xfId="53608"/>
    <cellStyle name="Normal 3 2 4 2 4 4 2 6" xfId="19715"/>
    <cellStyle name="Normal 3 2 4 2 4 4 2 6 2" xfId="41283"/>
    <cellStyle name="Normal 3 2 4 2 4 4 2 7" xfId="22802"/>
    <cellStyle name="Normal 3 2 4 2 4 4 2 8" xfId="44367"/>
    <cellStyle name="Normal 3 2 4 2 4 4 2 9" xfId="62849"/>
    <cellStyle name="Normal 3 2 4 2 4 4 3" xfId="1996"/>
    <cellStyle name="Normal 3 2 4 2 4 4 3 2" xfId="5080"/>
    <cellStyle name="Normal 3 2 4 2 4 4 3 2 2" xfId="14322"/>
    <cellStyle name="Normal 3 2 4 2 4 4 3 2 2 2" xfId="35892"/>
    <cellStyle name="Normal 3 2 4 2 4 4 3 2 2 3" xfId="57458"/>
    <cellStyle name="Normal 3 2 4 2 4 4 3 2 3" xfId="26652"/>
    <cellStyle name="Normal 3 2 4 2 4 4 3 2 4" xfId="48218"/>
    <cellStyle name="Normal 3 2 4 2 4 4 3 3" xfId="8160"/>
    <cellStyle name="Normal 3 2 4 2 4 4 3 3 2" xfId="17402"/>
    <cellStyle name="Normal 3 2 4 2 4 4 3 3 2 2" xfId="38972"/>
    <cellStyle name="Normal 3 2 4 2 4 4 3 3 2 3" xfId="60538"/>
    <cellStyle name="Normal 3 2 4 2 4 4 3 3 3" xfId="29732"/>
    <cellStyle name="Normal 3 2 4 2 4 4 3 3 4" xfId="51298"/>
    <cellStyle name="Normal 3 2 4 2 4 4 3 4" xfId="11240"/>
    <cellStyle name="Normal 3 2 4 2 4 4 3 4 2" xfId="32812"/>
    <cellStyle name="Normal 3 2 4 2 4 4 3 4 3" xfId="54378"/>
    <cellStyle name="Normal 3 2 4 2 4 4 3 5" xfId="20485"/>
    <cellStyle name="Normal 3 2 4 2 4 4 3 5 2" xfId="42053"/>
    <cellStyle name="Normal 3 2 4 2 4 4 3 6" xfId="23572"/>
    <cellStyle name="Normal 3 2 4 2 4 4 3 7" xfId="45137"/>
    <cellStyle name="Normal 3 2 4 2 4 4 4" xfId="3540"/>
    <cellStyle name="Normal 3 2 4 2 4 4 4 2" xfId="12782"/>
    <cellStyle name="Normal 3 2 4 2 4 4 4 2 2" xfId="34352"/>
    <cellStyle name="Normal 3 2 4 2 4 4 4 2 3" xfId="55918"/>
    <cellStyle name="Normal 3 2 4 2 4 4 4 3" xfId="25112"/>
    <cellStyle name="Normal 3 2 4 2 4 4 4 4" xfId="46678"/>
    <cellStyle name="Normal 3 2 4 2 4 4 5" xfId="6620"/>
    <cellStyle name="Normal 3 2 4 2 4 4 5 2" xfId="15862"/>
    <cellStyle name="Normal 3 2 4 2 4 4 5 2 2" xfId="37432"/>
    <cellStyle name="Normal 3 2 4 2 4 4 5 2 3" xfId="58998"/>
    <cellStyle name="Normal 3 2 4 2 4 4 5 3" xfId="28192"/>
    <cellStyle name="Normal 3 2 4 2 4 4 5 4" xfId="49758"/>
    <cellStyle name="Normal 3 2 4 2 4 4 6" xfId="9700"/>
    <cellStyle name="Normal 3 2 4 2 4 4 6 2" xfId="31272"/>
    <cellStyle name="Normal 3 2 4 2 4 4 6 3" xfId="52838"/>
    <cellStyle name="Normal 3 2 4 2 4 4 7" xfId="18945"/>
    <cellStyle name="Normal 3 2 4 2 4 4 7 2" xfId="40513"/>
    <cellStyle name="Normal 3 2 4 2 4 4 8" xfId="22032"/>
    <cellStyle name="Normal 3 2 4 2 4 4 9" xfId="43597"/>
    <cellStyle name="Normal 3 2 4 2 4 5" xfId="852"/>
    <cellStyle name="Normal 3 2 4 2 4 5 2" xfId="2392"/>
    <cellStyle name="Normal 3 2 4 2 4 5 2 2" xfId="5476"/>
    <cellStyle name="Normal 3 2 4 2 4 5 2 2 2" xfId="14718"/>
    <cellStyle name="Normal 3 2 4 2 4 5 2 2 2 2" xfId="36288"/>
    <cellStyle name="Normal 3 2 4 2 4 5 2 2 2 3" xfId="57854"/>
    <cellStyle name="Normal 3 2 4 2 4 5 2 2 3" xfId="27048"/>
    <cellStyle name="Normal 3 2 4 2 4 5 2 2 4" xfId="48614"/>
    <cellStyle name="Normal 3 2 4 2 4 5 2 3" xfId="8556"/>
    <cellStyle name="Normal 3 2 4 2 4 5 2 3 2" xfId="17798"/>
    <cellStyle name="Normal 3 2 4 2 4 5 2 3 2 2" xfId="39368"/>
    <cellStyle name="Normal 3 2 4 2 4 5 2 3 2 3" xfId="60934"/>
    <cellStyle name="Normal 3 2 4 2 4 5 2 3 3" xfId="30128"/>
    <cellStyle name="Normal 3 2 4 2 4 5 2 3 4" xfId="51694"/>
    <cellStyle name="Normal 3 2 4 2 4 5 2 4" xfId="11636"/>
    <cellStyle name="Normal 3 2 4 2 4 5 2 4 2" xfId="33208"/>
    <cellStyle name="Normal 3 2 4 2 4 5 2 4 3" xfId="54774"/>
    <cellStyle name="Normal 3 2 4 2 4 5 2 5" xfId="20881"/>
    <cellStyle name="Normal 3 2 4 2 4 5 2 5 2" xfId="42449"/>
    <cellStyle name="Normal 3 2 4 2 4 5 2 6" xfId="23968"/>
    <cellStyle name="Normal 3 2 4 2 4 5 2 7" xfId="45533"/>
    <cellStyle name="Normal 3 2 4 2 4 5 3" xfId="3936"/>
    <cellStyle name="Normal 3 2 4 2 4 5 3 2" xfId="13178"/>
    <cellStyle name="Normal 3 2 4 2 4 5 3 2 2" xfId="34748"/>
    <cellStyle name="Normal 3 2 4 2 4 5 3 2 3" xfId="56314"/>
    <cellStyle name="Normal 3 2 4 2 4 5 3 3" xfId="25508"/>
    <cellStyle name="Normal 3 2 4 2 4 5 3 4" xfId="47074"/>
    <cellStyle name="Normal 3 2 4 2 4 5 4" xfId="7016"/>
    <cellStyle name="Normal 3 2 4 2 4 5 4 2" xfId="16258"/>
    <cellStyle name="Normal 3 2 4 2 4 5 4 2 2" xfId="37828"/>
    <cellStyle name="Normal 3 2 4 2 4 5 4 2 3" xfId="59394"/>
    <cellStyle name="Normal 3 2 4 2 4 5 4 3" xfId="28588"/>
    <cellStyle name="Normal 3 2 4 2 4 5 4 4" xfId="50154"/>
    <cellStyle name="Normal 3 2 4 2 4 5 5" xfId="10096"/>
    <cellStyle name="Normal 3 2 4 2 4 5 5 2" xfId="31668"/>
    <cellStyle name="Normal 3 2 4 2 4 5 5 3" xfId="53234"/>
    <cellStyle name="Normal 3 2 4 2 4 5 6" xfId="19341"/>
    <cellStyle name="Normal 3 2 4 2 4 5 6 2" xfId="40909"/>
    <cellStyle name="Normal 3 2 4 2 4 5 7" xfId="22428"/>
    <cellStyle name="Normal 3 2 4 2 4 5 8" xfId="43993"/>
    <cellStyle name="Normal 3 2 4 2 4 5 9" xfId="62475"/>
    <cellStyle name="Normal 3 2 4 2 4 6" xfId="1622"/>
    <cellStyle name="Normal 3 2 4 2 4 6 2" xfId="4706"/>
    <cellStyle name="Normal 3 2 4 2 4 6 2 2" xfId="13948"/>
    <cellStyle name="Normal 3 2 4 2 4 6 2 2 2" xfId="35518"/>
    <cellStyle name="Normal 3 2 4 2 4 6 2 2 3" xfId="57084"/>
    <cellStyle name="Normal 3 2 4 2 4 6 2 3" xfId="26278"/>
    <cellStyle name="Normal 3 2 4 2 4 6 2 4" xfId="47844"/>
    <cellStyle name="Normal 3 2 4 2 4 6 3" xfId="7786"/>
    <cellStyle name="Normal 3 2 4 2 4 6 3 2" xfId="17028"/>
    <cellStyle name="Normal 3 2 4 2 4 6 3 2 2" xfId="38598"/>
    <cellStyle name="Normal 3 2 4 2 4 6 3 2 3" xfId="60164"/>
    <cellStyle name="Normal 3 2 4 2 4 6 3 3" xfId="29358"/>
    <cellStyle name="Normal 3 2 4 2 4 6 3 4" xfId="50924"/>
    <cellStyle name="Normal 3 2 4 2 4 6 4" xfId="10866"/>
    <cellStyle name="Normal 3 2 4 2 4 6 4 2" xfId="32438"/>
    <cellStyle name="Normal 3 2 4 2 4 6 4 3" xfId="54004"/>
    <cellStyle name="Normal 3 2 4 2 4 6 5" xfId="20111"/>
    <cellStyle name="Normal 3 2 4 2 4 6 5 2" xfId="41679"/>
    <cellStyle name="Normal 3 2 4 2 4 6 6" xfId="23198"/>
    <cellStyle name="Normal 3 2 4 2 4 6 7" xfId="44763"/>
    <cellStyle name="Normal 3 2 4 2 4 7" xfId="3166"/>
    <cellStyle name="Normal 3 2 4 2 4 7 2" xfId="12408"/>
    <cellStyle name="Normal 3 2 4 2 4 7 2 2" xfId="33978"/>
    <cellStyle name="Normal 3 2 4 2 4 7 2 3" xfId="55544"/>
    <cellStyle name="Normal 3 2 4 2 4 7 3" xfId="24738"/>
    <cellStyle name="Normal 3 2 4 2 4 7 4" xfId="46304"/>
    <cellStyle name="Normal 3 2 4 2 4 8" xfId="6246"/>
    <cellStyle name="Normal 3 2 4 2 4 8 2" xfId="15488"/>
    <cellStyle name="Normal 3 2 4 2 4 8 2 2" xfId="37058"/>
    <cellStyle name="Normal 3 2 4 2 4 8 2 3" xfId="58624"/>
    <cellStyle name="Normal 3 2 4 2 4 8 3" xfId="27818"/>
    <cellStyle name="Normal 3 2 4 2 4 8 4" xfId="49384"/>
    <cellStyle name="Normal 3 2 4 2 4 9" xfId="9326"/>
    <cellStyle name="Normal 3 2 4 2 4 9 2" xfId="30898"/>
    <cellStyle name="Normal 3 2 4 2 4 9 3" xfId="52464"/>
    <cellStyle name="Normal 3 2 4 2 5" xfId="113"/>
    <cellStyle name="Normal 3 2 4 2 5 10" xfId="21690"/>
    <cellStyle name="Normal 3 2 4 2 5 11" xfId="43255"/>
    <cellStyle name="Normal 3 2 4 2 5 12" xfId="61737"/>
    <cellStyle name="Normal 3 2 4 2 5 2" xfId="290"/>
    <cellStyle name="Normal 3 2 4 2 5 2 10" xfId="43431"/>
    <cellStyle name="Normal 3 2 4 2 5 2 11" xfId="61913"/>
    <cellStyle name="Normal 3 2 4 2 5 2 2" xfId="664"/>
    <cellStyle name="Normal 3 2 4 2 5 2 2 10" xfId="62287"/>
    <cellStyle name="Normal 3 2 4 2 5 2 2 2" xfId="1434"/>
    <cellStyle name="Normal 3 2 4 2 5 2 2 2 2" xfId="2974"/>
    <cellStyle name="Normal 3 2 4 2 5 2 2 2 2 2" xfId="6058"/>
    <cellStyle name="Normal 3 2 4 2 5 2 2 2 2 2 2" xfId="15300"/>
    <cellStyle name="Normal 3 2 4 2 5 2 2 2 2 2 2 2" xfId="36870"/>
    <cellStyle name="Normal 3 2 4 2 5 2 2 2 2 2 2 3" xfId="58436"/>
    <cellStyle name="Normal 3 2 4 2 5 2 2 2 2 2 3" xfId="27630"/>
    <cellStyle name="Normal 3 2 4 2 5 2 2 2 2 2 4" xfId="49196"/>
    <cellStyle name="Normal 3 2 4 2 5 2 2 2 2 3" xfId="9138"/>
    <cellStyle name="Normal 3 2 4 2 5 2 2 2 2 3 2" xfId="18380"/>
    <cellStyle name="Normal 3 2 4 2 5 2 2 2 2 3 2 2" xfId="39950"/>
    <cellStyle name="Normal 3 2 4 2 5 2 2 2 2 3 2 3" xfId="61516"/>
    <cellStyle name="Normal 3 2 4 2 5 2 2 2 2 3 3" xfId="30710"/>
    <cellStyle name="Normal 3 2 4 2 5 2 2 2 2 3 4" xfId="52276"/>
    <cellStyle name="Normal 3 2 4 2 5 2 2 2 2 4" xfId="12218"/>
    <cellStyle name="Normal 3 2 4 2 5 2 2 2 2 4 2" xfId="33790"/>
    <cellStyle name="Normal 3 2 4 2 5 2 2 2 2 4 3" xfId="55356"/>
    <cellStyle name="Normal 3 2 4 2 5 2 2 2 2 5" xfId="21463"/>
    <cellStyle name="Normal 3 2 4 2 5 2 2 2 2 5 2" xfId="43031"/>
    <cellStyle name="Normal 3 2 4 2 5 2 2 2 2 6" xfId="24550"/>
    <cellStyle name="Normal 3 2 4 2 5 2 2 2 2 7" xfId="46115"/>
    <cellStyle name="Normal 3 2 4 2 5 2 2 2 3" xfId="4518"/>
    <cellStyle name="Normal 3 2 4 2 5 2 2 2 3 2" xfId="13760"/>
    <cellStyle name="Normal 3 2 4 2 5 2 2 2 3 2 2" xfId="35330"/>
    <cellStyle name="Normal 3 2 4 2 5 2 2 2 3 2 3" xfId="56896"/>
    <cellStyle name="Normal 3 2 4 2 5 2 2 2 3 3" xfId="26090"/>
    <cellStyle name="Normal 3 2 4 2 5 2 2 2 3 4" xfId="47656"/>
    <cellStyle name="Normal 3 2 4 2 5 2 2 2 4" xfId="7598"/>
    <cellStyle name="Normal 3 2 4 2 5 2 2 2 4 2" xfId="16840"/>
    <cellStyle name="Normal 3 2 4 2 5 2 2 2 4 2 2" xfId="38410"/>
    <cellStyle name="Normal 3 2 4 2 5 2 2 2 4 2 3" xfId="59976"/>
    <cellStyle name="Normal 3 2 4 2 5 2 2 2 4 3" xfId="29170"/>
    <cellStyle name="Normal 3 2 4 2 5 2 2 2 4 4" xfId="50736"/>
    <cellStyle name="Normal 3 2 4 2 5 2 2 2 5" xfId="10678"/>
    <cellStyle name="Normal 3 2 4 2 5 2 2 2 5 2" xfId="32250"/>
    <cellStyle name="Normal 3 2 4 2 5 2 2 2 5 3" xfId="53816"/>
    <cellStyle name="Normal 3 2 4 2 5 2 2 2 6" xfId="19923"/>
    <cellStyle name="Normal 3 2 4 2 5 2 2 2 6 2" xfId="41491"/>
    <cellStyle name="Normal 3 2 4 2 5 2 2 2 7" xfId="23010"/>
    <cellStyle name="Normal 3 2 4 2 5 2 2 2 8" xfId="44575"/>
    <cellStyle name="Normal 3 2 4 2 5 2 2 2 9" xfId="63057"/>
    <cellStyle name="Normal 3 2 4 2 5 2 2 3" xfId="2204"/>
    <cellStyle name="Normal 3 2 4 2 5 2 2 3 2" xfId="5288"/>
    <cellStyle name="Normal 3 2 4 2 5 2 2 3 2 2" xfId="14530"/>
    <cellStyle name="Normal 3 2 4 2 5 2 2 3 2 2 2" xfId="36100"/>
    <cellStyle name="Normal 3 2 4 2 5 2 2 3 2 2 3" xfId="57666"/>
    <cellStyle name="Normal 3 2 4 2 5 2 2 3 2 3" xfId="26860"/>
    <cellStyle name="Normal 3 2 4 2 5 2 2 3 2 4" xfId="48426"/>
    <cellStyle name="Normal 3 2 4 2 5 2 2 3 3" xfId="8368"/>
    <cellStyle name="Normal 3 2 4 2 5 2 2 3 3 2" xfId="17610"/>
    <cellStyle name="Normal 3 2 4 2 5 2 2 3 3 2 2" xfId="39180"/>
    <cellStyle name="Normal 3 2 4 2 5 2 2 3 3 2 3" xfId="60746"/>
    <cellStyle name="Normal 3 2 4 2 5 2 2 3 3 3" xfId="29940"/>
    <cellStyle name="Normal 3 2 4 2 5 2 2 3 3 4" xfId="51506"/>
    <cellStyle name="Normal 3 2 4 2 5 2 2 3 4" xfId="11448"/>
    <cellStyle name="Normal 3 2 4 2 5 2 2 3 4 2" xfId="33020"/>
    <cellStyle name="Normal 3 2 4 2 5 2 2 3 4 3" xfId="54586"/>
    <cellStyle name="Normal 3 2 4 2 5 2 2 3 5" xfId="20693"/>
    <cellStyle name="Normal 3 2 4 2 5 2 2 3 5 2" xfId="42261"/>
    <cellStyle name="Normal 3 2 4 2 5 2 2 3 6" xfId="23780"/>
    <cellStyle name="Normal 3 2 4 2 5 2 2 3 7" xfId="45345"/>
    <cellStyle name="Normal 3 2 4 2 5 2 2 4" xfId="3748"/>
    <cellStyle name="Normal 3 2 4 2 5 2 2 4 2" xfId="12990"/>
    <cellStyle name="Normal 3 2 4 2 5 2 2 4 2 2" xfId="34560"/>
    <cellStyle name="Normal 3 2 4 2 5 2 2 4 2 3" xfId="56126"/>
    <cellStyle name="Normal 3 2 4 2 5 2 2 4 3" xfId="25320"/>
    <cellStyle name="Normal 3 2 4 2 5 2 2 4 4" xfId="46886"/>
    <cellStyle name="Normal 3 2 4 2 5 2 2 5" xfId="6828"/>
    <cellStyle name="Normal 3 2 4 2 5 2 2 5 2" xfId="16070"/>
    <cellStyle name="Normal 3 2 4 2 5 2 2 5 2 2" xfId="37640"/>
    <cellStyle name="Normal 3 2 4 2 5 2 2 5 2 3" xfId="59206"/>
    <cellStyle name="Normal 3 2 4 2 5 2 2 5 3" xfId="28400"/>
    <cellStyle name="Normal 3 2 4 2 5 2 2 5 4" xfId="49966"/>
    <cellStyle name="Normal 3 2 4 2 5 2 2 6" xfId="9908"/>
    <cellStyle name="Normal 3 2 4 2 5 2 2 6 2" xfId="31480"/>
    <cellStyle name="Normal 3 2 4 2 5 2 2 6 3" xfId="53046"/>
    <cellStyle name="Normal 3 2 4 2 5 2 2 7" xfId="19153"/>
    <cellStyle name="Normal 3 2 4 2 5 2 2 7 2" xfId="40721"/>
    <cellStyle name="Normal 3 2 4 2 5 2 2 8" xfId="22240"/>
    <cellStyle name="Normal 3 2 4 2 5 2 2 9" xfId="43805"/>
    <cellStyle name="Normal 3 2 4 2 5 2 3" xfId="1060"/>
    <cellStyle name="Normal 3 2 4 2 5 2 3 2" xfId="2600"/>
    <cellStyle name="Normal 3 2 4 2 5 2 3 2 2" xfId="5684"/>
    <cellStyle name="Normal 3 2 4 2 5 2 3 2 2 2" xfId="14926"/>
    <cellStyle name="Normal 3 2 4 2 5 2 3 2 2 2 2" xfId="36496"/>
    <cellStyle name="Normal 3 2 4 2 5 2 3 2 2 2 3" xfId="58062"/>
    <cellStyle name="Normal 3 2 4 2 5 2 3 2 2 3" xfId="27256"/>
    <cellStyle name="Normal 3 2 4 2 5 2 3 2 2 4" xfId="48822"/>
    <cellStyle name="Normal 3 2 4 2 5 2 3 2 3" xfId="8764"/>
    <cellStyle name="Normal 3 2 4 2 5 2 3 2 3 2" xfId="18006"/>
    <cellStyle name="Normal 3 2 4 2 5 2 3 2 3 2 2" xfId="39576"/>
    <cellStyle name="Normal 3 2 4 2 5 2 3 2 3 2 3" xfId="61142"/>
    <cellStyle name="Normal 3 2 4 2 5 2 3 2 3 3" xfId="30336"/>
    <cellStyle name="Normal 3 2 4 2 5 2 3 2 3 4" xfId="51902"/>
    <cellStyle name="Normal 3 2 4 2 5 2 3 2 4" xfId="11844"/>
    <cellStyle name="Normal 3 2 4 2 5 2 3 2 4 2" xfId="33416"/>
    <cellStyle name="Normal 3 2 4 2 5 2 3 2 4 3" xfId="54982"/>
    <cellStyle name="Normal 3 2 4 2 5 2 3 2 5" xfId="21089"/>
    <cellStyle name="Normal 3 2 4 2 5 2 3 2 5 2" xfId="42657"/>
    <cellStyle name="Normal 3 2 4 2 5 2 3 2 6" xfId="24176"/>
    <cellStyle name="Normal 3 2 4 2 5 2 3 2 7" xfId="45741"/>
    <cellStyle name="Normal 3 2 4 2 5 2 3 3" xfId="4144"/>
    <cellStyle name="Normal 3 2 4 2 5 2 3 3 2" xfId="13386"/>
    <cellStyle name="Normal 3 2 4 2 5 2 3 3 2 2" xfId="34956"/>
    <cellStyle name="Normal 3 2 4 2 5 2 3 3 2 3" xfId="56522"/>
    <cellStyle name="Normal 3 2 4 2 5 2 3 3 3" xfId="25716"/>
    <cellStyle name="Normal 3 2 4 2 5 2 3 3 4" xfId="47282"/>
    <cellStyle name="Normal 3 2 4 2 5 2 3 4" xfId="7224"/>
    <cellStyle name="Normal 3 2 4 2 5 2 3 4 2" xfId="16466"/>
    <cellStyle name="Normal 3 2 4 2 5 2 3 4 2 2" xfId="38036"/>
    <cellStyle name="Normal 3 2 4 2 5 2 3 4 2 3" xfId="59602"/>
    <cellStyle name="Normal 3 2 4 2 5 2 3 4 3" xfId="28796"/>
    <cellStyle name="Normal 3 2 4 2 5 2 3 4 4" xfId="50362"/>
    <cellStyle name="Normal 3 2 4 2 5 2 3 5" xfId="10304"/>
    <cellStyle name="Normal 3 2 4 2 5 2 3 5 2" xfId="31876"/>
    <cellStyle name="Normal 3 2 4 2 5 2 3 5 3" xfId="53442"/>
    <cellStyle name="Normal 3 2 4 2 5 2 3 6" xfId="19549"/>
    <cellStyle name="Normal 3 2 4 2 5 2 3 6 2" xfId="41117"/>
    <cellStyle name="Normal 3 2 4 2 5 2 3 7" xfId="22636"/>
    <cellStyle name="Normal 3 2 4 2 5 2 3 8" xfId="44201"/>
    <cellStyle name="Normal 3 2 4 2 5 2 3 9" xfId="62683"/>
    <cellStyle name="Normal 3 2 4 2 5 2 4" xfId="1830"/>
    <cellStyle name="Normal 3 2 4 2 5 2 4 2" xfId="4914"/>
    <cellStyle name="Normal 3 2 4 2 5 2 4 2 2" xfId="14156"/>
    <cellStyle name="Normal 3 2 4 2 5 2 4 2 2 2" xfId="35726"/>
    <cellStyle name="Normal 3 2 4 2 5 2 4 2 2 3" xfId="57292"/>
    <cellStyle name="Normal 3 2 4 2 5 2 4 2 3" xfId="26486"/>
    <cellStyle name="Normal 3 2 4 2 5 2 4 2 4" xfId="48052"/>
    <cellStyle name="Normal 3 2 4 2 5 2 4 3" xfId="7994"/>
    <cellStyle name="Normal 3 2 4 2 5 2 4 3 2" xfId="17236"/>
    <cellStyle name="Normal 3 2 4 2 5 2 4 3 2 2" xfId="38806"/>
    <cellStyle name="Normal 3 2 4 2 5 2 4 3 2 3" xfId="60372"/>
    <cellStyle name="Normal 3 2 4 2 5 2 4 3 3" xfId="29566"/>
    <cellStyle name="Normal 3 2 4 2 5 2 4 3 4" xfId="51132"/>
    <cellStyle name="Normal 3 2 4 2 5 2 4 4" xfId="11074"/>
    <cellStyle name="Normal 3 2 4 2 5 2 4 4 2" xfId="32646"/>
    <cellStyle name="Normal 3 2 4 2 5 2 4 4 3" xfId="54212"/>
    <cellStyle name="Normal 3 2 4 2 5 2 4 5" xfId="20319"/>
    <cellStyle name="Normal 3 2 4 2 5 2 4 5 2" xfId="41887"/>
    <cellStyle name="Normal 3 2 4 2 5 2 4 6" xfId="23406"/>
    <cellStyle name="Normal 3 2 4 2 5 2 4 7" xfId="44971"/>
    <cellStyle name="Normal 3 2 4 2 5 2 5" xfId="3374"/>
    <cellStyle name="Normal 3 2 4 2 5 2 5 2" xfId="12616"/>
    <cellStyle name="Normal 3 2 4 2 5 2 5 2 2" xfId="34186"/>
    <cellStyle name="Normal 3 2 4 2 5 2 5 2 3" xfId="55752"/>
    <cellStyle name="Normal 3 2 4 2 5 2 5 3" xfId="24946"/>
    <cellStyle name="Normal 3 2 4 2 5 2 5 4" xfId="46512"/>
    <cellStyle name="Normal 3 2 4 2 5 2 6" xfId="6454"/>
    <cellStyle name="Normal 3 2 4 2 5 2 6 2" xfId="15696"/>
    <cellStyle name="Normal 3 2 4 2 5 2 6 2 2" xfId="37266"/>
    <cellStyle name="Normal 3 2 4 2 5 2 6 2 3" xfId="58832"/>
    <cellStyle name="Normal 3 2 4 2 5 2 6 3" xfId="28026"/>
    <cellStyle name="Normal 3 2 4 2 5 2 6 4" xfId="49592"/>
    <cellStyle name="Normal 3 2 4 2 5 2 7" xfId="9534"/>
    <cellStyle name="Normal 3 2 4 2 5 2 7 2" xfId="31106"/>
    <cellStyle name="Normal 3 2 4 2 5 2 7 3" xfId="52672"/>
    <cellStyle name="Normal 3 2 4 2 5 2 8" xfId="18779"/>
    <cellStyle name="Normal 3 2 4 2 5 2 8 2" xfId="40347"/>
    <cellStyle name="Normal 3 2 4 2 5 2 9" xfId="21866"/>
    <cellStyle name="Normal 3 2 4 2 5 3" xfId="488"/>
    <cellStyle name="Normal 3 2 4 2 5 3 10" xfId="62111"/>
    <cellStyle name="Normal 3 2 4 2 5 3 2" xfId="1258"/>
    <cellStyle name="Normal 3 2 4 2 5 3 2 2" xfId="2798"/>
    <cellStyle name="Normal 3 2 4 2 5 3 2 2 2" xfId="5882"/>
    <cellStyle name="Normal 3 2 4 2 5 3 2 2 2 2" xfId="15124"/>
    <cellStyle name="Normal 3 2 4 2 5 3 2 2 2 2 2" xfId="36694"/>
    <cellStyle name="Normal 3 2 4 2 5 3 2 2 2 2 3" xfId="58260"/>
    <cellStyle name="Normal 3 2 4 2 5 3 2 2 2 3" xfId="27454"/>
    <cellStyle name="Normal 3 2 4 2 5 3 2 2 2 4" xfId="49020"/>
    <cellStyle name="Normal 3 2 4 2 5 3 2 2 3" xfId="8962"/>
    <cellStyle name="Normal 3 2 4 2 5 3 2 2 3 2" xfId="18204"/>
    <cellStyle name="Normal 3 2 4 2 5 3 2 2 3 2 2" xfId="39774"/>
    <cellStyle name="Normal 3 2 4 2 5 3 2 2 3 2 3" xfId="61340"/>
    <cellStyle name="Normal 3 2 4 2 5 3 2 2 3 3" xfId="30534"/>
    <cellStyle name="Normal 3 2 4 2 5 3 2 2 3 4" xfId="52100"/>
    <cellStyle name="Normal 3 2 4 2 5 3 2 2 4" xfId="12042"/>
    <cellStyle name="Normal 3 2 4 2 5 3 2 2 4 2" xfId="33614"/>
    <cellStyle name="Normal 3 2 4 2 5 3 2 2 4 3" xfId="55180"/>
    <cellStyle name="Normal 3 2 4 2 5 3 2 2 5" xfId="21287"/>
    <cellStyle name="Normal 3 2 4 2 5 3 2 2 5 2" xfId="42855"/>
    <cellStyle name="Normal 3 2 4 2 5 3 2 2 6" xfId="24374"/>
    <cellStyle name="Normal 3 2 4 2 5 3 2 2 7" xfId="45939"/>
    <cellStyle name="Normal 3 2 4 2 5 3 2 3" xfId="4342"/>
    <cellStyle name="Normal 3 2 4 2 5 3 2 3 2" xfId="13584"/>
    <cellStyle name="Normal 3 2 4 2 5 3 2 3 2 2" xfId="35154"/>
    <cellStyle name="Normal 3 2 4 2 5 3 2 3 2 3" xfId="56720"/>
    <cellStyle name="Normal 3 2 4 2 5 3 2 3 3" xfId="25914"/>
    <cellStyle name="Normal 3 2 4 2 5 3 2 3 4" xfId="47480"/>
    <cellStyle name="Normal 3 2 4 2 5 3 2 4" xfId="7422"/>
    <cellStyle name="Normal 3 2 4 2 5 3 2 4 2" xfId="16664"/>
    <cellStyle name="Normal 3 2 4 2 5 3 2 4 2 2" xfId="38234"/>
    <cellStyle name="Normal 3 2 4 2 5 3 2 4 2 3" xfId="59800"/>
    <cellStyle name="Normal 3 2 4 2 5 3 2 4 3" xfId="28994"/>
    <cellStyle name="Normal 3 2 4 2 5 3 2 4 4" xfId="50560"/>
    <cellStyle name="Normal 3 2 4 2 5 3 2 5" xfId="10502"/>
    <cellStyle name="Normal 3 2 4 2 5 3 2 5 2" xfId="32074"/>
    <cellStyle name="Normal 3 2 4 2 5 3 2 5 3" xfId="53640"/>
    <cellStyle name="Normal 3 2 4 2 5 3 2 6" xfId="19747"/>
    <cellStyle name="Normal 3 2 4 2 5 3 2 6 2" xfId="41315"/>
    <cellStyle name="Normal 3 2 4 2 5 3 2 7" xfId="22834"/>
    <cellStyle name="Normal 3 2 4 2 5 3 2 8" xfId="44399"/>
    <cellStyle name="Normal 3 2 4 2 5 3 2 9" xfId="62881"/>
    <cellStyle name="Normal 3 2 4 2 5 3 3" xfId="2028"/>
    <cellStyle name="Normal 3 2 4 2 5 3 3 2" xfId="5112"/>
    <cellStyle name="Normal 3 2 4 2 5 3 3 2 2" xfId="14354"/>
    <cellStyle name="Normal 3 2 4 2 5 3 3 2 2 2" xfId="35924"/>
    <cellStyle name="Normal 3 2 4 2 5 3 3 2 2 3" xfId="57490"/>
    <cellStyle name="Normal 3 2 4 2 5 3 3 2 3" xfId="26684"/>
    <cellStyle name="Normal 3 2 4 2 5 3 3 2 4" xfId="48250"/>
    <cellStyle name="Normal 3 2 4 2 5 3 3 3" xfId="8192"/>
    <cellStyle name="Normal 3 2 4 2 5 3 3 3 2" xfId="17434"/>
    <cellStyle name="Normal 3 2 4 2 5 3 3 3 2 2" xfId="39004"/>
    <cellStyle name="Normal 3 2 4 2 5 3 3 3 2 3" xfId="60570"/>
    <cellStyle name="Normal 3 2 4 2 5 3 3 3 3" xfId="29764"/>
    <cellStyle name="Normal 3 2 4 2 5 3 3 3 4" xfId="51330"/>
    <cellStyle name="Normal 3 2 4 2 5 3 3 4" xfId="11272"/>
    <cellStyle name="Normal 3 2 4 2 5 3 3 4 2" xfId="32844"/>
    <cellStyle name="Normal 3 2 4 2 5 3 3 4 3" xfId="54410"/>
    <cellStyle name="Normal 3 2 4 2 5 3 3 5" xfId="20517"/>
    <cellStyle name="Normal 3 2 4 2 5 3 3 5 2" xfId="42085"/>
    <cellStyle name="Normal 3 2 4 2 5 3 3 6" xfId="23604"/>
    <cellStyle name="Normal 3 2 4 2 5 3 3 7" xfId="45169"/>
    <cellStyle name="Normal 3 2 4 2 5 3 4" xfId="3572"/>
    <cellStyle name="Normal 3 2 4 2 5 3 4 2" xfId="12814"/>
    <cellStyle name="Normal 3 2 4 2 5 3 4 2 2" xfId="34384"/>
    <cellStyle name="Normal 3 2 4 2 5 3 4 2 3" xfId="55950"/>
    <cellStyle name="Normal 3 2 4 2 5 3 4 3" xfId="25144"/>
    <cellStyle name="Normal 3 2 4 2 5 3 4 4" xfId="46710"/>
    <cellStyle name="Normal 3 2 4 2 5 3 5" xfId="6652"/>
    <cellStyle name="Normal 3 2 4 2 5 3 5 2" xfId="15894"/>
    <cellStyle name="Normal 3 2 4 2 5 3 5 2 2" xfId="37464"/>
    <cellStyle name="Normal 3 2 4 2 5 3 5 2 3" xfId="59030"/>
    <cellStyle name="Normal 3 2 4 2 5 3 5 3" xfId="28224"/>
    <cellStyle name="Normal 3 2 4 2 5 3 5 4" xfId="49790"/>
    <cellStyle name="Normal 3 2 4 2 5 3 6" xfId="9732"/>
    <cellStyle name="Normal 3 2 4 2 5 3 6 2" xfId="31304"/>
    <cellStyle name="Normal 3 2 4 2 5 3 6 3" xfId="52870"/>
    <cellStyle name="Normal 3 2 4 2 5 3 7" xfId="18977"/>
    <cellStyle name="Normal 3 2 4 2 5 3 7 2" xfId="40545"/>
    <cellStyle name="Normal 3 2 4 2 5 3 8" xfId="22064"/>
    <cellStyle name="Normal 3 2 4 2 5 3 9" xfId="43629"/>
    <cellStyle name="Normal 3 2 4 2 5 4" xfId="884"/>
    <cellStyle name="Normal 3 2 4 2 5 4 2" xfId="2424"/>
    <cellStyle name="Normal 3 2 4 2 5 4 2 2" xfId="5508"/>
    <cellStyle name="Normal 3 2 4 2 5 4 2 2 2" xfId="14750"/>
    <cellStyle name="Normal 3 2 4 2 5 4 2 2 2 2" xfId="36320"/>
    <cellStyle name="Normal 3 2 4 2 5 4 2 2 2 3" xfId="57886"/>
    <cellStyle name="Normal 3 2 4 2 5 4 2 2 3" xfId="27080"/>
    <cellStyle name="Normal 3 2 4 2 5 4 2 2 4" xfId="48646"/>
    <cellStyle name="Normal 3 2 4 2 5 4 2 3" xfId="8588"/>
    <cellStyle name="Normal 3 2 4 2 5 4 2 3 2" xfId="17830"/>
    <cellStyle name="Normal 3 2 4 2 5 4 2 3 2 2" xfId="39400"/>
    <cellStyle name="Normal 3 2 4 2 5 4 2 3 2 3" xfId="60966"/>
    <cellStyle name="Normal 3 2 4 2 5 4 2 3 3" xfId="30160"/>
    <cellStyle name="Normal 3 2 4 2 5 4 2 3 4" xfId="51726"/>
    <cellStyle name="Normal 3 2 4 2 5 4 2 4" xfId="11668"/>
    <cellStyle name="Normal 3 2 4 2 5 4 2 4 2" xfId="33240"/>
    <cellStyle name="Normal 3 2 4 2 5 4 2 4 3" xfId="54806"/>
    <cellStyle name="Normal 3 2 4 2 5 4 2 5" xfId="20913"/>
    <cellStyle name="Normal 3 2 4 2 5 4 2 5 2" xfId="42481"/>
    <cellStyle name="Normal 3 2 4 2 5 4 2 6" xfId="24000"/>
    <cellStyle name="Normal 3 2 4 2 5 4 2 7" xfId="45565"/>
    <cellStyle name="Normal 3 2 4 2 5 4 3" xfId="3968"/>
    <cellStyle name="Normal 3 2 4 2 5 4 3 2" xfId="13210"/>
    <cellStyle name="Normal 3 2 4 2 5 4 3 2 2" xfId="34780"/>
    <cellStyle name="Normal 3 2 4 2 5 4 3 2 3" xfId="56346"/>
    <cellStyle name="Normal 3 2 4 2 5 4 3 3" xfId="25540"/>
    <cellStyle name="Normal 3 2 4 2 5 4 3 4" xfId="47106"/>
    <cellStyle name="Normal 3 2 4 2 5 4 4" xfId="7048"/>
    <cellStyle name="Normal 3 2 4 2 5 4 4 2" xfId="16290"/>
    <cellStyle name="Normal 3 2 4 2 5 4 4 2 2" xfId="37860"/>
    <cellStyle name="Normal 3 2 4 2 5 4 4 2 3" xfId="59426"/>
    <cellStyle name="Normal 3 2 4 2 5 4 4 3" xfId="28620"/>
    <cellStyle name="Normal 3 2 4 2 5 4 4 4" xfId="50186"/>
    <cellStyle name="Normal 3 2 4 2 5 4 5" xfId="10128"/>
    <cellStyle name="Normal 3 2 4 2 5 4 5 2" xfId="31700"/>
    <cellStyle name="Normal 3 2 4 2 5 4 5 3" xfId="53266"/>
    <cellStyle name="Normal 3 2 4 2 5 4 6" xfId="19373"/>
    <cellStyle name="Normal 3 2 4 2 5 4 6 2" xfId="40941"/>
    <cellStyle name="Normal 3 2 4 2 5 4 7" xfId="22460"/>
    <cellStyle name="Normal 3 2 4 2 5 4 8" xfId="44025"/>
    <cellStyle name="Normal 3 2 4 2 5 4 9" xfId="62507"/>
    <cellStyle name="Normal 3 2 4 2 5 5" xfId="1654"/>
    <cellStyle name="Normal 3 2 4 2 5 5 2" xfId="4738"/>
    <cellStyle name="Normal 3 2 4 2 5 5 2 2" xfId="13980"/>
    <cellStyle name="Normal 3 2 4 2 5 5 2 2 2" xfId="35550"/>
    <cellStyle name="Normal 3 2 4 2 5 5 2 2 3" xfId="57116"/>
    <cellStyle name="Normal 3 2 4 2 5 5 2 3" xfId="26310"/>
    <cellStyle name="Normal 3 2 4 2 5 5 2 4" xfId="47876"/>
    <cellStyle name="Normal 3 2 4 2 5 5 3" xfId="7818"/>
    <cellStyle name="Normal 3 2 4 2 5 5 3 2" xfId="17060"/>
    <cellStyle name="Normal 3 2 4 2 5 5 3 2 2" xfId="38630"/>
    <cellStyle name="Normal 3 2 4 2 5 5 3 2 3" xfId="60196"/>
    <cellStyle name="Normal 3 2 4 2 5 5 3 3" xfId="29390"/>
    <cellStyle name="Normal 3 2 4 2 5 5 3 4" xfId="50956"/>
    <cellStyle name="Normal 3 2 4 2 5 5 4" xfId="10898"/>
    <cellStyle name="Normal 3 2 4 2 5 5 4 2" xfId="32470"/>
    <cellStyle name="Normal 3 2 4 2 5 5 4 3" xfId="54036"/>
    <cellStyle name="Normal 3 2 4 2 5 5 5" xfId="20143"/>
    <cellStyle name="Normal 3 2 4 2 5 5 5 2" xfId="41711"/>
    <cellStyle name="Normal 3 2 4 2 5 5 6" xfId="23230"/>
    <cellStyle name="Normal 3 2 4 2 5 5 7" xfId="44795"/>
    <cellStyle name="Normal 3 2 4 2 5 6" xfId="3198"/>
    <cellStyle name="Normal 3 2 4 2 5 6 2" xfId="12440"/>
    <cellStyle name="Normal 3 2 4 2 5 6 2 2" xfId="34010"/>
    <cellStyle name="Normal 3 2 4 2 5 6 2 3" xfId="55576"/>
    <cellStyle name="Normal 3 2 4 2 5 6 3" xfId="24770"/>
    <cellStyle name="Normal 3 2 4 2 5 6 4" xfId="46336"/>
    <cellStyle name="Normal 3 2 4 2 5 7" xfId="6278"/>
    <cellStyle name="Normal 3 2 4 2 5 7 2" xfId="15520"/>
    <cellStyle name="Normal 3 2 4 2 5 7 2 2" xfId="37090"/>
    <cellStyle name="Normal 3 2 4 2 5 7 2 3" xfId="58656"/>
    <cellStyle name="Normal 3 2 4 2 5 7 3" xfId="27850"/>
    <cellStyle name="Normal 3 2 4 2 5 7 4" xfId="49416"/>
    <cellStyle name="Normal 3 2 4 2 5 8" xfId="9358"/>
    <cellStyle name="Normal 3 2 4 2 5 8 2" xfId="30930"/>
    <cellStyle name="Normal 3 2 4 2 5 8 3" xfId="52496"/>
    <cellStyle name="Normal 3 2 4 2 5 9" xfId="18603"/>
    <cellStyle name="Normal 3 2 4 2 5 9 2" xfId="40171"/>
    <cellStyle name="Normal 3 2 4 2 6" xfId="202"/>
    <cellStyle name="Normal 3 2 4 2 6 10" xfId="43343"/>
    <cellStyle name="Normal 3 2 4 2 6 11" xfId="61825"/>
    <cellStyle name="Normal 3 2 4 2 6 2" xfId="576"/>
    <cellStyle name="Normal 3 2 4 2 6 2 10" xfId="62199"/>
    <cellStyle name="Normal 3 2 4 2 6 2 2" xfId="1346"/>
    <cellStyle name="Normal 3 2 4 2 6 2 2 2" xfId="2886"/>
    <cellStyle name="Normal 3 2 4 2 6 2 2 2 2" xfId="5970"/>
    <cellStyle name="Normal 3 2 4 2 6 2 2 2 2 2" xfId="15212"/>
    <cellStyle name="Normal 3 2 4 2 6 2 2 2 2 2 2" xfId="36782"/>
    <cellStyle name="Normal 3 2 4 2 6 2 2 2 2 2 3" xfId="58348"/>
    <cellStyle name="Normal 3 2 4 2 6 2 2 2 2 3" xfId="27542"/>
    <cellStyle name="Normal 3 2 4 2 6 2 2 2 2 4" xfId="49108"/>
    <cellStyle name="Normal 3 2 4 2 6 2 2 2 3" xfId="9050"/>
    <cellStyle name="Normal 3 2 4 2 6 2 2 2 3 2" xfId="18292"/>
    <cellStyle name="Normal 3 2 4 2 6 2 2 2 3 2 2" xfId="39862"/>
    <cellStyle name="Normal 3 2 4 2 6 2 2 2 3 2 3" xfId="61428"/>
    <cellStyle name="Normal 3 2 4 2 6 2 2 2 3 3" xfId="30622"/>
    <cellStyle name="Normal 3 2 4 2 6 2 2 2 3 4" xfId="52188"/>
    <cellStyle name="Normal 3 2 4 2 6 2 2 2 4" xfId="12130"/>
    <cellStyle name="Normal 3 2 4 2 6 2 2 2 4 2" xfId="33702"/>
    <cellStyle name="Normal 3 2 4 2 6 2 2 2 4 3" xfId="55268"/>
    <cellStyle name="Normal 3 2 4 2 6 2 2 2 5" xfId="21375"/>
    <cellStyle name="Normal 3 2 4 2 6 2 2 2 5 2" xfId="42943"/>
    <cellStyle name="Normal 3 2 4 2 6 2 2 2 6" xfId="24462"/>
    <cellStyle name="Normal 3 2 4 2 6 2 2 2 7" xfId="46027"/>
    <cellStyle name="Normal 3 2 4 2 6 2 2 3" xfId="4430"/>
    <cellStyle name="Normal 3 2 4 2 6 2 2 3 2" xfId="13672"/>
    <cellStyle name="Normal 3 2 4 2 6 2 2 3 2 2" xfId="35242"/>
    <cellStyle name="Normal 3 2 4 2 6 2 2 3 2 3" xfId="56808"/>
    <cellStyle name="Normal 3 2 4 2 6 2 2 3 3" xfId="26002"/>
    <cellStyle name="Normal 3 2 4 2 6 2 2 3 4" xfId="47568"/>
    <cellStyle name="Normal 3 2 4 2 6 2 2 4" xfId="7510"/>
    <cellStyle name="Normal 3 2 4 2 6 2 2 4 2" xfId="16752"/>
    <cellStyle name="Normal 3 2 4 2 6 2 2 4 2 2" xfId="38322"/>
    <cellStyle name="Normal 3 2 4 2 6 2 2 4 2 3" xfId="59888"/>
    <cellStyle name="Normal 3 2 4 2 6 2 2 4 3" xfId="29082"/>
    <cellStyle name="Normal 3 2 4 2 6 2 2 4 4" xfId="50648"/>
    <cellStyle name="Normal 3 2 4 2 6 2 2 5" xfId="10590"/>
    <cellStyle name="Normal 3 2 4 2 6 2 2 5 2" xfId="32162"/>
    <cellStyle name="Normal 3 2 4 2 6 2 2 5 3" xfId="53728"/>
    <cellStyle name="Normal 3 2 4 2 6 2 2 6" xfId="19835"/>
    <cellStyle name="Normal 3 2 4 2 6 2 2 6 2" xfId="41403"/>
    <cellStyle name="Normal 3 2 4 2 6 2 2 7" xfId="22922"/>
    <cellStyle name="Normal 3 2 4 2 6 2 2 8" xfId="44487"/>
    <cellStyle name="Normal 3 2 4 2 6 2 2 9" xfId="62969"/>
    <cellStyle name="Normal 3 2 4 2 6 2 3" xfId="2116"/>
    <cellStyle name="Normal 3 2 4 2 6 2 3 2" xfId="5200"/>
    <cellStyle name="Normal 3 2 4 2 6 2 3 2 2" xfId="14442"/>
    <cellStyle name="Normal 3 2 4 2 6 2 3 2 2 2" xfId="36012"/>
    <cellStyle name="Normal 3 2 4 2 6 2 3 2 2 3" xfId="57578"/>
    <cellStyle name="Normal 3 2 4 2 6 2 3 2 3" xfId="26772"/>
    <cellStyle name="Normal 3 2 4 2 6 2 3 2 4" xfId="48338"/>
    <cellStyle name="Normal 3 2 4 2 6 2 3 3" xfId="8280"/>
    <cellStyle name="Normal 3 2 4 2 6 2 3 3 2" xfId="17522"/>
    <cellStyle name="Normal 3 2 4 2 6 2 3 3 2 2" xfId="39092"/>
    <cellStyle name="Normal 3 2 4 2 6 2 3 3 2 3" xfId="60658"/>
    <cellStyle name="Normal 3 2 4 2 6 2 3 3 3" xfId="29852"/>
    <cellStyle name="Normal 3 2 4 2 6 2 3 3 4" xfId="51418"/>
    <cellStyle name="Normal 3 2 4 2 6 2 3 4" xfId="11360"/>
    <cellStyle name="Normal 3 2 4 2 6 2 3 4 2" xfId="32932"/>
    <cellStyle name="Normal 3 2 4 2 6 2 3 4 3" xfId="54498"/>
    <cellStyle name="Normal 3 2 4 2 6 2 3 5" xfId="20605"/>
    <cellStyle name="Normal 3 2 4 2 6 2 3 5 2" xfId="42173"/>
    <cellStyle name="Normal 3 2 4 2 6 2 3 6" xfId="23692"/>
    <cellStyle name="Normal 3 2 4 2 6 2 3 7" xfId="45257"/>
    <cellStyle name="Normal 3 2 4 2 6 2 4" xfId="3660"/>
    <cellStyle name="Normal 3 2 4 2 6 2 4 2" xfId="12902"/>
    <cellStyle name="Normal 3 2 4 2 6 2 4 2 2" xfId="34472"/>
    <cellStyle name="Normal 3 2 4 2 6 2 4 2 3" xfId="56038"/>
    <cellStyle name="Normal 3 2 4 2 6 2 4 3" xfId="25232"/>
    <cellStyle name="Normal 3 2 4 2 6 2 4 4" xfId="46798"/>
    <cellStyle name="Normal 3 2 4 2 6 2 5" xfId="6740"/>
    <cellStyle name="Normal 3 2 4 2 6 2 5 2" xfId="15982"/>
    <cellStyle name="Normal 3 2 4 2 6 2 5 2 2" xfId="37552"/>
    <cellStyle name="Normal 3 2 4 2 6 2 5 2 3" xfId="59118"/>
    <cellStyle name="Normal 3 2 4 2 6 2 5 3" xfId="28312"/>
    <cellStyle name="Normal 3 2 4 2 6 2 5 4" xfId="49878"/>
    <cellStyle name="Normal 3 2 4 2 6 2 6" xfId="9820"/>
    <cellStyle name="Normal 3 2 4 2 6 2 6 2" xfId="31392"/>
    <cellStyle name="Normal 3 2 4 2 6 2 6 3" xfId="52958"/>
    <cellStyle name="Normal 3 2 4 2 6 2 7" xfId="19065"/>
    <cellStyle name="Normal 3 2 4 2 6 2 7 2" xfId="40633"/>
    <cellStyle name="Normal 3 2 4 2 6 2 8" xfId="22152"/>
    <cellStyle name="Normal 3 2 4 2 6 2 9" xfId="43717"/>
    <cellStyle name="Normal 3 2 4 2 6 3" xfId="972"/>
    <cellStyle name="Normal 3 2 4 2 6 3 2" xfId="2512"/>
    <cellStyle name="Normal 3 2 4 2 6 3 2 2" xfId="5596"/>
    <cellStyle name="Normal 3 2 4 2 6 3 2 2 2" xfId="14838"/>
    <cellStyle name="Normal 3 2 4 2 6 3 2 2 2 2" xfId="36408"/>
    <cellStyle name="Normal 3 2 4 2 6 3 2 2 2 3" xfId="57974"/>
    <cellStyle name="Normal 3 2 4 2 6 3 2 2 3" xfId="27168"/>
    <cellStyle name="Normal 3 2 4 2 6 3 2 2 4" xfId="48734"/>
    <cellStyle name="Normal 3 2 4 2 6 3 2 3" xfId="8676"/>
    <cellStyle name="Normal 3 2 4 2 6 3 2 3 2" xfId="17918"/>
    <cellStyle name="Normal 3 2 4 2 6 3 2 3 2 2" xfId="39488"/>
    <cellStyle name="Normal 3 2 4 2 6 3 2 3 2 3" xfId="61054"/>
    <cellStyle name="Normal 3 2 4 2 6 3 2 3 3" xfId="30248"/>
    <cellStyle name="Normal 3 2 4 2 6 3 2 3 4" xfId="51814"/>
    <cellStyle name="Normal 3 2 4 2 6 3 2 4" xfId="11756"/>
    <cellStyle name="Normal 3 2 4 2 6 3 2 4 2" xfId="33328"/>
    <cellStyle name="Normal 3 2 4 2 6 3 2 4 3" xfId="54894"/>
    <cellStyle name="Normal 3 2 4 2 6 3 2 5" xfId="21001"/>
    <cellStyle name="Normal 3 2 4 2 6 3 2 5 2" xfId="42569"/>
    <cellStyle name="Normal 3 2 4 2 6 3 2 6" xfId="24088"/>
    <cellStyle name="Normal 3 2 4 2 6 3 2 7" xfId="45653"/>
    <cellStyle name="Normal 3 2 4 2 6 3 3" xfId="4056"/>
    <cellStyle name="Normal 3 2 4 2 6 3 3 2" xfId="13298"/>
    <cellStyle name="Normal 3 2 4 2 6 3 3 2 2" xfId="34868"/>
    <cellStyle name="Normal 3 2 4 2 6 3 3 2 3" xfId="56434"/>
    <cellStyle name="Normal 3 2 4 2 6 3 3 3" xfId="25628"/>
    <cellStyle name="Normal 3 2 4 2 6 3 3 4" xfId="47194"/>
    <cellStyle name="Normal 3 2 4 2 6 3 4" xfId="7136"/>
    <cellStyle name="Normal 3 2 4 2 6 3 4 2" xfId="16378"/>
    <cellStyle name="Normal 3 2 4 2 6 3 4 2 2" xfId="37948"/>
    <cellStyle name="Normal 3 2 4 2 6 3 4 2 3" xfId="59514"/>
    <cellStyle name="Normal 3 2 4 2 6 3 4 3" xfId="28708"/>
    <cellStyle name="Normal 3 2 4 2 6 3 4 4" xfId="50274"/>
    <cellStyle name="Normal 3 2 4 2 6 3 5" xfId="10216"/>
    <cellStyle name="Normal 3 2 4 2 6 3 5 2" xfId="31788"/>
    <cellStyle name="Normal 3 2 4 2 6 3 5 3" xfId="53354"/>
    <cellStyle name="Normal 3 2 4 2 6 3 6" xfId="19461"/>
    <cellStyle name="Normal 3 2 4 2 6 3 6 2" xfId="41029"/>
    <cellStyle name="Normal 3 2 4 2 6 3 7" xfId="22548"/>
    <cellStyle name="Normal 3 2 4 2 6 3 8" xfId="44113"/>
    <cellStyle name="Normal 3 2 4 2 6 3 9" xfId="62595"/>
    <cellStyle name="Normal 3 2 4 2 6 4" xfId="1742"/>
    <cellStyle name="Normal 3 2 4 2 6 4 2" xfId="4826"/>
    <cellStyle name="Normal 3 2 4 2 6 4 2 2" xfId="14068"/>
    <cellStyle name="Normal 3 2 4 2 6 4 2 2 2" xfId="35638"/>
    <cellStyle name="Normal 3 2 4 2 6 4 2 2 3" xfId="57204"/>
    <cellStyle name="Normal 3 2 4 2 6 4 2 3" xfId="26398"/>
    <cellStyle name="Normal 3 2 4 2 6 4 2 4" xfId="47964"/>
    <cellStyle name="Normal 3 2 4 2 6 4 3" xfId="7906"/>
    <cellStyle name="Normal 3 2 4 2 6 4 3 2" xfId="17148"/>
    <cellStyle name="Normal 3 2 4 2 6 4 3 2 2" xfId="38718"/>
    <cellStyle name="Normal 3 2 4 2 6 4 3 2 3" xfId="60284"/>
    <cellStyle name="Normal 3 2 4 2 6 4 3 3" xfId="29478"/>
    <cellStyle name="Normal 3 2 4 2 6 4 3 4" xfId="51044"/>
    <cellStyle name="Normal 3 2 4 2 6 4 4" xfId="10986"/>
    <cellStyle name="Normal 3 2 4 2 6 4 4 2" xfId="32558"/>
    <cellStyle name="Normal 3 2 4 2 6 4 4 3" xfId="54124"/>
    <cellStyle name="Normal 3 2 4 2 6 4 5" xfId="20231"/>
    <cellStyle name="Normal 3 2 4 2 6 4 5 2" xfId="41799"/>
    <cellStyle name="Normal 3 2 4 2 6 4 6" xfId="23318"/>
    <cellStyle name="Normal 3 2 4 2 6 4 7" xfId="44883"/>
    <cellStyle name="Normal 3 2 4 2 6 5" xfId="3286"/>
    <cellStyle name="Normal 3 2 4 2 6 5 2" xfId="12528"/>
    <cellStyle name="Normal 3 2 4 2 6 5 2 2" xfId="34098"/>
    <cellStyle name="Normal 3 2 4 2 6 5 2 3" xfId="55664"/>
    <cellStyle name="Normal 3 2 4 2 6 5 3" xfId="24858"/>
    <cellStyle name="Normal 3 2 4 2 6 5 4" xfId="46424"/>
    <cellStyle name="Normal 3 2 4 2 6 6" xfId="6366"/>
    <cellStyle name="Normal 3 2 4 2 6 6 2" xfId="15608"/>
    <cellStyle name="Normal 3 2 4 2 6 6 2 2" xfId="37178"/>
    <cellStyle name="Normal 3 2 4 2 6 6 2 3" xfId="58744"/>
    <cellStyle name="Normal 3 2 4 2 6 6 3" xfId="27938"/>
    <cellStyle name="Normal 3 2 4 2 6 6 4" xfId="49504"/>
    <cellStyle name="Normal 3 2 4 2 6 7" xfId="9446"/>
    <cellStyle name="Normal 3 2 4 2 6 7 2" xfId="31018"/>
    <cellStyle name="Normal 3 2 4 2 6 7 3" xfId="52584"/>
    <cellStyle name="Normal 3 2 4 2 6 8" xfId="18691"/>
    <cellStyle name="Normal 3 2 4 2 6 8 2" xfId="40259"/>
    <cellStyle name="Normal 3 2 4 2 6 9" xfId="21778"/>
    <cellStyle name="Normal 3 2 4 2 7" xfId="368"/>
    <cellStyle name="Normal 3 2 4 2 7 10" xfId="43509"/>
    <cellStyle name="Normal 3 2 4 2 7 11" xfId="61991"/>
    <cellStyle name="Normal 3 2 4 2 7 2" xfId="742"/>
    <cellStyle name="Normal 3 2 4 2 7 2 10" xfId="62365"/>
    <cellStyle name="Normal 3 2 4 2 7 2 2" xfId="1512"/>
    <cellStyle name="Normal 3 2 4 2 7 2 2 2" xfId="3052"/>
    <cellStyle name="Normal 3 2 4 2 7 2 2 2 2" xfId="6136"/>
    <cellStyle name="Normal 3 2 4 2 7 2 2 2 2 2" xfId="15378"/>
    <cellStyle name="Normal 3 2 4 2 7 2 2 2 2 2 2" xfId="36948"/>
    <cellStyle name="Normal 3 2 4 2 7 2 2 2 2 2 3" xfId="58514"/>
    <cellStyle name="Normal 3 2 4 2 7 2 2 2 2 3" xfId="27708"/>
    <cellStyle name="Normal 3 2 4 2 7 2 2 2 2 4" xfId="49274"/>
    <cellStyle name="Normal 3 2 4 2 7 2 2 2 3" xfId="9216"/>
    <cellStyle name="Normal 3 2 4 2 7 2 2 2 3 2" xfId="18458"/>
    <cellStyle name="Normal 3 2 4 2 7 2 2 2 3 2 2" xfId="40028"/>
    <cellStyle name="Normal 3 2 4 2 7 2 2 2 3 2 3" xfId="61594"/>
    <cellStyle name="Normal 3 2 4 2 7 2 2 2 3 3" xfId="30788"/>
    <cellStyle name="Normal 3 2 4 2 7 2 2 2 3 4" xfId="52354"/>
    <cellStyle name="Normal 3 2 4 2 7 2 2 2 4" xfId="12296"/>
    <cellStyle name="Normal 3 2 4 2 7 2 2 2 4 2" xfId="33868"/>
    <cellStyle name="Normal 3 2 4 2 7 2 2 2 4 3" xfId="55434"/>
    <cellStyle name="Normal 3 2 4 2 7 2 2 2 5" xfId="21541"/>
    <cellStyle name="Normal 3 2 4 2 7 2 2 2 5 2" xfId="43109"/>
    <cellStyle name="Normal 3 2 4 2 7 2 2 2 6" xfId="24628"/>
    <cellStyle name="Normal 3 2 4 2 7 2 2 2 7" xfId="46193"/>
    <cellStyle name="Normal 3 2 4 2 7 2 2 3" xfId="4596"/>
    <cellStyle name="Normal 3 2 4 2 7 2 2 3 2" xfId="13838"/>
    <cellStyle name="Normal 3 2 4 2 7 2 2 3 2 2" xfId="35408"/>
    <cellStyle name="Normal 3 2 4 2 7 2 2 3 2 3" xfId="56974"/>
    <cellStyle name="Normal 3 2 4 2 7 2 2 3 3" xfId="26168"/>
    <cellStyle name="Normal 3 2 4 2 7 2 2 3 4" xfId="47734"/>
    <cellStyle name="Normal 3 2 4 2 7 2 2 4" xfId="7676"/>
    <cellStyle name="Normal 3 2 4 2 7 2 2 4 2" xfId="16918"/>
    <cellStyle name="Normal 3 2 4 2 7 2 2 4 2 2" xfId="38488"/>
    <cellStyle name="Normal 3 2 4 2 7 2 2 4 2 3" xfId="60054"/>
    <cellStyle name="Normal 3 2 4 2 7 2 2 4 3" xfId="29248"/>
    <cellStyle name="Normal 3 2 4 2 7 2 2 4 4" xfId="50814"/>
    <cellStyle name="Normal 3 2 4 2 7 2 2 5" xfId="10756"/>
    <cellStyle name="Normal 3 2 4 2 7 2 2 5 2" xfId="32328"/>
    <cellStyle name="Normal 3 2 4 2 7 2 2 5 3" xfId="53894"/>
    <cellStyle name="Normal 3 2 4 2 7 2 2 6" xfId="20001"/>
    <cellStyle name="Normal 3 2 4 2 7 2 2 6 2" xfId="41569"/>
    <cellStyle name="Normal 3 2 4 2 7 2 2 7" xfId="23088"/>
    <cellStyle name="Normal 3 2 4 2 7 2 2 8" xfId="44653"/>
    <cellStyle name="Normal 3 2 4 2 7 2 2 9" xfId="63135"/>
    <cellStyle name="Normal 3 2 4 2 7 2 3" xfId="2282"/>
    <cellStyle name="Normal 3 2 4 2 7 2 3 2" xfId="5366"/>
    <cellStyle name="Normal 3 2 4 2 7 2 3 2 2" xfId="14608"/>
    <cellStyle name="Normal 3 2 4 2 7 2 3 2 2 2" xfId="36178"/>
    <cellStyle name="Normal 3 2 4 2 7 2 3 2 2 3" xfId="57744"/>
    <cellStyle name="Normal 3 2 4 2 7 2 3 2 3" xfId="26938"/>
    <cellStyle name="Normal 3 2 4 2 7 2 3 2 4" xfId="48504"/>
    <cellStyle name="Normal 3 2 4 2 7 2 3 3" xfId="8446"/>
    <cellStyle name="Normal 3 2 4 2 7 2 3 3 2" xfId="17688"/>
    <cellStyle name="Normal 3 2 4 2 7 2 3 3 2 2" xfId="39258"/>
    <cellStyle name="Normal 3 2 4 2 7 2 3 3 2 3" xfId="60824"/>
    <cellStyle name="Normal 3 2 4 2 7 2 3 3 3" xfId="30018"/>
    <cellStyle name="Normal 3 2 4 2 7 2 3 3 4" xfId="51584"/>
    <cellStyle name="Normal 3 2 4 2 7 2 3 4" xfId="11526"/>
    <cellStyle name="Normal 3 2 4 2 7 2 3 4 2" xfId="33098"/>
    <cellStyle name="Normal 3 2 4 2 7 2 3 4 3" xfId="54664"/>
    <cellStyle name="Normal 3 2 4 2 7 2 3 5" xfId="20771"/>
    <cellStyle name="Normal 3 2 4 2 7 2 3 5 2" xfId="42339"/>
    <cellStyle name="Normal 3 2 4 2 7 2 3 6" xfId="23858"/>
    <cellStyle name="Normal 3 2 4 2 7 2 3 7" xfId="45423"/>
    <cellStyle name="Normal 3 2 4 2 7 2 4" xfId="3826"/>
    <cellStyle name="Normal 3 2 4 2 7 2 4 2" xfId="13068"/>
    <cellStyle name="Normal 3 2 4 2 7 2 4 2 2" xfId="34638"/>
    <cellStyle name="Normal 3 2 4 2 7 2 4 2 3" xfId="56204"/>
    <cellStyle name="Normal 3 2 4 2 7 2 4 3" xfId="25398"/>
    <cellStyle name="Normal 3 2 4 2 7 2 4 4" xfId="46964"/>
    <cellStyle name="Normal 3 2 4 2 7 2 5" xfId="6906"/>
    <cellStyle name="Normal 3 2 4 2 7 2 5 2" xfId="16148"/>
    <cellStyle name="Normal 3 2 4 2 7 2 5 2 2" xfId="37718"/>
    <cellStyle name="Normal 3 2 4 2 7 2 5 2 3" xfId="59284"/>
    <cellStyle name="Normal 3 2 4 2 7 2 5 3" xfId="28478"/>
    <cellStyle name="Normal 3 2 4 2 7 2 5 4" xfId="50044"/>
    <cellStyle name="Normal 3 2 4 2 7 2 6" xfId="9986"/>
    <cellStyle name="Normal 3 2 4 2 7 2 6 2" xfId="31558"/>
    <cellStyle name="Normal 3 2 4 2 7 2 6 3" xfId="53124"/>
    <cellStyle name="Normal 3 2 4 2 7 2 7" xfId="19231"/>
    <cellStyle name="Normal 3 2 4 2 7 2 7 2" xfId="40799"/>
    <cellStyle name="Normal 3 2 4 2 7 2 8" xfId="22318"/>
    <cellStyle name="Normal 3 2 4 2 7 2 9" xfId="43883"/>
    <cellStyle name="Normal 3 2 4 2 7 3" xfId="1138"/>
    <cellStyle name="Normal 3 2 4 2 7 3 2" xfId="2678"/>
    <cellStyle name="Normal 3 2 4 2 7 3 2 2" xfId="5762"/>
    <cellStyle name="Normal 3 2 4 2 7 3 2 2 2" xfId="15004"/>
    <cellStyle name="Normal 3 2 4 2 7 3 2 2 2 2" xfId="36574"/>
    <cellStyle name="Normal 3 2 4 2 7 3 2 2 2 3" xfId="58140"/>
    <cellStyle name="Normal 3 2 4 2 7 3 2 2 3" xfId="27334"/>
    <cellStyle name="Normal 3 2 4 2 7 3 2 2 4" xfId="48900"/>
    <cellStyle name="Normal 3 2 4 2 7 3 2 3" xfId="8842"/>
    <cellStyle name="Normal 3 2 4 2 7 3 2 3 2" xfId="18084"/>
    <cellStyle name="Normal 3 2 4 2 7 3 2 3 2 2" xfId="39654"/>
    <cellStyle name="Normal 3 2 4 2 7 3 2 3 2 3" xfId="61220"/>
    <cellStyle name="Normal 3 2 4 2 7 3 2 3 3" xfId="30414"/>
    <cellStyle name="Normal 3 2 4 2 7 3 2 3 4" xfId="51980"/>
    <cellStyle name="Normal 3 2 4 2 7 3 2 4" xfId="11922"/>
    <cellStyle name="Normal 3 2 4 2 7 3 2 4 2" xfId="33494"/>
    <cellStyle name="Normal 3 2 4 2 7 3 2 4 3" xfId="55060"/>
    <cellStyle name="Normal 3 2 4 2 7 3 2 5" xfId="21167"/>
    <cellStyle name="Normal 3 2 4 2 7 3 2 5 2" xfId="42735"/>
    <cellStyle name="Normal 3 2 4 2 7 3 2 6" xfId="24254"/>
    <cellStyle name="Normal 3 2 4 2 7 3 2 7" xfId="45819"/>
    <cellStyle name="Normal 3 2 4 2 7 3 3" xfId="4222"/>
    <cellStyle name="Normal 3 2 4 2 7 3 3 2" xfId="13464"/>
    <cellStyle name="Normal 3 2 4 2 7 3 3 2 2" xfId="35034"/>
    <cellStyle name="Normal 3 2 4 2 7 3 3 2 3" xfId="56600"/>
    <cellStyle name="Normal 3 2 4 2 7 3 3 3" xfId="25794"/>
    <cellStyle name="Normal 3 2 4 2 7 3 3 4" xfId="47360"/>
    <cellStyle name="Normal 3 2 4 2 7 3 4" xfId="7302"/>
    <cellStyle name="Normal 3 2 4 2 7 3 4 2" xfId="16544"/>
    <cellStyle name="Normal 3 2 4 2 7 3 4 2 2" xfId="38114"/>
    <cellStyle name="Normal 3 2 4 2 7 3 4 2 3" xfId="59680"/>
    <cellStyle name="Normal 3 2 4 2 7 3 4 3" xfId="28874"/>
    <cellStyle name="Normal 3 2 4 2 7 3 4 4" xfId="50440"/>
    <cellStyle name="Normal 3 2 4 2 7 3 5" xfId="10382"/>
    <cellStyle name="Normal 3 2 4 2 7 3 5 2" xfId="31954"/>
    <cellStyle name="Normal 3 2 4 2 7 3 5 3" xfId="53520"/>
    <cellStyle name="Normal 3 2 4 2 7 3 6" xfId="19627"/>
    <cellStyle name="Normal 3 2 4 2 7 3 6 2" xfId="41195"/>
    <cellStyle name="Normal 3 2 4 2 7 3 7" xfId="22714"/>
    <cellStyle name="Normal 3 2 4 2 7 3 8" xfId="44279"/>
    <cellStyle name="Normal 3 2 4 2 7 3 9" xfId="62761"/>
    <cellStyle name="Normal 3 2 4 2 7 4" xfId="1908"/>
    <cellStyle name="Normal 3 2 4 2 7 4 2" xfId="4992"/>
    <cellStyle name="Normal 3 2 4 2 7 4 2 2" xfId="14234"/>
    <cellStyle name="Normal 3 2 4 2 7 4 2 2 2" xfId="35804"/>
    <cellStyle name="Normal 3 2 4 2 7 4 2 2 3" xfId="57370"/>
    <cellStyle name="Normal 3 2 4 2 7 4 2 3" xfId="26564"/>
    <cellStyle name="Normal 3 2 4 2 7 4 2 4" xfId="48130"/>
    <cellStyle name="Normal 3 2 4 2 7 4 3" xfId="8072"/>
    <cellStyle name="Normal 3 2 4 2 7 4 3 2" xfId="17314"/>
    <cellStyle name="Normal 3 2 4 2 7 4 3 2 2" xfId="38884"/>
    <cellStyle name="Normal 3 2 4 2 7 4 3 2 3" xfId="60450"/>
    <cellStyle name="Normal 3 2 4 2 7 4 3 3" xfId="29644"/>
    <cellStyle name="Normal 3 2 4 2 7 4 3 4" xfId="51210"/>
    <cellStyle name="Normal 3 2 4 2 7 4 4" xfId="11152"/>
    <cellStyle name="Normal 3 2 4 2 7 4 4 2" xfId="32724"/>
    <cellStyle name="Normal 3 2 4 2 7 4 4 3" xfId="54290"/>
    <cellStyle name="Normal 3 2 4 2 7 4 5" xfId="20397"/>
    <cellStyle name="Normal 3 2 4 2 7 4 5 2" xfId="41965"/>
    <cellStyle name="Normal 3 2 4 2 7 4 6" xfId="23484"/>
    <cellStyle name="Normal 3 2 4 2 7 4 7" xfId="45049"/>
    <cellStyle name="Normal 3 2 4 2 7 5" xfId="3452"/>
    <cellStyle name="Normal 3 2 4 2 7 5 2" xfId="12694"/>
    <cellStyle name="Normal 3 2 4 2 7 5 2 2" xfId="34264"/>
    <cellStyle name="Normal 3 2 4 2 7 5 2 3" xfId="55830"/>
    <cellStyle name="Normal 3 2 4 2 7 5 3" xfId="25024"/>
    <cellStyle name="Normal 3 2 4 2 7 5 4" xfId="46590"/>
    <cellStyle name="Normal 3 2 4 2 7 6" xfId="6532"/>
    <cellStyle name="Normal 3 2 4 2 7 6 2" xfId="15774"/>
    <cellStyle name="Normal 3 2 4 2 7 6 2 2" xfId="37344"/>
    <cellStyle name="Normal 3 2 4 2 7 6 2 3" xfId="58910"/>
    <cellStyle name="Normal 3 2 4 2 7 6 3" xfId="28104"/>
    <cellStyle name="Normal 3 2 4 2 7 6 4" xfId="49670"/>
    <cellStyle name="Normal 3 2 4 2 7 7" xfId="9612"/>
    <cellStyle name="Normal 3 2 4 2 7 7 2" xfId="31184"/>
    <cellStyle name="Normal 3 2 4 2 7 7 3" xfId="52750"/>
    <cellStyle name="Normal 3 2 4 2 7 8" xfId="18857"/>
    <cellStyle name="Normal 3 2 4 2 7 8 2" xfId="40425"/>
    <cellStyle name="Normal 3 2 4 2 7 9" xfId="21944"/>
    <cellStyle name="Normal 3 2 4 2 8" xfId="400"/>
    <cellStyle name="Normal 3 2 4 2 8 10" xfId="62023"/>
    <cellStyle name="Normal 3 2 4 2 8 2" xfId="1170"/>
    <cellStyle name="Normal 3 2 4 2 8 2 2" xfId="2710"/>
    <cellStyle name="Normal 3 2 4 2 8 2 2 2" xfId="5794"/>
    <cellStyle name="Normal 3 2 4 2 8 2 2 2 2" xfId="15036"/>
    <cellStyle name="Normal 3 2 4 2 8 2 2 2 2 2" xfId="36606"/>
    <cellStyle name="Normal 3 2 4 2 8 2 2 2 2 3" xfId="58172"/>
    <cellStyle name="Normal 3 2 4 2 8 2 2 2 3" xfId="27366"/>
    <cellStyle name="Normal 3 2 4 2 8 2 2 2 4" xfId="48932"/>
    <cellStyle name="Normal 3 2 4 2 8 2 2 3" xfId="8874"/>
    <cellStyle name="Normal 3 2 4 2 8 2 2 3 2" xfId="18116"/>
    <cellStyle name="Normal 3 2 4 2 8 2 2 3 2 2" xfId="39686"/>
    <cellStyle name="Normal 3 2 4 2 8 2 2 3 2 3" xfId="61252"/>
    <cellStyle name="Normal 3 2 4 2 8 2 2 3 3" xfId="30446"/>
    <cellStyle name="Normal 3 2 4 2 8 2 2 3 4" xfId="52012"/>
    <cellStyle name="Normal 3 2 4 2 8 2 2 4" xfId="11954"/>
    <cellStyle name="Normal 3 2 4 2 8 2 2 4 2" xfId="33526"/>
    <cellStyle name="Normal 3 2 4 2 8 2 2 4 3" xfId="55092"/>
    <cellStyle name="Normal 3 2 4 2 8 2 2 5" xfId="21199"/>
    <cellStyle name="Normal 3 2 4 2 8 2 2 5 2" xfId="42767"/>
    <cellStyle name="Normal 3 2 4 2 8 2 2 6" xfId="24286"/>
    <cellStyle name="Normal 3 2 4 2 8 2 2 7" xfId="45851"/>
    <cellStyle name="Normal 3 2 4 2 8 2 3" xfId="4254"/>
    <cellStyle name="Normal 3 2 4 2 8 2 3 2" xfId="13496"/>
    <cellStyle name="Normal 3 2 4 2 8 2 3 2 2" xfId="35066"/>
    <cellStyle name="Normal 3 2 4 2 8 2 3 2 3" xfId="56632"/>
    <cellStyle name="Normal 3 2 4 2 8 2 3 3" xfId="25826"/>
    <cellStyle name="Normal 3 2 4 2 8 2 3 4" xfId="47392"/>
    <cellStyle name="Normal 3 2 4 2 8 2 4" xfId="7334"/>
    <cellStyle name="Normal 3 2 4 2 8 2 4 2" xfId="16576"/>
    <cellStyle name="Normal 3 2 4 2 8 2 4 2 2" xfId="38146"/>
    <cellStyle name="Normal 3 2 4 2 8 2 4 2 3" xfId="59712"/>
    <cellStyle name="Normal 3 2 4 2 8 2 4 3" xfId="28906"/>
    <cellStyle name="Normal 3 2 4 2 8 2 4 4" xfId="50472"/>
    <cellStyle name="Normal 3 2 4 2 8 2 5" xfId="10414"/>
    <cellStyle name="Normal 3 2 4 2 8 2 5 2" xfId="31986"/>
    <cellStyle name="Normal 3 2 4 2 8 2 5 3" xfId="53552"/>
    <cellStyle name="Normal 3 2 4 2 8 2 6" xfId="19659"/>
    <cellStyle name="Normal 3 2 4 2 8 2 6 2" xfId="41227"/>
    <cellStyle name="Normal 3 2 4 2 8 2 7" xfId="22746"/>
    <cellStyle name="Normal 3 2 4 2 8 2 8" xfId="44311"/>
    <cellStyle name="Normal 3 2 4 2 8 2 9" xfId="62793"/>
    <cellStyle name="Normal 3 2 4 2 8 3" xfId="1940"/>
    <cellStyle name="Normal 3 2 4 2 8 3 2" xfId="5024"/>
    <cellStyle name="Normal 3 2 4 2 8 3 2 2" xfId="14266"/>
    <cellStyle name="Normal 3 2 4 2 8 3 2 2 2" xfId="35836"/>
    <cellStyle name="Normal 3 2 4 2 8 3 2 2 3" xfId="57402"/>
    <cellStyle name="Normal 3 2 4 2 8 3 2 3" xfId="26596"/>
    <cellStyle name="Normal 3 2 4 2 8 3 2 4" xfId="48162"/>
    <cellStyle name="Normal 3 2 4 2 8 3 3" xfId="8104"/>
    <cellStyle name="Normal 3 2 4 2 8 3 3 2" xfId="17346"/>
    <cellStyle name="Normal 3 2 4 2 8 3 3 2 2" xfId="38916"/>
    <cellStyle name="Normal 3 2 4 2 8 3 3 2 3" xfId="60482"/>
    <cellStyle name="Normal 3 2 4 2 8 3 3 3" xfId="29676"/>
    <cellStyle name="Normal 3 2 4 2 8 3 3 4" xfId="51242"/>
    <cellStyle name="Normal 3 2 4 2 8 3 4" xfId="11184"/>
    <cellStyle name="Normal 3 2 4 2 8 3 4 2" xfId="32756"/>
    <cellStyle name="Normal 3 2 4 2 8 3 4 3" xfId="54322"/>
    <cellStyle name="Normal 3 2 4 2 8 3 5" xfId="20429"/>
    <cellStyle name="Normal 3 2 4 2 8 3 5 2" xfId="41997"/>
    <cellStyle name="Normal 3 2 4 2 8 3 6" xfId="23516"/>
    <cellStyle name="Normal 3 2 4 2 8 3 7" xfId="45081"/>
    <cellStyle name="Normal 3 2 4 2 8 4" xfId="3484"/>
    <cellStyle name="Normal 3 2 4 2 8 4 2" xfId="12726"/>
    <cellStyle name="Normal 3 2 4 2 8 4 2 2" xfId="34296"/>
    <cellStyle name="Normal 3 2 4 2 8 4 2 3" xfId="55862"/>
    <cellStyle name="Normal 3 2 4 2 8 4 3" xfId="25056"/>
    <cellStyle name="Normal 3 2 4 2 8 4 4" xfId="46622"/>
    <cellStyle name="Normal 3 2 4 2 8 5" xfId="6564"/>
    <cellStyle name="Normal 3 2 4 2 8 5 2" xfId="15806"/>
    <cellStyle name="Normal 3 2 4 2 8 5 2 2" xfId="37376"/>
    <cellStyle name="Normal 3 2 4 2 8 5 2 3" xfId="58942"/>
    <cellStyle name="Normal 3 2 4 2 8 5 3" xfId="28136"/>
    <cellStyle name="Normal 3 2 4 2 8 5 4" xfId="49702"/>
    <cellStyle name="Normal 3 2 4 2 8 6" xfId="9644"/>
    <cellStyle name="Normal 3 2 4 2 8 6 2" xfId="31216"/>
    <cellStyle name="Normal 3 2 4 2 8 6 3" xfId="52782"/>
    <cellStyle name="Normal 3 2 4 2 8 7" xfId="18889"/>
    <cellStyle name="Normal 3 2 4 2 8 7 2" xfId="40457"/>
    <cellStyle name="Normal 3 2 4 2 8 8" xfId="21976"/>
    <cellStyle name="Normal 3 2 4 2 8 9" xfId="43541"/>
    <cellStyle name="Normal 3 2 4 2 9" xfId="764"/>
    <cellStyle name="Normal 3 2 4 2 9 10" xfId="62387"/>
    <cellStyle name="Normal 3 2 4 2 9 2" xfId="1534"/>
    <cellStyle name="Normal 3 2 4 2 9 2 2" xfId="3074"/>
    <cellStyle name="Normal 3 2 4 2 9 2 2 2" xfId="6158"/>
    <cellStyle name="Normal 3 2 4 2 9 2 2 2 2" xfId="15400"/>
    <cellStyle name="Normal 3 2 4 2 9 2 2 2 2 2" xfId="36970"/>
    <cellStyle name="Normal 3 2 4 2 9 2 2 2 2 3" xfId="58536"/>
    <cellStyle name="Normal 3 2 4 2 9 2 2 2 3" xfId="27730"/>
    <cellStyle name="Normal 3 2 4 2 9 2 2 2 4" xfId="49296"/>
    <cellStyle name="Normal 3 2 4 2 9 2 2 3" xfId="9238"/>
    <cellStyle name="Normal 3 2 4 2 9 2 2 3 2" xfId="18480"/>
    <cellStyle name="Normal 3 2 4 2 9 2 2 3 2 2" xfId="40050"/>
    <cellStyle name="Normal 3 2 4 2 9 2 2 3 2 3" xfId="61616"/>
    <cellStyle name="Normal 3 2 4 2 9 2 2 3 3" xfId="30810"/>
    <cellStyle name="Normal 3 2 4 2 9 2 2 3 4" xfId="52376"/>
    <cellStyle name="Normal 3 2 4 2 9 2 2 4" xfId="12318"/>
    <cellStyle name="Normal 3 2 4 2 9 2 2 4 2" xfId="33890"/>
    <cellStyle name="Normal 3 2 4 2 9 2 2 4 3" xfId="55456"/>
    <cellStyle name="Normal 3 2 4 2 9 2 2 5" xfId="21563"/>
    <cellStyle name="Normal 3 2 4 2 9 2 2 5 2" xfId="43131"/>
    <cellStyle name="Normal 3 2 4 2 9 2 2 6" xfId="24650"/>
    <cellStyle name="Normal 3 2 4 2 9 2 2 7" xfId="46215"/>
    <cellStyle name="Normal 3 2 4 2 9 2 3" xfId="4618"/>
    <cellStyle name="Normal 3 2 4 2 9 2 3 2" xfId="13860"/>
    <cellStyle name="Normal 3 2 4 2 9 2 3 2 2" xfId="35430"/>
    <cellStyle name="Normal 3 2 4 2 9 2 3 2 3" xfId="56996"/>
    <cellStyle name="Normal 3 2 4 2 9 2 3 3" xfId="26190"/>
    <cellStyle name="Normal 3 2 4 2 9 2 3 4" xfId="47756"/>
    <cellStyle name="Normal 3 2 4 2 9 2 4" xfId="7698"/>
    <cellStyle name="Normal 3 2 4 2 9 2 4 2" xfId="16940"/>
    <cellStyle name="Normal 3 2 4 2 9 2 4 2 2" xfId="38510"/>
    <cellStyle name="Normal 3 2 4 2 9 2 4 2 3" xfId="60076"/>
    <cellStyle name="Normal 3 2 4 2 9 2 4 3" xfId="29270"/>
    <cellStyle name="Normal 3 2 4 2 9 2 4 4" xfId="50836"/>
    <cellStyle name="Normal 3 2 4 2 9 2 5" xfId="10778"/>
    <cellStyle name="Normal 3 2 4 2 9 2 5 2" xfId="32350"/>
    <cellStyle name="Normal 3 2 4 2 9 2 5 3" xfId="53916"/>
    <cellStyle name="Normal 3 2 4 2 9 2 6" xfId="20023"/>
    <cellStyle name="Normal 3 2 4 2 9 2 6 2" xfId="41591"/>
    <cellStyle name="Normal 3 2 4 2 9 2 7" xfId="23110"/>
    <cellStyle name="Normal 3 2 4 2 9 2 8" xfId="44675"/>
    <cellStyle name="Normal 3 2 4 2 9 2 9" xfId="63157"/>
    <cellStyle name="Normal 3 2 4 2 9 3" xfId="2304"/>
    <cellStyle name="Normal 3 2 4 2 9 3 2" xfId="5388"/>
    <cellStyle name="Normal 3 2 4 2 9 3 2 2" xfId="14630"/>
    <cellStyle name="Normal 3 2 4 2 9 3 2 2 2" xfId="36200"/>
    <cellStyle name="Normal 3 2 4 2 9 3 2 2 3" xfId="57766"/>
    <cellStyle name="Normal 3 2 4 2 9 3 2 3" xfId="26960"/>
    <cellStyle name="Normal 3 2 4 2 9 3 2 4" xfId="48526"/>
    <cellStyle name="Normal 3 2 4 2 9 3 3" xfId="8468"/>
    <cellStyle name="Normal 3 2 4 2 9 3 3 2" xfId="17710"/>
    <cellStyle name="Normal 3 2 4 2 9 3 3 2 2" xfId="39280"/>
    <cellStyle name="Normal 3 2 4 2 9 3 3 2 3" xfId="60846"/>
    <cellStyle name="Normal 3 2 4 2 9 3 3 3" xfId="30040"/>
    <cellStyle name="Normal 3 2 4 2 9 3 3 4" xfId="51606"/>
    <cellStyle name="Normal 3 2 4 2 9 3 4" xfId="11548"/>
    <cellStyle name="Normal 3 2 4 2 9 3 4 2" xfId="33120"/>
    <cellStyle name="Normal 3 2 4 2 9 3 4 3" xfId="54686"/>
    <cellStyle name="Normal 3 2 4 2 9 3 5" xfId="20793"/>
    <cellStyle name="Normal 3 2 4 2 9 3 5 2" xfId="42361"/>
    <cellStyle name="Normal 3 2 4 2 9 3 6" xfId="23880"/>
    <cellStyle name="Normal 3 2 4 2 9 3 7" xfId="45445"/>
    <cellStyle name="Normal 3 2 4 2 9 4" xfId="3848"/>
    <cellStyle name="Normal 3 2 4 2 9 4 2" xfId="13090"/>
    <cellStyle name="Normal 3 2 4 2 9 4 2 2" xfId="34660"/>
    <cellStyle name="Normal 3 2 4 2 9 4 2 3" xfId="56226"/>
    <cellStyle name="Normal 3 2 4 2 9 4 3" xfId="25420"/>
    <cellStyle name="Normal 3 2 4 2 9 4 4" xfId="46986"/>
    <cellStyle name="Normal 3 2 4 2 9 5" xfId="6928"/>
    <cellStyle name="Normal 3 2 4 2 9 5 2" xfId="16170"/>
    <cellStyle name="Normal 3 2 4 2 9 5 2 2" xfId="37740"/>
    <cellStyle name="Normal 3 2 4 2 9 5 2 3" xfId="59306"/>
    <cellStyle name="Normal 3 2 4 2 9 5 3" xfId="28500"/>
    <cellStyle name="Normal 3 2 4 2 9 5 4" xfId="50066"/>
    <cellStyle name="Normal 3 2 4 2 9 6" xfId="10008"/>
    <cellStyle name="Normal 3 2 4 2 9 6 2" xfId="31580"/>
    <cellStyle name="Normal 3 2 4 2 9 6 3" xfId="53146"/>
    <cellStyle name="Normal 3 2 4 2 9 7" xfId="19253"/>
    <cellStyle name="Normal 3 2 4 2 9 7 2" xfId="40821"/>
    <cellStyle name="Normal 3 2 4 2 9 8" xfId="22340"/>
    <cellStyle name="Normal 3 2 4 2 9 9" xfId="43905"/>
    <cellStyle name="Normal 3 2 4 3" xfId="36"/>
    <cellStyle name="Normal 3 2 4 3 10" xfId="18526"/>
    <cellStyle name="Normal 3 2 4 3 10 2" xfId="40094"/>
    <cellStyle name="Normal 3 2 4 3 11" xfId="21613"/>
    <cellStyle name="Normal 3 2 4 3 12" xfId="43178"/>
    <cellStyle name="Normal 3 2 4 3 13" xfId="61660"/>
    <cellStyle name="Normal 3 2 4 3 2" xfId="124"/>
    <cellStyle name="Normal 3 2 4 3 2 10" xfId="21701"/>
    <cellStyle name="Normal 3 2 4 3 2 11" xfId="43266"/>
    <cellStyle name="Normal 3 2 4 3 2 12" xfId="61748"/>
    <cellStyle name="Normal 3 2 4 3 2 2" xfId="301"/>
    <cellStyle name="Normal 3 2 4 3 2 2 10" xfId="43442"/>
    <cellStyle name="Normal 3 2 4 3 2 2 11" xfId="61924"/>
    <cellStyle name="Normal 3 2 4 3 2 2 2" xfId="675"/>
    <cellStyle name="Normal 3 2 4 3 2 2 2 10" xfId="62298"/>
    <cellStyle name="Normal 3 2 4 3 2 2 2 2" xfId="1445"/>
    <cellStyle name="Normal 3 2 4 3 2 2 2 2 2" xfId="2985"/>
    <cellStyle name="Normal 3 2 4 3 2 2 2 2 2 2" xfId="6069"/>
    <cellStyle name="Normal 3 2 4 3 2 2 2 2 2 2 2" xfId="15311"/>
    <cellStyle name="Normal 3 2 4 3 2 2 2 2 2 2 2 2" xfId="36881"/>
    <cellStyle name="Normal 3 2 4 3 2 2 2 2 2 2 2 3" xfId="58447"/>
    <cellStyle name="Normal 3 2 4 3 2 2 2 2 2 2 3" xfId="27641"/>
    <cellStyle name="Normal 3 2 4 3 2 2 2 2 2 2 4" xfId="49207"/>
    <cellStyle name="Normal 3 2 4 3 2 2 2 2 2 3" xfId="9149"/>
    <cellStyle name="Normal 3 2 4 3 2 2 2 2 2 3 2" xfId="18391"/>
    <cellStyle name="Normal 3 2 4 3 2 2 2 2 2 3 2 2" xfId="39961"/>
    <cellStyle name="Normal 3 2 4 3 2 2 2 2 2 3 2 3" xfId="61527"/>
    <cellStyle name="Normal 3 2 4 3 2 2 2 2 2 3 3" xfId="30721"/>
    <cellStyle name="Normal 3 2 4 3 2 2 2 2 2 3 4" xfId="52287"/>
    <cellStyle name="Normal 3 2 4 3 2 2 2 2 2 4" xfId="12229"/>
    <cellStyle name="Normal 3 2 4 3 2 2 2 2 2 4 2" xfId="33801"/>
    <cellStyle name="Normal 3 2 4 3 2 2 2 2 2 4 3" xfId="55367"/>
    <cellStyle name="Normal 3 2 4 3 2 2 2 2 2 5" xfId="21474"/>
    <cellStyle name="Normal 3 2 4 3 2 2 2 2 2 5 2" xfId="43042"/>
    <cellStyle name="Normal 3 2 4 3 2 2 2 2 2 6" xfId="24561"/>
    <cellStyle name="Normal 3 2 4 3 2 2 2 2 2 7" xfId="46126"/>
    <cellStyle name="Normal 3 2 4 3 2 2 2 2 3" xfId="4529"/>
    <cellStyle name="Normal 3 2 4 3 2 2 2 2 3 2" xfId="13771"/>
    <cellStyle name="Normal 3 2 4 3 2 2 2 2 3 2 2" xfId="35341"/>
    <cellStyle name="Normal 3 2 4 3 2 2 2 2 3 2 3" xfId="56907"/>
    <cellStyle name="Normal 3 2 4 3 2 2 2 2 3 3" xfId="26101"/>
    <cellStyle name="Normal 3 2 4 3 2 2 2 2 3 4" xfId="47667"/>
    <cellStyle name="Normal 3 2 4 3 2 2 2 2 4" xfId="7609"/>
    <cellStyle name="Normal 3 2 4 3 2 2 2 2 4 2" xfId="16851"/>
    <cellStyle name="Normal 3 2 4 3 2 2 2 2 4 2 2" xfId="38421"/>
    <cellStyle name="Normal 3 2 4 3 2 2 2 2 4 2 3" xfId="59987"/>
    <cellStyle name="Normal 3 2 4 3 2 2 2 2 4 3" xfId="29181"/>
    <cellStyle name="Normal 3 2 4 3 2 2 2 2 4 4" xfId="50747"/>
    <cellStyle name="Normal 3 2 4 3 2 2 2 2 5" xfId="10689"/>
    <cellStyle name="Normal 3 2 4 3 2 2 2 2 5 2" xfId="32261"/>
    <cellStyle name="Normal 3 2 4 3 2 2 2 2 5 3" xfId="53827"/>
    <cellStyle name="Normal 3 2 4 3 2 2 2 2 6" xfId="19934"/>
    <cellStyle name="Normal 3 2 4 3 2 2 2 2 6 2" xfId="41502"/>
    <cellStyle name="Normal 3 2 4 3 2 2 2 2 7" xfId="23021"/>
    <cellStyle name="Normal 3 2 4 3 2 2 2 2 8" xfId="44586"/>
    <cellStyle name="Normal 3 2 4 3 2 2 2 2 9" xfId="63068"/>
    <cellStyle name="Normal 3 2 4 3 2 2 2 3" xfId="2215"/>
    <cellStyle name="Normal 3 2 4 3 2 2 2 3 2" xfId="5299"/>
    <cellStyle name="Normal 3 2 4 3 2 2 2 3 2 2" xfId="14541"/>
    <cellStyle name="Normal 3 2 4 3 2 2 2 3 2 2 2" xfId="36111"/>
    <cellStyle name="Normal 3 2 4 3 2 2 2 3 2 2 3" xfId="57677"/>
    <cellStyle name="Normal 3 2 4 3 2 2 2 3 2 3" xfId="26871"/>
    <cellStyle name="Normal 3 2 4 3 2 2 2 3 2 4" xfId="48437"/>
    <cellStyle name="Normal 3 2 4 3 2 2 2 3 3" xfId="8379"/>
    <cellStyle name="Normal 3 2 4 3 2 2 2 3 3 2" xfId="17621"/>
    <cellStyle name="Normal 3 2 4 3 2 2 2 3 3 2 2" xfId="39191"/>
    <cellStyle name="Normal 3 2 4 3 2 2 2 3 3 2 3" xfId="60757"/>
    <cellStyle name="Normal 3 2 4 3 2 2 2 3 3 3" xfId="29951"/>
    <cellStyle name="Normal 3 2 4 3 2 2 2 3 3 4" xfId="51517"/>
    <cellStyle name="Normal 3 2 4 3 2 2 2 3 4" xfId="11459"/>
    <cellStyle name="Normal 3 2 4 3 2 2 2 3 4 2" xfId="33031"/>
    <cellStyle name="Normal 3 2 4 3 2 2 2 3 4 3" xfId="54597"/>
    <cellStyle name="Normal 3 2 4 3 2 2 2 3 5" xfId="20704"/>
    <cellStyle name="Normal 3 2 4 3 2 2 2 3 5 2" xfId="42272"/>
    <cellStyle name="Normal 3 2 4 3 2 2 2 3 6" xfId="23791"/>
    <cellStyle name="Normal 3 2 4 3 2 2 2 3 7" xfId="45356"/>
    <cellStyle name="Normal 3 2 4 3 2 2 2 4" xfId="3759"/>
    <cellStyle name="Normal 3 2 4 3 2 2 2 4 2" xfId="13001"/>
    <cellStyle name="Normal 3 2 4 3 2 2 2 4 2 2" xfId="34571"/>
    <cellStyle name="Normal 3 2 4 3 2 2 2 4 2 3" xfId="56137"/>
    <cellStyle name="Normal 3 2 4 3 2 2 2 4 3" xfId="25331"/>
    <cellStyle name="Normal 3 2 4 3 2 2 2 4 4" xfId="46897"/>
    <cellStyle name="Normal 3 2 4 3 2 2 2 5" xfId="6839"/>
    <cellStyle name="Normal 3 2 4 3 2 2 2 5 2" xfId="16081"/>
    <cellStyle name="Normal 3 2 4 3 2 2 2 5 2 2" xfId="37651"/>
    <cellStyle name="Normal 3 2 4 3 2 2 2 5 2 3" xfId="59217"/>
    <cellStyle name="Normal 3 2 4 3 2 2 2 5 3" xfId="28411"/>
    <cellStyle name="Normal 3 2 4 3 2 2 2 5 4" xfId="49977"/>
    <cellStyle name="Normal 3 2 4 3 2 2 2 6" xfId="9919"/>
    <cellStyle name="Normal 3 2 4 3 2 2 2 6 2" xfId="31491"/>
    <cellStyle name="Normal 3 2 4 3 2 2 2 6 3" xfId="53057"/>
    <cellStyle name="Normal 3 2 4 3 2 2 2 7" xfId="19164"/>
    <cellStyle name="Normal 3 2 4 3 2 2 2 7 2" xfId="40732"/>
    <cellStyle name="Normal 3 2 4 3 2 2 2 8" xfId="22251"/>
    <cellStyle name="Normal 3 2 4 3 2 2 2 9" xfId="43816"/>
    <cellStyle name="Normal 3 2 4 3 2 2 3" xfId="1071"/>
    <cellStyle name="Normal 3 2 4 3 2 2 3 2" xfId="2611"/>
    <cellStyle name="Normal 3 2 4 3 2 2 3 2 2" xfId="5695"/>
    <cellStyle name="Normal 3 2 4 3 2 2 3 2 2 2" xfId="14937"/>
    <cellStyle name="Normal 3 2 4 3 2 2 3 2 2 2 2" xfId="36507"/>
    <cellStyle name="Normal 3 2 4 3 2 2 3 2 2 2 3" xfId="58073"/>
    <cellStyle name="Normal 3 2 4 3 2 2 3 2 2 3" xfId="27267"/>
    <cellStyle name="Normal 3 2 4 3 2 2 3 2 2 4" xfId="48833"/>
    <cellStyle name="Normal 3 2 4 3 2 2 3 2 3" xfId="8775"/>
    <cellStyle name="Normal 3 2 4 3 2 2 3 2 3 2" xfId="18017"/>
    <cellStyle name="Normal 3 2 4 3 2 2 3 2 3 2 2" xfId="39587"/>
    <cellStyle name="Normal 3 2 4 3 2 2 3 2 3 2 3" xfId="61153"/>
    <cellStyle name="Normal 3 2 4 3 2 2 3 2 3 3" xfId="30347"/>
    <cellStyle name="Normal 3 2 4 3 2 2 3 2 3 4" xfId="51913"/>
    <cellStyle name="Normal 3 2 4 3 2 2 3 2 4" xfId="11855"/>
    <cellStyle name="Normal 3 2 4 3 2 2 3 2 4 2" xfId="33427"/>
    <cellStyle name="Normal 3 2 4 3 2 2 3 2 4 3" xfId="54993"/>
    <cellStyle name="Normal 3 2 4 3 2 2 3 2 5" xfId="21100"/>
    <cellStyle name="Normal 3 2 4 3 2 2 3 2 5 2" xfId="42668"/>
    <cellStyle name="Normal 3 2 4 3 2 2 3 2 6" xfId="24187"/>
    <cellStyle name="Normal 3 2 4 3 2 2 3 2 7" xfId="45752"/>
    <cellStyle name="Normal 3 2 4 3 2 2 3 3" xfId="4155"/>
    <cellStyle name="Normal 3 2 4 3 2 2 3 3 2" xfId="13397"/>
    <cellStyle name="Normal 3 2 4 3 2 2 3 3 2 2" xfId="34967"/>
    <cellStyle name="Normal 3 2 4 3 2 2 3 3 2 3" xfId="56533"/>
    <cellStyle name="Normal 3 2 4 3 2 2 3 3 3" xfId="25727"/>
    <cellStyle name="Normal 3 2 4 3 2 2 3 3 4" xfId="47293"/>
    <cellStyle name="Normal 3 2 4 3 2 2 3 4" xfId="7235"/>
    <cellStyle name="Normal 3 2 4 3 2 2 3 4 2" xfId="16477"/>
    <cellStyle name="Normal 3 2 4 3 2 2 3 4 2 2" xfId="38047"/>
    <cellStyle name="Normal 3 2 4 3 2 2 3 4 2 3" xfId="59613"/>
    <cellStyle name="Normal 3 2 4 3 2 2 3 4 3" xfId="28807"/>
    <cellStyle name="Normal 3 2 4 3 2 2 3 4 4" xfId="50373"/>
    <cellStyle name="Normal 3 2 4 3 2 2 3 5" xfId="10315"/>
    <cellStyle name="Normal 3 2 4 3 2 2 3 5 2" xfId="31887"/>
    <cellStyle name="Normal 3 2 4 3 2 2 3 5 3" xfId="53453"/>
    <cellStyle name="Normal 3 2 4 3 2 2 3 6" xfId="19560"/>
    <cellStyle name="Normal 3 2 4 3 2 2 3 6 2" xfId="41128"/>
    <cellStyle name="Normal 3 2 4 3 2 2 3 7" xfId="22647"/>
    <cellStyle name="Normal 3 2 4 3 2 2 3 8" xfId="44212"/>
    <cellStyle name="Normal 3 2 4 3 2 2 3 9" xfId="62694"/>
    <cellStyle name="Normal 3 2 4 3 2 2 4" xfId="1841"/>
    <cellStyle name="Normal 3 2 4 3 2 2 4 2" xfId="4925"/>
    <cellStyle name="Normal 3 2 4 3 2 2 4 2 2" xfId="14167"/>
    <cellStyle name="Normal 3 2 4 3 2 2 4 2 2 2" xfId="35737"/>
    <cellStyle name="Normal 3 2 4 3 2 2 4 2 2 3" xfId="57303"/>
    <cellStyle name="Normal 3 2 4 3 2 2 4 2 3" xfId="26497"/>
    <cellStyle name="Normal 3 2 4 3 2 2 4 2 4" xfId="48063"/>
    <cellStyle name="Normal 3 2 4 3 2 2 4 3" xfId="8005"/>
    <cellStyle name="Normal 3 2 4 3 2 2 4 3 2" xfId="17247"/>
    <cellStyle name="Normal 3 2 4 3 2 2 4 3 2 2" xfId="38817"/>
    <cellStyle name="Normal 3 2 4 3 2 2 4 3 2 3" xfId="60383"/>
    <cellStyle name="Normal 3 2 4 3 2 2 4 3 3" xfId="29577"/>
    <cellStyle name="Normal 3 2 4 3 2 2 4 3 4" xfId="51143"/>
    <cellStyle name="Normal 3 2 4 3 2 2 4 4" xfId="11085"/>
    <cellStyle name="Normal 3 2 4 3 2 2 4 4 2" xfId="32657"/>
    <cellStyle name="Normal 3 2 4 3 2 2 4 4 3" xfId="54223"/>
    <cellStyle name="Normal 3 2 4 3 2 2 4 5" xfId="20330"/>
    <cellStyle name="Normal 3 2 4 3 2 2 4 5 2" xfId="41898"/>
    <cellStyle name="Normal 3 2 4 3 2 2 4 6" xfId="23417"/>
    <cellStyle name="Normal 3 2 4 3 2 2 4 7" xfId="44982"/>
    <cellStyle name="Normal 3 2 4 3 2 2 5" xfId="3385"/>
    <cellStyle name="Normal 3 2 4 3 2 2 5 2" xfId="12627"/>
    <cellStyle name="Normal 3 2 4 3 2 2 5 2 2" xfId="34197"/>
    <cellStyle name="Normal 3 2 4 3 2 2 5 2 3" xfId="55763"/>
    <cellStyle name="Normal 3 2 4 3 2 2 5 3" xfId="24957"/>
    <cellStyle name="Normal 3 2 4 3 2 2 5 4" xfId="46523"/>
    <cellStyle name="Normal 3 2 4 3 2 2 6" xfId="6465"/>
    <cellStyle name="Normal 3 2 4 3 2 2 6 2" xfId="15707"/>
    <cellStyle name="Normal 3 2 4 3 2 2 6 2 2" xfId="37277"/>
    <cellStyle name="Normal 3 2 4 3 2 2 6 2 3" xfId="58843"/>
    <cellStyle name="Normal 3 2 4 3 2 2 6 3" xfId="28037"/>
    <cellStyle name="Normal 3 2 4 3 2 2 6 4" xfId="49603"/>
    <cellStyle name="Normal 3 2 4 3 2 2 7" xfId="9545"/>
    <cellStyle name="Normal 3 2 4 3 2 2 7 2" xfId="31117"/>
    <cellStyle name="Normal 3 2 4 3 2 2 7 3" xfId="52683"/>
    <cellStyle name="Normal 3 2 4 3 2 2 8" xfId="18790"/>
    <cellStyle name="Normal 3 2 4 3 2 2 8 2" xfId="40358"/>
    <cellStyle name="Normal 3 2 4 3 2 2 9" xfId="21877"/>
    <cellStyle name="Normal 3 2 4 3 2 3" xfId="499"/>
    <cellStyle name="Normal 3 2 4 3 2 3 10" xfId="62122"/>
    <cellStyle name="Normal 3 2 4 3 2 3 2" xfId="1269"/>
    <cellStyle name="Normal 3 2 4 3 2 3 2 2" xfId="2809"/>
    <cellStyle name="Normal 3 2 4 3 2 3 2 2 2" xfId="5893"/>
    <cellStyle name="Normal 3 2 4 3 2 3 2 2 2 2" xfId="15135"/>
    <cellStyle name="Normal 3 2 4 3 2 3 2 2 2 2 2" xfId="36705"/>
    <cellStyle name="Normal 3 2 4 3 2 3 2 2 2 2 3" xfId="58271"/>
    <cellStyle name="Normal 3 2 4 3 2 3 2 2 2 3" xfId="27465"/>
    <cellStyle name="Normal 3 2 4 3 2 3 2 2 2 4" xfId="49031"/>
    <cellStyle name="Normal 3 2 4 3 2 3 2 2 3" xfId="8973"/>
    <cellStyle name="Normal 3 2 4 3 2 3 2 2 3 2" xfId="18215"/>
    <cellStyle name="Normal 3 2 4 3 2 3 2 2 3 2 2" xfId="39785"/>
    <cellStyle name="Normal 3 2 4 3 2 3 2 2 3 2 3" xfId="61351"/>
    <cellStyle name="Normal 3 2 4 3 2 3 2 2 3 3" xfId="30545"/>
    <cellStyle name="Normal 3 2 4 3 2 3 2 2 3 4" xfId="52111"/>
    <cellStyle name="Normal 3 2 4 3 2 3 2 2 4" xfId="12053"/>
    <cellStyle name="Normal 3 2 4 3 2 3 2 2 4 2" xfId="33625"/>
    <cellStyle name="Normal 3 2 4 3 2 3 2 2 4 3" xfId="55191"/>
    <cellStyle name="Normal 3 2 4 3 2 3 2 2 5" xfId="21298"/>
    <cellStyle name="Normal 3 2 4 3 2 3 2 2 5 2" xfId="42866"/>
    <cellStyle name="Normal 3 2 4 3 2 3 2 2 6" xfId="24385"/>
    <cellStyle name="Normal 3 2 4 3 2 3 2 2 7" xfId="45950"/>
    <cellStyle name="Normal 3 2 4 3 2 3 2 3" xfId="4353"/>
    <cellStyle name="Normal 3 2 4 3 2 3 2 3 2" xfId="13595"/>
    <cellStyle name="Normal 3 2 4 3 2 3 2 3 2 2" xfId="35165"/>
    <cellStyle name="Normal 3 2 4 3 2 3 2 3 2 3" xfId="56731"/>
    <cellStyle name="Normal 3 2 4 3 2 3 2 3 3" xfId="25925"/>
    <cellStyle name="Normal 3 2 4 3 2 3 2 3 4" xfId="47491"/>
    <cellStyle name="Normal 3 2 4 3 2 3 2 4" xfId="7433"/>
    <cellStyle name="Normal 3 2 4 3 2 3 2 4 2" xfId="16675"/>
    <cellStyle name="Normal 3 2 4 3 2 3 2 4 2 2" xfId="38245"/>
    <cellStyle name="Normal 3 2 4 3 2 3 2 4 2 3" xfId="59811"/>
    <cellStyle name="Normal 3 2 4 3 2 3 2 4 3" xfId="29005"/>
    <cellStyle name="Normal 3 2 4 3 2 3 2 4 4" xfId="50571"/>
    <cellStyle name="Normal 3 2 4 3 2 3 2 5" xfId="10513"/>
    <cellStyle name="Normal 3 2 4 3 2 3 2 5 2" xfId="32085"/>
    <cellStyle name="Normal 3 2 4 3 2 3 2 5 3" xfId="53651"/>
    <cellStyle name="Normal 3 2 4 3 2 3 2 6" xfId="19758"/>
    <cellStyle name="Normal 3 2 4 3 2 3 2 6 2" xfId="41326"/>
    <cellStyle name="Normal 3 2 4 3 2 3 2 7" xfId="22845"/>
    <cellStyle name="Normal 3 2 4 3 2 3 2 8" xfId="44410"/>
    <cellStyle name="Normal 3 2 4 3 2 3 2 9" xfId="62892"/>
    <cellStyle name="Normal 3 2 4 3 2 3 3" xfId="2039"/>
    <cellStyle name="Normal 3 2 4 3 2 3 3 2" xfId="5123"/>
    <cellStyle name="Normal 3 2 4 3 2 3 3 2 2" xfId="14365"/>
    <cellStyle name="Normal 3 2 4 3 2 3 3 2 2 2" xfId="35935"/>
    <cellStyle name="Normal 3 2 4 3 2 3 3 2 2 3" xfId="57501"/>
    <cellStyle name="Normal 3 2 4 3 2 3 3 2 3" xfId="26695"/>
    <cellStyle name="Normal 3 2 4 3 2 3 3 2 4" xfId="48261"/>
    <cellStyle name="Normal 3 2 4 3 2 3 3 3" xfId="8203"/>
    <cellStyle name="Normal 3 2 4 3 2 3 3 3 2" xfId="17445"/>
    <cellStyle name="Normal 3 2 4 3 2 3 3 3 2 2" xfId="39015"/>
    <cellStyle name="Normal 3 2 4 3 2 3 3 3 2 3" xfId="60581"/>
    <cellStyle name="Normal 3 2 4 3 2 3 3 3 3" xfId="29775"/>
    <cellStyle name="Normal 3 2 4 3 2 3 3 3 4" xfId="51341"/>
    <cellStyle name="Normal 3 2 4 3 2 3 3 4" xfId="11283"/>
    <cellStyle name="Normal 3 2 4 3 2 3 3 4 2" xfId="32855"/>
    <cellStyle name="Normal 3 2 4 3 2 3 3 4 3" xfId="54421"/>
    <cellStyle name="Normal 3 2 4 3 2 3 3 5" xfId="20528"/>
    <cellStyle name="Normal 3 2 4 3 2 3 3 5 2" xfId="42096"/>
    <cellStyle name="Normal 3 2 4 3 2 3 3 6" xfId="23615"/>
    <cellStyle name="Normal 3 2 4 3 2 3 3 7" xfId="45180"/>
    <cellStyle name="Normal 3 2 4 3 2 3 4" xfId="3583"/>
    <cellStyle name="Normal 3 2 4 3 2 3 4 2" xfId="12825"/>
    <cellStyle name="Normal 3 2 4 3 2 3 4 2 2" xfId="34395"/>
    <cellStyle name="Normal 3 2 4 3 2 3 4 2 3" xfId="55961"/>
    <cellStyle name="Normal 3 2 4 3 2 3 4 3" xfId="25155"/>
    <cellStyle name="Normal 3 2 4 3 2 3 4 4" xfId="46721"/>
    <cellStyle name="Normal 3 2 4 3 2 3 5" xfId="6663"/>
    <cellStyle name="Normal 3 2 4 3 2 3 5 2" xfId="15905"/>
    <cellStyle name="Normal 3 2 4 3 2 3 5 2 2" xfId="37475"/>
    <cellStyle name="Normal 3 2 4 3 2 3 5 2 3" xfId="59041"/>
    <cellStyle name="Normal 3 2 4 3 2 3 5 3" xfId="28235"/>
    <cellStyle name="Normal 3 2 4 3 2 3 5 4" xfId="49801"/>
    <cellStyle name="Normal 3 2 4 3 2 3 6" xfId="9743"/>
    <cellStyle name="Normal 3 2 4 3 2 3 6 2" xfId="31315"/>
    <cellStyle name="Normal 3 2 4 3 2 3 6 3" xfId="52881"/>
    <cellStyle name="Normal 3 2 4 3 2 3 7" xfId="18988"/>
    <cellStyle name="Normal 3 2 4 3 2 3 7 2" xfId="40556"/>
    <cellStyle name="Normal 3 2 4 3 2 3 8" xfId="22075"/>
    <cellStyle name="Normal 3 2 4 3 2 3 9" xfId="43640"/>
    <cellStyle name="Normal 3 2 4 3 2 4" xfId="895"/>
    <cellStyle name="Normal 3 2 4 3 2 4 2" xfId="2435"/>
    <cellStyle name="Normal 3 2 4 3 2 4 2 2" xfId="5519"/>
    <cellStyle name="Normal 3 2 4 3 2 4 2 2 2" xfId="14761"/>
    <cellStyle name="Normal 3 2 4 3 2 4 2 2 2 2" xfId="36331"/>
    <cellStyle name="Normal 3 2 4 3 2 4 2 2 2 3" xfId="57897"/>
    <cellStyle name="Normal 3 2 4 3 2 4 2 2 3" xfId="27091"/>
    <cellStyle name="Normal 3 2 4 3 2 4 2 2 4" xfId="48657"/>
    <cellStyle name="Normal 3 2 4 3 2 4 2 3" xfId="8599"/>
    <cellStyle name="Normal 3 2 4 3 2 4 2 3 2" xfId="17841"/>
    <cellStyle name="Normal 3 2 4 3 2 4 2 3 2 2" xfId="39411"/>
    <cellStyle name="Normal 3 2 4 3 2 4 2 3 2 3" xfId="60977"/>
    <cellStyle name="Normal 3 2 4 3 2 4 2 3 3" xfId="30171"/>
    <cellStyle name="Normal 3 2 4 3 2 4 2 3 4" xfId="51737"/>
    <cellStyle name="Normal 3 2 4 3 2 4 2 4" xfId="11679"/>
    <cellStyle name="Normal 3 2 4 3 2 4 2 4 2" xfId="33251"/>
    <cellStyle name="Normal 3 2 4 3 2 4 2 4 3" xfId="54817"/>
    <cellStyle name="Normal 3 2 4 3 2 4 2 5" xfId="20924"/>
    <cellStyle name="Normal 3 2 4 3 2 4 2 5 2" xfId="42492"/>
    <cellStyle name="Normal 3 2 4 3 2 4 2 6" xfId="24011"/>
    <cellStyle name="Normal 3 2 4 3 2 4 2 7" xfId="45576"/>
    <cellStyle name="Normal 3 2 4 3 2 4 3" xfId="3979"/>
    <cellStyle name="Normal 3 2 4 3 2 4 3 2" xfId="13221"/>
    <cellStyle name="Normal 3 2 4 3 2 4 3 2 2" xfId="34791"/>
    <cellStyle name="Normal 3 2 4 3 2 4 3 2 3" xfId="56357"/>
    <cellStyle name="Normal 3 2 4 3 2 4 3 3" xfId="25551"/>
    <cellStyle name="Normal 3 2 4 3 2 4 3 4" xfId="47117"/>
    <cellStyle name="Normal 3 2 4 3 2 4 4" xfId="7059"/>
    <cellStyle name="Normal 3 2 4 3 2 4 4 2" xfId="16301"/>
    <cellStyle name="Normal 3 2 4 3 2 4 4 2 2" xfId="37871"/>
    <cellStyle name="Normal 3 2 4 3 2 4 4 2 3" xfId="59437"/>
    <cellStyle name="Normal 3 2 4 3 2 4 4 3" xfId="28631"/>
    <cellStyle name="Normal 3 2 4 3 2 4 4 4" xfId="50197"/>
    <cellStyle name="Normal 3 2 4 3 2 4 5" xfId="10139"/>
    <cellStyle name="Normal 3 2 4 3 2 4 5 2" xfId="31711"/>
    <cellStyle name="Normal 3 2 4 3 2 4 5 3" xfId="53277"/>
    <cellStyle name="Normal 3 2 4 3 2 4 6" xfId="19384"/>
    <cellStyle name="Normal 3 2 4 3 2 4 6 2" xfId="40952"/>
    <cellStyle name="Normal 3 2 4 3 2 4 7" xfId="22471"/>
    <cellStyle name="Normal 3 2 4 3 2 4 8" xfId="44036"/>
    <cellStyle name="Normal 3 2 4 3 2 4 9" xfId="62518"/>
    <cellStyle name="Normal 3 2 4 3 2 5" xfId="1665"/>
    <cellStyle name="Normal 3 2 4 3 2 5 2" xfId="4749"/>
    <cellStyle name="Normal 3 2 4 3 2 5 2 2" xfId="13991"/>
    <cellStyle name="Normal 3 2 4 3 2 5 2 2 2" xfId="35561"/>
    <cellStyle name="Normal 3 2 4 3 2 5 2 2 3" xfId="57127"/>
    <cellStyle name="Normal 3 2 4 3 2 5 2 3" xfId="26321"/>
    <cellStyle name="Normal 3 2 4 3 2 5 2 4" xfId="47887"/>
    <cellStyle name="Normal 3 2 4 3 2 5 3" xfId="7829"/>
    <cellStyle name="Normal 3 2 4 3 2 5 3 2" xfId="17071"/>
    <cellStyle name="Normal 3 2 4 3 2 5 3 2 2" xfId="38641"/>
    <cellStyle name="Normal 3 2 4 3 2 5 3 2 3" xfId="60207"/>
    <cellStyle name="Normal 3 2 4 3 2 5 3 3" xfId="29401"/>
    <cellStyle name="Normal 3 2 4 3 2 5 3 4" xfId="50967"/>
    <cellStyle name="Normal 3 2 4 3 2 5 4" xfId="10909"/>
    <cellStyle name="Normal 3 2 4 3 2 5 4 2" xfId="32481"/>
    <cellStyle name="Normal 3 2 4 3 2 5 4 3" xfId="54047"/>
    <cellStyle name="Normal 3 2 4 3 2 5 5" xfId="20154"/>
    <cellStyle name="Normal 3 2 4 3 2 5 5 2" xfId="41722"/>
    <cellStyle name="Normal 3 2 4 3 2 5 6" xfId="23241"/>
    <cellStyle name="Normal 3 2 4 3 2 5 7" xfId="44806"/>
    <cellStyle name="Normal 3 2 4 3 2 6" xfId="3209"/>
    <cellStyle name="Normal 3 2 4 3 2 6 2" xfId="12451"/>
    <cellStyle name="Normal 3 2 4 3 2 6 2 2" xfId="34021"/>
    <cellStyle name="Normal 3 2 4 3 2 6 2 3" xfId="55587"/>
    <cellStyle name="Normal 3 2 4 3 2 6 3" xfId="24781"/>
    <cellStyle name="Normal 3 2 4 3 2 6 4" xfId="46347"/>
    <cellStyle name="Normal 3 2 4 3 2 7" xfId="6289"/>
    <cellStyle name="Normal 3 2 4 3 2 7 2" xfId="15531"/>
    <cellStyle name="Normal 3 2 4 3 2 7 2 2" xfId="37101"/>
    <cellStyle name="Normal 3 2 4 3 2 7 2 3" xfId="58667"/>
    <cellStyle name="Normal 3 2 4 3 2 7 3" xfId="27861"/>
    <cellStyle name="Normal 3 2 4 3 2 7 4" xfId="49427"/>
    <cellStyle name="Normal 3 2 4 3 2 8" xfId="9369"/>
    <cellStyle name="Normal 3 2 4 3 2 8 2" xfId="30941"/>
    <cellStyle name="Normal 3 2 4 3 2 8 3" xfId="52507"/>
    <cellStyle name="Normal 3 2 4 3 2 9" xfId="18614"/>
    <cellStyle name="Normal 3 2 4 3 2 9 2" xfId="40182"/>
    <cellStyle name="Normal 3 2 4 3 3" xfId="213"/>
    <cellStyle name="Normal 3 2 4 3 3 10" xfId="43354"/>
    <cellStyle name="Normal 3 2 4 3 3 11" xfId="61836"/>
    <cellStyle name="Normal 3 2 4 3 3 2" xfId="587"/>
    <cellStyle name="Normal 3 2 4 3 3 2 10" xfId="62210"/>
    <cellStyle name="Normal 3 2 4 3 3 2 2" xfId="1357"/>
    <cellStyle name="Normal 3 2 4 3 3 2 2 2" xfId="2897"/>
    <cellStyle name="Normal 3 2 4 3 3 2 2 2 2" xfId="5981"/>
    <cellStyle name="Normal 3 2 4 3 3 2 2 2 2 2" xfId="15223"/>
    <cellStyle name="Normal 3 2 4 3 3 2 2 2 2 2 2" xfId="36793"/>
    <cellStyle name="Normal 3 2 4 3 3 2 2 2 2 2 3" xfId="58359"/>
    <cellStyle name="Normal 3 2 4 3 3 2 2 2 2 3" xfId="27553"/>
    <cellStyle name="Normal 3 2 4 3 3 2 2 2 2 4" xfId="49119"/>
    <cellStyle name="Normal 3 2 4 3 3 2 2 2 3" xfId="9061"/>
    <cellStyle name="Normal 3 2 4 3 3 2 2 2 3 2" xfId="18303"/>
    <cellStyle name="Normal 3 2 4 3 3 2 2 2 3 2 2" xfId="39873"/>
    <cellStyle name="Normal 3 2 4 3 3 2 2 2 3 2 3" xfId="61439"/>
    <cellStyle name="Normal 3 2 4 3 3 2 2 2 3 3" xfId="30633"/>
    <cellStyle name="Normal 3 2 4 3 3 2 2 2 3 4" xfId="52199"/>
    <cellStyle name="Normal 3 2 4 3 3 2 2 2 4" xfId="12141"/>
    <cellStyle name="Normal 3 2 4 3 3 2 2 2 4 2" xfId="33713"/>
    <cellStyle name="Normal 3 2 4 3 3 2 2 2 4 3" xfId="55279"/>
    <cellStyle name="Normal 3 2 4 3 3 2 2 2 5" xfId="21386"/>
    <cellStyle name="Normal 3 2 4 3 3 2 2 2 5 2" xfId="42954"/>
    <cellStyle name="Normal 3 2 4 3 3 2 2 2 6" xfId="24473"/>
    <cellStyle name="Normal 3 2 4 3 3 2 2 2 7" xfId="46038"/>
    <cellStyle name="Normal 3 2 4 3 3 2 2 3" xfId="4441"/>
    <cellStyle name="Normal 3 2 4 3 3 2 2 3 2" xfId="13683"/>
    <cellStyle name="Normal 3 2 4 3 3 2 2 3 2 2" xfId="35253"/>
    <cellStyle name="Normal 3 2 4 3 3 2 2 3 2 3" xfId="56819"/>
    <cellStyle name="Normal 3 2 4 3 3 2 2 3 3" xfId="26013"/>
    <cellStyle name="Normal 3 2 4 3 3 2 2 3 4" xfId="47579"/>
    <cellStyle name="Normal 3 2 4 3 3 2 2 4" xfId="7521"/>
    <cellStyle name="Normal 3 2 4 3 3 2 2 4 2" xfId="16763"/>
    <cellStyle name="Normal 3 2 4 3 3 2 2 4 2 2" xfId="38333"/>
    <cellStyle name="Normal 3 2 4 3 3 2 2 4 2 3" xfId="59899"/>
    <cellStyle name="Normal 3 2 4 3 3 2 2 4 3" xfId="29093"/>
    <cellStyle name="Normal 3 2 4 3 3 2 2 4 4" xfId="50659"/>
    <cellStyle name="Normal 3 2 4 3 3 2 2 5" xfId="10601"/>
    <cellStyle name="Normal 3 2 4 3 3 2 2 5 2" xfId="32173"/>
    <cellStyle name="Normal 3 2 4 3 3 2 2 5 3" xfId="53739"/>
    <cellStyle name="Normal 3 2 4 3 3 2 2 6" xfId="19846"/>
    <cellStyle name="Normal 3 2 4 3 3 2 2 6 2" xfId="41414"/>
    <cellStyle name="Normal 3 2 4 3 3 2 2 7" xfId="22933"/>
    <cellStyle name="Normal 3 2 4 3 3 2 2 8" xfId="44498"/>
    <cellStyle name="Normal 3 2 4 3 3 2 2 9" xfId="62980"/>
    <cellStyle name="Normal 3 2 4 3 3 2 3" xfId="2127"/>
    <cellStyle name="Normal 3 2 4 3 3 2 3 2" xfId="5211"/>
    <cellStyle name="Normal 3 2 4 3 3 2 3 2 2" xfId="14453"/>
    <cellStyle name="Normal 3 2 4 3 3 2 3 2 2 2" xfId="36023"/>
    <cellStyle name="Normal 3 2 4 3 3 2 3 2 2 3" xfId="57589"/>
    <cellStyle name="Normal 3 2 4 3 3 2 3 2 3" xfId="26783"/>
    <cellStyle name="Normal 3 2 4 3 3 2 3 2 4" xfId="48349"/>
    <cellStyle name="Normal 3 2 4 3 3 2 3 3" xfId="8291"/>
    <cellStyle name="Normal 3 2 4 3 3 2 3 3 2" xfId="17533"/>
    <cellStyle name="Normal 3 2 4 3 3 2 3 3 2 2" xfId="39103"/>
    <cellStyle name="Normal 3 2 4 3 3 2 3 3 2 3" xfId="60669"/>
    <cellStyle name="Normal 3 2 4 3 3 2 3 3 3" xfId="29863"/>
    <cellStyle name="Normal 3 2 4 3 3 2 3 3 4" xfId="51429"/>
    <cellStyle name="Normal 3 2 4 3 3 2 3 4" xfId="11371"/>
    <cellStyle name="Normal 3 2 4 3 3 2 3 4 2" xfId="32943"/>
    <cellStyle name="Normal 3 2 4 3 3 2 3 4 3" xfId="54509"/>
    <cellStyle name="Normal 3 2 4 3 3 2 3 5" xfId="20616"/>
    <cellStyle name="Normal 3 2 4 3 3 2 3 5 2" xfId="42184"/>
    <cellStyle name="Normal 3 2 4 3 3 2 3 6" xfId="23703"/>
    <cellStyle name="Normal 3 2 4 3 3 2 3 7" xfId="45268"/>
    <cellStyle name="Normal 3 2 4 3 3 2 4" xfId="3671"/>
    <cellStyle name="Normal 3 2 4 3 3 2 4 2" xfId="12913"/>
    <cellStyle name="Normal 3 2 4 3 3 2 4 2 2" xfId="34483"/>
    <cellStyle name="Normal 3 2 4 3 3 2 4 2 3" xfId="56049"/>
    <cellStyle name="Normal 3 2 4 3 3 2 4 3" xfId="25243"/>
    <cellStyle name="Normal 3 2 4 3 3 2 4 4" xfId="46809"/>
    <cellStyle name="Normal 3 2 4 3 3 2 5" xfId="6751"/>
    <cellStyle name="Normal 3 2 4 3 3 2 5 2" xfId="15993"/>
    <cellStyle name="Normal 3 2 4 3 3 2 5 2 2" xfId="37563"/>
    <cellStyle name="Normal 3 2 4 3 3 2 5 2 3" xfId="59129"/>
    <cellStyle name="Normal 3 2 4 3 3 2 5 3" xfId="28323"/>
    <cellStyle name="Normal 3 2 4 3 3 2 5 4" xfId="49889"/>
    <cellStyle name="Normal 3 2 4 3 3 2 6" xfId="9831"/>
    <cellStyle name="Normal 3 2 4 3 3 2 6 2" xfId="31403"/>
    <cellStyle name="Normal 3 2 4 3 3 2 6 3" xfId="52969"/>
    <cellStyle name="Normal 3 2 4 3 3 2 7" xfId="19076"/>
    <cellStyle name="Normal 3 2 4 3 3 2 7 2" xfId="40644"/>
    <cellStyle name="Normal 3 2 4 3 3 2 8" xfId="22163"/>
    <cellStyle name="Normal 3 2 4 3 3 2 9" xfId="43728"/>
    <cellStyle name="Normal 3 2 4 3 3 3" xfId="983"/>
    <cellStyle name="Normal 3 2 4 3 3 3 2" xfId="2523"/>
    <cellStyle name="Normal 3 2 4 3 3 3 2 2" xfId="5607"/>
    <cellStyle name="Normal 3 2 4 3 3 3 2 2 2" xfId="14849"/>
    <cellStyle name="Normal 3 2 4 3 3 3 2 2 2 2" xfId="36419"/>
    <cellStyle name="Normal 3 2 4 3 3 3 2 2 2 3" xfId="57985"/>
    <cellStyle name="Normal 3 2 4 3 3 3 2 2 3" xfId="27179"/>
    <cellStyle name="Normal 3 2 4 3 3 3 2 2 4" xfId="48745"/>
    <cellStyle name="Normal 3 2 4 3 3 3 2 3" xfId="8687"/>
    <cellStyle name="Normal 3 2 4 3 3 3 2 3 2" xfId="17929"/>
    <cellStyle name="Normal 3 2 4 3 3 3 2 3 2 2" xfId="39499"/>
    <cellStyle name="Normal 3 2 4 3 3 3 2 3 2 3" xfId="61065"/>
    <cellStyle name="Normal 3 2 4 3 3 3 2 3 3" xfId="30259"/>
    <cellStyle name="Normal 3 2 4 3 3 3 2 3 4" xfId="51825"/>
    <cellStyle name="Normal 3 2 4 3 3 3 2 4" xfId="11767"/>
    <cellStyle name="Normal 3 2 4 3 3 3 2 4 2" xfId="33339"/>
    <cellStyle name="Normal 3 2 4 3 3 3 2 4 3" xfId="54905"/>
    <cellStyle name="Normal 3 2 4 3 3 3 2 5" xfId="21012"/>
    <cellStyle name="Normal 3 2 4 3 3 3 2 5 2" xfId="42580"/>
    <cellStyle name="Normal 3 2 4 3 3 3 2 6" xfId="24099"/>
    <cellStyle name="Normal 3 2 4 3 3 3 2 7" xfId="45664"/>
    <cellStyle name="Normal 3 2 4 3 3 3 3" xfId="4067"/>
    <cellStyle name="Normal 3 2 4 3 3 3 3 2" xfId="13309"/>
    <cellStyle name="Normal 3 2 4 3 3 3 3 2 2" xfId="34879"/>
    <cellStyle name="Normal 3 2 4 3 3 3 3 2 3" xfId="56445"/>
    <cellStyle name="Normal 3 2 4 3 3 3 3 3" xfId="25639"/>
    <cellStyle name="Normal 3 2 4 3 3 3 3 4" xfId="47205"/>
    <cellStyle name="Normal 3 2 4 3 3 3 4" xfId="7147"/>
    <cellStyle name="Normal 3 2 4 3 3 3 4 2" xfId="16389"/>
    <cellStyle name="Normal 3 2 4 3 3 3 4 2 2" xfId="37959"/>
    <cellStyle name="Normal 3 2 4 3 3 3 4 2 3" xfId="59525"/>
    <cellStyle name="Normal 3 2 4 3 3 3 4 3" xfId="28719"/>
    <cellStyle name="Normal 3 2 4 3 3 3 4 4" xfId="50285"/>
    <cellStyle name="Normal 3 2 4 3 3 3 5" xfId="10227"/>
    <cellStyle name="Normal 3 2 4 3 3 3 5 2" xfId="31799"/>
    <cellStyle name="Normal 3 2 4 3 3 3 5 3" xfId="53365"/>
    <cellStyle name="Normal 3 2 4 3 3 3 6" xfId="19472"/>
    <cellStyle name="Normal 3 2 4 3 3 3 6 2" xfId="41040"/>
    <cellStyle name="Normal 3 2 4 3 3 3 7" xfId="22559"/>
    <cellStyle name="Normal 3 2 4 3 3 3 8" xfId="44124"/>
    <cellStyle name="Normal 3 2 4 3 3 3 9" xfId="62606"/>
    <cellStyle name="Normal 3 2 4 3 3 4" xfId="1753"/>
    <cellStyle name="Normal 3 2 4 3 3 4 2" xfId="4837"/>
    <cellStyle name="Normal 3 2 4 3 3 4 2 2" xfId="14079"/>
    <cellStyle name="Normal 3 2 4 3 3 4 2 2 2" xfId="35649"/>
    <cellStyle name="Normal 3 2 4 3 3 4 2 2 3" xfId="57215"/>
    <cellStyle name="Normal 3 2 4 3 3 4 2 3" xfId="26409"/>
    <cellStyle name="Normal 3 2 4 3 3 4 2 4" xfId="47975"/>
    <cellStyle name="Normal 3 2 4 3 3 4 3" xfId="7917"/>
    <cellStyle name="Normal 3 2 4 3 3 4 3 2" xfId="17159"/>
    <cellStyle name="Normal 3 2 4 3 3 4 3 2 2" xfId="38729"/>
    <cellStyle name="Normal 3 2 4 3 3 4 3 2 3" xfId="60295"/>
    <cellStyle name="Normal 3 2 4 3 3 4 3 3" xfId="29489"/>
    <cellStyle name="Normal 3 2 4 3 3 4 3 4" xfId="51055"/>
    <cellStyle name="Normal 3 2 4 3 3 4 4" xfId="10997"/>
    <cellStyle name="Normal 3 2 4 3 3 4 4 2" xfId="32569"/>
    <cellStyle name="Normal 3 2 4 3 3 4 4 3" xfId="54135"/>
    <cellStyle name="Normal 3 2 4 3 3 4 5" xfId="20242"/>
    <cellStyle name="Normal 3 2 4 3 3 4 5 2" xfId="41810"/>
    <cellStyle name="Normal 3 2 4 3 3 4 6" xfId="23329"/>
    <cellStyle name="Normal 3 2 4 3 3 4 7" xfId="44894"/>
    <cellStyle name="Normal 3 2 4 3 3 5" xfId="3297"/>
    <cellStyle name="Normal 3 2 4 3 3 5 2" xfId="12539"/>
    <cellStyle name="Normal 3 2 4 3 3 5 2 2" xfId="34109"/>
    <cellStyle name="Normal 3 2 4 3 3 5 2 3" xfId="55675"/>
    <cellStyle name="Normal 3 2 4 3 3 5 3" xfId="24869"/>
    <cellStyle name="Normal 3 2 4 3 3 5 4" xfId="46435"/>
    <cellStyle name="Normal 3 2 4 3 3 6" xfId="6377"/>
    <cellStyle name="Normal 3 2 4 3 3 6 2" xfId="15619"/>
    <cellStyle name="Normal 3 2 4 3 3 6 2 2" xfId="37189"/>
    <cellStyle name="Normal 3 2 4 3 3 6 2 3" xfId="58755"/>
    <cellStyle name="Normal 3 2 4 3 3 6 3" xfId="27949"/>
    <cellStyle name="Normal 3 2 4 3 3 6 4" xfId="49515"/>
    <cellStyle name="Normal 3 2 4 3 3 7" xfId="9457"/>
    <cellStyle name="Normal 3 2 4 3 3 7 2" xfId="31029"/>
    <cellStyle name="Normal 3 2 4 3 3 7 3" xfId="52595"/>
    <cellStyle name="Normal 3 2 4 3 3 8" xfId="18702"/>
    <cellStyle name="Normal 3 2 4 3 3 8 2" xfId="40270"/>
    <cellStyle name="Normal 3 2 4 3 3 9" xfId="21789"/>
    <cellStyle name="Normal 3 2 4 3 4" xfId="411"/>
    <cellStyle name="Normal 3 2 4 3 4 10" xfId="62034"/>
    <cellStyle name="Normal 3 2 4 3 4 2" xfId="1181"/>
    <cellStyle name="Normal 3 2 4 3 4 2 2" xfId="2721"/>
    <cellStyle name="Normal 3 2 4 3 4 2 2 2" xfId="5805"/>
    <cellStyle name="Normal 3 2 4 3 4 2 2 2 2" xfId="15047"/>
    <cellStyle name="Normal 3 2 4 3 4 2 2 2 2 2" xfId="36617"/>
    <cellStyle name="Normal 3 2 4 3 4 2 2 2 2 3" xfId="58183"/>
    <cellStyle name="Normal 3 2 4 3 4 2 2 2 3" xfId="27377"/>
    <cellStyle name="Normal 3 2 4 3 4 2 2 2 4" xfId="48943"/>
    <cellStyle name="Normal 3 2 4 3 4 2 2 3" xfId="8885"/>
    <cellStyle name="Normal 3 2 4 3 4 2 2 3 2" xfId="18127"/>
    <cellStyle name="Normal 3 2 4 3 4 2 2 3 2 2" xfId="39697"/>
    <cellStyle name="Normal 3 2 4 3 4 2 2 3 2 3" xfId="61263"/>
    <cellStyle name="Normal 3 2 4 3 4 2 2 3 3" xfId="30457"/>
    <cellStyle name="Normal 3 2 4 3 4 2 2 3 4" xfId="52023"/>
    <cellStyle name="Normal 3 2 4 3 4 2 2 4" xfId="11965"/>
    <cellStyle name="Normal 3 2 4 3 4 2 2 4 2" xfId="33537"/>
    <cellStyle name="Normal 3 2 4 3 4 2 2 4 3" xfId="55103"/>
    <cellStyle name="Normal 3 2 4 3 4 2 2 5" xfId="21210"/>
    <cellStyle name="Normal 3 2 4 3 4 2 2 5 2" xfId="42778"/>
    <cellStyle name="Normal 3 2 4 3 4 2 2 6" xfId="24297"/>
    <cellStyle name="Normal 3 2 4 3 4 2 2 7" xfId="45862"/>
    <cellStyle name="Normal 3 2 4 3 4 2 3" xfId="4265"/>
    <cellStyle name="Normal 3 2 4 3 4 2 3 2" xfId="13507"/>
    <cellStyle name="Normal 3 2 4 3 4 2 3 2 2" xfId="35077"/>
    <cellStyle name="Normal 3 2 4 3 4 2 3 2 3" xfId="56643"/>
    <cellStyle name="Normal 3 2 4 3 4 2 3 3" xfId="25837"/>
    <cellStyle name="Normal 3 2 4 3 4 2 3 4" xfId="47403"/>
    <cellStyle name="Normal 3 2 4 3 4 2 4" xfId="7345"/>
    <cellStyle name="Normal 3 2 4 3 4 2 4 2" xfId="16587"/>
    <cellStyle name="Normal 3 2 4 3 4 2 4 2 2" xfId="38157"/>
    <cellStyle name="Normal 3 2 4 3 4 2 4 2 3" xfId="59723"/>
    <cellStyle name="Normal 3 2 4 3 4 2 4 3" xfId="28917"/>
    <cellStyle name="Normal 3 2 4 3 4 2 4 4" xfId="50483"/>
    <cellStyle name="Normal 3 2 4 3 4 2 5" xfId="10425"/>
    <cellStyle name="Normal 3 2 4 3 4 2 5 2" xfId="31997"/>
    <cellStyle name="Normal 3 2 4 3 4 2 5 3" xfId="53563"/>
    <cellStyle name="Normal 3 2 4 3 4 2 6" xfId="19670"/>
    <cellStyle name="Normal 3 2 4 3 4 2 6 2" xfId="41238"/>
    <cellStyle name="Normal 3 2 4 3 4 2 7" xfId="22757"/>
    <cellStyle name="Normal 3 2 4 3 4 2 8" xfId="44322"/>
    <cellStyle name="Normal 3 2 4 3 4 2 9" xfId="62804"/>
    <cellStyle name="Normal 3 2 4 3 4 3" xfId="1951"/>
    <cellStyle name="Normal 3 2 4 3 4 3 2" xfId="5035"/>
    <cellStyle name="Normal 3 2 4 3 4 3 2 2" xfId="14277"/>
    <cellStyle name="Normal 3 2 4 3 4 3 2 2 2" xfId="35847"/>
    <cellStyle name="Normal 3 2 4 3 4 3 2 2 3" xfId="57413"/>
    <cellStyle name="Normal 3 2 4 3 4 3 2 3" xfId="26607"/>
    <cellStyle name="Normal 3 2 4 3 4 3 2 4" xfId="48173"/>
    <cellStyle name="Normal 3 2 4 3 4 3 3" xfId="8115"/>
    <cellStyle name="Normal 3 2 4 3 4 3 3 2" xfId="17357"/>
    <cellStyle name="Normal 3 2 4 3 4 3 3 2 2" xfId="38927"/>
    <cellStyle name="Normal 3 2 4 3 4 3 3 2 3" xfId="60493"/>
    <cellStyle name="Normal 3 2 4 3 4 3 3 3" xfId="29687"/>
    <cellStyle name="Normal 3 2 4 3 4 3 3 4" xfId="51253"/>
    <cellStyle name="Normal 3 2 4 3 4 3 4" xfId="11195"/>
    <cellStyle name="Normal 3 2 4 3 4 3 4 2" xfId="32767"/>
    <cellStyle name="Normal 3 2 4 3 4 3 4 3" xfId="54333"/>
    <cellStyle name="Normal 3 2 4 3 4 3 5" xfId="20440"/>
    <cellStyle name="Normal 3 2 4 3 4 3 5 2" xfId="42008"/>
    <cellStyle name="Normal 3 2 4 3 4 3 6" xfId="23527"/>
    <cellStyle name="Normal 3 2 4 3 4 3 7" xfId="45092"/>
    <cellStyle name="Normal 3 2 4 3 4 4" xfId="3495"/>
    <cellStyle name="Normal 3 2 4 3 4 4 2" xfId="12737"/>
    <cellStyle name="Normal 3 2 4 3 4 4 2 2" xfId="34307"/>
    <cellStyle name="Normal 3 2 4 3 4 4 2 3" xfId="55873"/>
    <cellStyle name="Normal 3 2 4 3 4 4 3" xfId="25067"/>
    <cellStyle name="Normal 3 2 4 3 4 4 4" xfId="46633"/>
    <cellStyle name="Normal 3 2 4 3 4 5" xfId="6575"/>
    <cellStyle name="Normal 3 2 4 3 4 5 2" xfId="15817"/>
    <cellStyle name="Normal 3 2 4 3 4 5 2 2" xfId="37387"/>
    <cellStyle name="Normal 3 2 4 3 4 5 2 3" xfId="58953"/>
    <cellStyle name="Normal 3 2 4 3 4 5 3" xfId="28147"/>
    <cellStyle name="Normal 3 2 4 3 4 5 4" xfId="49713"/>
    <cellStyle name="Normal 3 2 4 3 4 6" xfId="9655"/>
    <cellStyle name="Normal 3 2 4 3 4 6 2" xfId="31227"/>
    <cellStyle name="Normal 3 2 4 3 4 6 3" xfId="52793"/>
    <cellStyle name="Normal 3 2 4 3 4 7" xfId="18900"/>
    <cellStyle name="Normal 3 2 4 3 4 7 2" xfId="40468"/>
    <cellStyle name="Normal 3 2 4 3 4 8" xfId="21987"/>
    <cellStyle name="Normal 3 2 4 3 4 9" xfId="43552"/>
    <cellStyle name="Normal 3 2 4 3 5" xfId="807"/>
    <cellStyle name="Normal 3 2 4 3 5 2" xfId="2347"/>
    <cellStyle name="Normal 3 2 4 3 5 2 2" xfId="5431"/>
    <cellStyle name="Normal 3 2 4 3 5 2 2 2" xfId="14673"/>
    <cellStyle name="Normal 3 2 4 3 5 2 2 2 2" xfId="36243"/>
    <cellStyle name="Normal 3 2 4 3 5 2 2 2 3" xfId="57809"/>
    <cellStyle name="Normal 3 2 4 3 5 2 2 3" xfId="27003"/>
    <cellStyle name="Normal 3 2 4 3 5 2 2 4" xfId="48569"/>
    <cellStyle name="Normal 3 2 4 3 5 2 3" xfId="8511"/>
    <cellStyle name="Normal 3 2 4 3 5 2 3 2" xfId="17753"/>
    <cellStyle name="Normal 3 2 4 3 5 2 3 2 2" xfId="39323"/>
    <cellStyle name="Normal 3 2 4 3 5 2 3 2 3" xfId="60889"/>
    <cellStyle name="Normal 3 2 4 3 5 2 3 3" xfId="30083"/>
    <cellStyle name="Normal 3 2 4 3 5 2 3 4" xfId="51649"/>
    <cellStyle name="Normal 3 2 4 3 5 2 4" xfId="11591"/>
    <cellStyle name="Normal 3 2 4 3 5 2 4 2" xfId="33163"/>
    <cellStyle name="Normal 3 2 4 3 5 2 4 3" xfId="54729"/>
    <cellStyle name="Normal 3 2 4 3 5 2 5" xfId="20836"/>
    <cellStyle name="Normal 3 2 4 3 5 2 5 2" xfId="42404"/>
    <cellStyle name="Normal 3 2 4 3 5 2 6" xfId="23923"/>
    <cellStyle name="Normal 3 2 4 3 5 2 7" xfId="45488"/>
    <cellStyle name="Normal 3 2 4 3 5 3" xfId="3891"/>
    <cellStyle name="Normal 3 2 4 3 5 3 2" xfId="13133"/>
    <cellStyle name="Normal 3 2 4 3 5 3 2 2" xfId="34703"/>
    <cellStyle name="Normal 3 2 4 3 5 3 2 3" xfId="56269"/>
    <cellStyle name="Normal 3 2 4 3 5 3 3" xfId="25463"/>
    <cellStyle name="Normal 3 2 4 3 5 3 4" xfId="47029"/>
    <cellStyle name="Normal 3 2 4 3 5 4" xfId="6971"/>
    <cellStyle name="Normal 3 2 4 3 5 4 2" xfId="16213"/>
    <cellStyle name="Normal 3 2 4 3 5 4 2 2" xfId="37783"/>
    <cellStyle name="Normal 3 2 4 3 5 4 2 3" xfId="59349"/>
    <cellStyle name="Normal 3 2 4 3 5 4 3" xfId="28543"/>
    <cellStyle name="Normal 3 2 4 3 5 4 4" xfId="50109"/>
    <cellStyle name="Normal 3 2 4 3 5 5" xfId="10051"/>
    <cellStyle name="Normal 3 2 4 3 5 5 2" xfId="31623"/>
    <cellStyle name="Normal 3 2 4 3 5 5 3" xfId="53189"/>
    <cellStyle name="Normal 3 2 4 3 5 6" xfId="19296"/>
    <cellStyle name="Normal 3 2 4 3 5 6 2" xfId="40864"/>
    <cellStyle name="Normal 3 2 4 3 5 7" xfId="22383"/>
    <cellStyle name="Normal 3 2 4 3 5 8" xfId="43948"/>
    <cellStyle name="Normal 3 2 4 3 5 9" xfId="62430"/>
    <cellStyle name="Normal 3 2 4 3 6" xfId="1577"/>
    <cellStyle name="Normal 3 2 4 3 6 2" xfId="4661"/>
    <cellStyle name="Normal 3 2 4 3 6 2 2" xfId="13903"/>
    <cellStyle name="Normal 3 2 4 3 6 2 2 2" xfId="35473"/>
    <cellStyle name="Normal 3 2 4 3 6 2 2 3" xfId="57039"/>
    <cellStyle name="Normal 3 2 4 3 6 2 3" xfId="26233"/>
    <cellStyle name="Normal 3 2 4 3 6 2 4" xfId="47799"/>
    <cellStyle name="Normal 3 2 4 3 6 3" xfId="7741"/>
    <cellStyle name="Normal 3 2 4 3 6 3 2" xfId="16983"/>
    <cellStyle name="Normal 3 2 4 3 6 3 2 2" xfId="38553"/>
    <cellStyle name="Normal 3 2 4 3 6 3 2 3" xfId="60119"/>
    <cellStyle name="Normal 3 2 4 3 6 3 3" xfId="29313"/>
    <cellStyle name="Normal 3 2 4 3 6 3 4" xfId="50879"/>
    <cellStyle name="Normal 3 2 4 3 6 4" xfId="10821"/>
    <cellStyle name="Normal 3 2 4 3 6 4 2" xfId="32393"/>
    <cellStyle name="Normal 3 2 4 3 6 4 3" xfId="53959"/>
    <cellStyle name="Normal 3 2 4 3 6 5" xfId="20066"/>
    <cellStyle name="Normal 3 2 4 3 6 5 2" xfId="41634"/>
    <cellStyle name="Normal 3 2 4 3 6 6" xfId="23153"/>
    <cellStyle name="Normal 3 2 4 3 6 7" xfId="44718"/>
    <cellStyle name="Normal 3 2 4 3 7" xfId="3121"/>
    <cellStyle name="Normal 3 2 4 3 7 2" xfId="12363"/>
    <cellStyle name="Normal 3 2 4 3 7 2 2" xfId="33933"/>
    <cellStyle name="Normal 3 2 4 3 7 2 3" xfId="55499"/>
    <cellStyle name="Normal 3 2 4 3 7 3" xfId="24693"/>
    <cellStyle name="Normal 3 2 4 3 7 4" xfId="46259"/>
    <cellStyle name="Normal 3 2 4 3 8" xfId="6201"/>
    <cellStyle name="Normal 3 2 4 3 8 2" xfId="15443"/>
    <cellStyle name="Normal 3 2 4 3 8 2 2" xfId="37013"/>
    <cellStyle name="Normal 3 2 4 3 8 2 3" xfId="58579"/>
    <cellStyle name="Normal 3 2 4 3 8 3" xfId="27773"/>
    <cellStyle name="Normal 3 2 4 3 8 4" xfId="49339"/>
    <cellStyle name="Normal 3 2 4 3 9" xfId="9281"/>
    <cellStyle name="Normal 3 2 4 3 9 2" xfId="30853"/>
    <cellStyle name="Normal 3 2 4 3 9 3" xfId="52419"/>
    <cellStyle name="Normal 3 2 4 4" xfId="58"/>
    <cellStyle name="Normal 3 2 4 4 10" xfId="18548"/>
    <cellStyle name="Normal 3 2 4 4 10 2" xfId="40116"/>
    <cellStyle name="Normal 3 2 4 4 11" xfId="21635"/>
    <cellStyle name="Normal 3 2 4 4 12" xfId="43200"/>
    <cellStyle name="Normal 3 2 4 4 13" xfId="61682"/>
    <cellStyle name="Normal 3 2 4 4 2" xfId="146"/>
    <cellStyle name="Normal 3 2 4 4 2 10" xfId="21723"/>
    <cellStyle name="Normal 3 2 4 4 2 11" xfId="43288"/>
    <cellStyle name="Normal 3 2 4 4 2 12" xfId="61770"/>
    <cellStyle name="Normal 3 2 4 4 2 2" xfId="323"/>
    <cellStyle name="Normal 3 2 4 4 2 2 10" xfId="43464"/>
    <cellStyle name="Normal 3 2 4 4 2 2 11" xfId="61946"/>
    <cellStyle name="Normal 3 2 4 4 2 2 2" xfId="697"/>
    <cellStyle name="Normal 3 2 4 4 2 2 2 10" xfId="62320"/>
    <cellStyle name="Normal 3 2 4 4 2 2 2 2" xfId="1467"/>
    <cellStyle name="Normal 3 2 4 4 2 2 2 2 2" xfId="3007"/>
    <cellStyle name="Normal 3 2 4 4 2 2 2 2 2 2" xfId="6091"/>
    <cellStyle name="Normal 3 2 4 4 2 2 2 2 2 2 2" xfId="15333"/>
    <cellStyle name="Normal 3 2 4 4 2 2 2 2 2 2 2 2" xfId="36903"/>
    <cellStyle name="Normal 3 2 4 4 2 2 2 2 2 2 2 3" xfId="58469"/>
    <cellStyle name="Normal 3 2 4 4 2 2 2 2 2 2 3" xfId="27663"/>
    <cellStyle name="Normal 3 2 4 4 2 2 2 2 2 2 4" xfId="49229"/>
    <cellStyle name="Normal 3 2 4 4 2 2 2 2 2 3" xfId="9171"/>
    <cellStyle name="Normal 3 2 4 4 2 2 2 2 2 3 2" xfId="18413"/>
    <cellStyle name="Normal 3 2 4 4 2 2 2 2 2 3 2 2" xfId="39983"/>
    <cellStyle name="Normal 3 2 4 4 2 2 2 2 2 3 2 3" xfId="61549"/>
    <cellStyle name="Normal 3 2 4 4 2 2 2 2 2 3 3" xfId="30743"/>
    <cellStyle name="Normal 3 2 4 4 2 2 2 2 2 3 4" xfId="52309"/>
    <cellStyle name="Normal 3 2 4 4 2 2 2 2 2 4" xfId="12251"/>
    <cellStyle name="Normal 3 2 4 4 2 2 2 2 2 4 2" xfId="33823"/>
    <cellStyle name="Normal 3 2 4 4 2 2 2 2 2 4 3" xfId="55389"/>
    <cellStyle name="Normal 3 2 4 4 2 2 2 2 2 5" xfId="21496"/>
    <cellStyle name="Normal 3 2 4 4 2 2 2 2 2 5 2" xfId="43064"/>
    <cellStyle name="Normal 3 2 4 4 2 2 2 2 2 6" xfId="24583"/>
    <cellStyle name="Normal 3 2 4 4 2 2 2 2 2 7" xfId="46148"/>
    <cellStyle name="Normal 3 2 4 4 2 2 2 2 3" xfId="4551"/>
    <cellStyle name="Normal 3 2 4 4 2 2 2 2 3 2" xfId="13793"/>
    <cellStyle name="Normal 3 2 4 4 2 2 2 2 3 2 2" xfId="35363"/>
    <cellStyle name="Normal 3 2 4 4 2 2 2 2 3 2 3" xfId="56929"/>
    <cellStyle name="Normal 3 2 4 4 2 2 2 2 3 3" xfId="26123"/>
    <cellStyle name="Normal 3 2 4 4 2 2 2 2 3 4" xfId="47689"/>
    <cellStyle name="Normal 3 2 4 4 2 2 2 2 4" xfId="7631"/>
    <cellStyle name="Normal 3 2 4 4 2 2 2 2 4 2" xfId="16873"/>
    <cellStyle name="Normal 3 2 4 4 2 2 2 2 4 2 2" xfId="38443"/>
    <cellStyle name="Normal 3 2 4 4 2 2 2 2 4 2 3" xfId="60009"/>
    <cellStyle name="Normal 3 2 4 4 2 2 2 2 4 3" xfId="29203"/>
    <cellStyle name="Normal 3 2 4 4 2 2 2 2 4 4" xfId="50769"/>
    <cellStyle name="Normal 3 2 4 4 2 2 2 2 5" xfId="10711"/>
    <cellStyle name="Normal 3 2 4 4 2 2 2 2 5 2" xfId="32283"/>
    <cellStyle name="Normal 3 2 4 4 2 2 2 2 5 3" xfId="53849"/>
    <cellStyle name="Normal 3 2 4 4 2 2 2 2 6" xfId="19956"/>
    <cellStyle name="Normal 3 2 4 4 2 2 2 2 6 2" xfId="41524"/>
    <cellStyle name="Normal 3 2 4 4 2 2 2 2 7" xfId="23043"/>
    <cellStyle name="Normal 3 2 4 4 2 2 2 2 8" xfId="44608"/>
    <cellStyle name="Normal 3 2 4 4 2 2 2 2 9" xfId="63090"/>
    <cellStyle name="Normal 3 2 4 4 2 2 2 3" xfId="2237"/>
    <cellStyle name="Normal 3 2 4 4 2 2 2 3 2" xfId="5321"/>
    <cellStyle name="Normal 3 2 4 4 2 2 2 3 2 2" xfId="14563"/>
    <cellStyle name="Normal 3 2 4 4 2 2 2 3 2 2 2" xfId="36133"/>
    <cellStyle name="Normal 3 2 4 4 2 2 2 3 2 2 3" xfId="57699"/>
    <cellStyle name="Normal 3 2 4 4 2 2 2 3 2 3" xfId="26893"/>
    <cellStyle name="Normal 3 2 4 4 2 2 2 3 2 4" xfId="48459"/>
    <cellStyle name="Normal 3 2 4 4 2 2 2 3 3" xfId="8401"/>
    <cellStyle name="Normal 3 2 4 4 2 2 2 3 3 2" xfId="17643"/>
    <cellStyle name="Normal 3 2 4 4 2 2 2 3 3 2 2" xfId="39213"/>
    <cellStyle name="Normal 3 2 4 4 2 2 2 3 3 2 3" xfId="60779"/>
    <cellStyle name="Normal 3 2 4 4 2 2 2 3 3 3" xfId="29973"/>
    <cellStyle name="Normal 3 2 4 4 2 2 2 3 3 4" xfId="51539"/>
    <cellStyle name="Normal 3 2 4 4 2 2 2 3 4" xfId="11481"/>
    <cellStyle name="Normal 3 2 4 4 2 2 2 3 4 2" xfId="33053"/>
    <cellStyle name="Normal 3 2 4 4 2 2 2 3 4 3" xfId="54619"/>
    <cellStyle name="Normal 3 2 4 4 2 2 2 3 5" xfId="20726"/>
    <cellStyle name="Normal 3 2 4 4 2 2 2 3 5 2" xfId="42294"/>
    <cellStyle name="Normal 3 2 4 4 2 2 2 3 6" xfId="23813"/>
    <cellStyle name="Normal 3 2 4 4 2 2 2 3 7" xfId="45378"/>
    <cellStyle name="Normal 3 2 4 4 2 2 2 4" xfId="3781"/>
    <cellStyle name="Normal 3 2 4 4 2 2 2 4 2" xfId="13023"/>
    <cellStyle name="Normal 3 2 4 4 2 2 2 4 2 2" xfId="34593"/>
    <cellStyle name="Normal 3 2 4 4 2 2 2 4 2 3" xfId="56159"/>
    <cellStyle name="Normal 3 2 4 4 2 2 2 4 3" xfId="25353"/>
    <cellStyle name="Normal 3 2 4 4 2 2 2 4 4" xfId="46919"/>
    <cellStyle name="Normal 3 2 4 4 2 2 2 5" xfId="6861"/>
    <cellStyle name="Normal 3 2 4 4 2 2 2 5 2" xfId="16103"/>
    <cellStyle name="Normal 3 2 4 4 2 2 2 5 2 2" xfId="37673"/>
    <cellStyle name="Normal 3 2 4 4 2 2 2 5 2 3" xfId="59239"/>
    <cellStyle name="Normal 3 2 4 4 2 2 2 5 3" xfId="28433"/>
    <cellStyle name="Normal 3 2 4 4 2 2 2 5 4" xfId="49999"/>
    <cellStyle name="Normal 3 2 4 4 2 2 2 6" xfId="9941"/>
    <cellStyle name="Normal 3 2 4 4 2 2 2 6 2" xfId="31513"/>
    <cellStyle name="Normal 3 2 4 4 2 2 2 6 3" xfId="53079"/>
    <cellStyle name="Normal 3 2 4 4 2 2 2 7" xfId="19186"/>
    <cellStyle name="Normal 3 2 4 4 2 2 2 7 2" xfId="40754"/>
    <cellStyle name="Normal 3 2 4 4 2 2 2 8" xfId="22273"/>
    <cellStyle name="Normal 3 2 4 4 2 2 2 9" xfId="43838"/>
    <cellStyle name="Normal 3 2 4 4 2 2 3" xfId="1093"/>
    <cellStyle name="Normal 3 2 4 4 2 2 3 2" xfId="2633"/>
    <cellStyle name="Normal 3 2 4 4 2 2 3 2 2" xfId="5717"/>
    <cellStyle name="Normal 3 2 4 4 2 2 3 2 2 2" xfId="14959"/>
    <cellStyle name="Normal 3 2 4 4 2 2 3 2 2 2 2" xfId="36529"/>
    <cellStyle name="Normal 3 2 4 4 2 2 3 2 2 2 3" xfId="58095"/>
    <cellStyle name="Normal 3 2 4 4 2 2 3 2 2 3" xfId="27289"/>
    <cellStyle name="Normal 3 2 4 4 2 2 3 2 2 4" xfId="48855"/>
    <cellStyle name="Normal 3 2 4 4 2 2 3 2 3" xfId="8797"/>
    <cellStyle name="Normal 3 2 4 4 2 2 3 2 3 2" xfId="18039"/>
    <cellStyle name="Normal 3 2 4 4 2 2 3 2 3 2 2" xfId="39609"/>
    <cellStyle name="Normal 3 2 4 4 2 2 3 2 3 2 3" xfId="61175"/>
    <cellStyle name="Normal 3 2 4 4 2 2 3 2 3 3" xfId="30369"/>
    <cellStyle name="Normal 3 2 4 4 2 2 3 2 3 4" xfId="51935"/>
    <cellStyle name="Normal 3 2 4 4 2 2 3 2 4" xfId="11877"/>
    <cellStyle name="Normal 3 2 4 4 2 2 3 2 4 2" xfId="33449"/>
    <cellStyle name="Normal 3 2 4 4 2 2 3 2 4 3" xfId="55015"/>
    <cellStyle name="Normal 3 2 4 4 2 2 3 2 5" xfId="21122"/>
    <cellStyle name="Normal 3 2 4 4 2 2 3 2 5 2" xfId="42690"/>
    <cellStyle name="Normal 3 2 4 4 2 2 3 2 6" xfId="24209"/>
    <cellStyle name="Normal 3 2 4 4 2 2 3 2 7" xfId="45774"/>
    <cellStyle name="Normal 3 2 4 4 2 2 3 3" xfId="4177"/>
    <cellStyle name="Normal 3 2 4 4 2 2 3 3 2" xfId="13419"/>
    <cellStyle name="Normal 3 2 4 4 2 2 3 3 2 2" xfId="34989"/>
    <cellStyle name="Normal 3 2 4 4 2 2 3 3 2 3" xfId="56555"/>
    <cellStyle name="Normal 3 2 4 4 2 2 3 3 3" xfId="25749"/>
    <cellStyle name="Normal 3 2 4 4 2 2 3 3 4" xfId="47315"/>
    <cellStyle name="Normal 3 2 4 4 2 2 3 4" xfId="7257"/>
    <cellStyle name="Normal 3 2 4 4 2 2 3 4 2" xfId="16499"/>
    <cellStyle name="Normal 3 2 4 4 2 2 3 4 2 2" xfId="38069"/>
    <cellStyle name="Normal 3 2 4 4 2 2 3 4 2 3" xfId="59635"/>
    <cellStyle name="Normal 3 2 4 4 2 2 3 4 3" xfId="28829"/>
    <cellStyle name="Normal 3 2 4 4 2 2 3 4 4" xfId="50395"/>
    <cellStyle name="Normal 3 2 4 4 2 2 3 5" xfId="10337"/>
    <cellStyle name="Normal 3 2 4 4 2 2 3 5 2" xfId="31909"/>
    <cellStyle name="Normal 3 2 4 4 2 2 3 5 3" xfId="53475"/>
    <cellStyle name="Normal 3 2 4 4 2 2 3 6" xfId="19582"/>
    <cellStyle name="Normal 3 2 4 4 2 2 3 6 2" xfId="41150"/>
    <cellStyle name="Normal 3 2 4 4 2 2 3 7" xfId="22669"/>
    <cellStyle name="Normal 3 2 4 4 2 2 3 8" xfId="44234"/>
    <cellStyle name="Normal 3 2 4 4 2 2 3 9" xfId="62716"/>
    <cellStyle name="Normal 3 2 4 4 2 2 4" xfId="1863"/>
    <cellStyle name="Normal 3 2 4 4 2 2 4 2" xfId="4947"/>
    <cellStyle name="Normal 3 2 4 4 2 2 4 2 2" xfId="14189"/>
    <cellStyle name="Normal 3 2 4 4 2 2 4 2 2 2" xfId="35759"/>
    <cellStyle name="Normal 3 2 4 4 2 2 4 2 2 3" xfId="57325"/>
    <cellStyle name="Normal 3 2 4 4 2 2 4 2 3" xfId="26519"/>
    <cellStyle name="Normal 3 2 4 4 2 2 4 2 4" xfId="48085"/>
    <cellStyle name="Normal 3 2 4 4 2 2 4 3" xfId="8027"/>
    <cellStyle name="Normal 3 2 4 4 2 2 4 3 2" xfId="17269"/>
    <cellStyle name="Normal 3 2 4 4 2 2 4 3 2 2" xfId="38839"/>
    <cellStyle name="Normal 3 2 4 4 2 2 4 3 2 3" xfId="60405"/>
    <cellStyle name="Normal 3 2 4 4 2 2 4 3 3" xfId="29599"/>
    <cellStyle name="Normal 3 2 4 4 2 2 4 3 4" xfId="51165"/>
    <cellStyle name="Normal 3 2 4 4 2 2 4 4" xfId="11107"/>
    <cellStyle name="Normal 3 2 4 4 2 2 4 4 2" xfId="32679"/>
    <cellStyle name="Normal 3 2 4 4 2 2 4 4 3" xfId="54245"/>
    <cellStyle name="Normal 3 2 4 4 2 2 4 5" xfId="20352"/>
    <cellStyle name="Normal 3 2 4 4 2 2 4 5 2" xfId="41920"/>
    <cellStyle name="Normal 3 2 4 4 2 2 4 6" xfId="23439"/>
    <cellStyle name="Normal 3 2 4 4 2 2 4 7" xfId="45004"/>
    <cellStyle name="Normal 3 2 4 4 2 2 5" xfId="3407"/>
    <cellStyle name="Normal 3 2 4 4 2 2 5 2" xfId="12649"/>
    <cellStyle name="Normal 3 2 4 4 2 2 5 2 2" xfId="34219"/>
    <cellStyle name="Normal 3 2 4 4 2 2 5 2 3" xfId="55785"/>
    <cellStyle name="Normal 3 2 4 4 2 2 5 3" xfId="24979"/>
    <cellStyle name="Normal 3 2 4 4 2 2 5 4" xfId="46545"/>
    <cellStyle name="Normal 3 2 4 4 2 2 6" xfId="6487"/>
    <cellStyle name="Normal 3 2 4 4 2 2 6 2" xfId="15729"/>
    <cellStyle name="Normal 3 2 4 4 2 2 6 2 2" xfId="37299"/>
    <cellStyle name="Normal 3 2 4 4 2 2 6 2 3" xfId="58865"/>
    <cellStyle name="Normal 3 2 4 4 2 2 6 3" xfId="28059"/>
    <cellStyle name="Normal 3 2 4 4 2 2 6 4" xfId="49625"/>
    <cellStyle name="Normal 3 2 4 4 2 2 7" xfId="9567"/>
    <cellStyle name="Normal 3 2 4 4 2 2 7 2" xfId="31139"/>
    <cellStyle name="Normal 3 2 4 4 2 2 7 3" xfId="52705"/>
    <cellStyle name="Normal 3 2 4 4 2 2 8" xfId="18812"/>
    <cellStyle name="Normal 3 2 4 4 2 2 8 2" xfId="40380"/>
    <cellStyle name="Normal 3 2 4 4 2 2 9" xfId="21899"/>
    <cellStyle name="Normal 3 2 4 4 2 3" xfId="521"/>
    <cellStyle name="Normal 3 2 4 4 2 3 10" xfId="62144"/>
    <cellStyle name="Normal 3 2 4 4 2 3 2" xfId="1291"/>
    <cellStyle name="Normal 3 2 4 4 2 3 2 2" xfId="2831"/>
    <cellStyle name="Normal 3 2 4 4 2 3 2 2 2" xfId="5915"/>
    <cellStyle name="Normal 3 2 4 4 2 3 2 2 2 2" xfId="15157"/>
    <cellStyle name="Normal 3 2 4 4 2 3 2 2 2 2 2" xfId="36727"/>
    <cellStyle name="Normal 3 2 4 4 2 3 2 2 2 2 3" xfId="58293"/>
    <cellStyle name="Normal 3 2 4 4 2 3 2 2 2 3" xfId="27487"/>
    <cellStyle name="Normal 3 2 4 4 2 3 2 2 2 4" xfId="49053"/>
    <cellStyle name="Normal 3 2 4 4 2 3 2 2 3" xfId="8995"/>
    <cellStyle name="Normal 3 2 4 4 2 3 2 2 3 2" xfId="18237"/>
    <cellStyle name="Normal 3 2 4 4 2 3 2 2 3 2 2" xfId="39807"/>
    <cellStyle name="Normal 3 2 4 4 2 3 2 2 3 2 3" xfId="61373"/>
    <cellStyle name="Normal 3 2 4 4 2 3 2 2 3 3" xfId="30567"/>
    <cellStyle name="Normal 3 2 4 4 2 3 2 2 3 4" xfId="52133"/>
    <cellStyle name="Normal 3 2 4 4 2 3 2 2 4" xfId="12075"/>
    <cellStyle name="Normal 3 2 4 4 2 3 2 2 4 2" xfId="33647"/>
    <cellStyle name="Normal 3 2 4 4 2 3 2 2 4 3" xfId="55213"/>
    <cellStyle name="Normal 3 2 4 4 2 3 2 2 5" xfId="21320"/>
    <cellStyle name="Normal 3 2 4 4 2 3 2 2 5 2" xfId="42888"/>
    <cellStyle name="Normal 3 2 4 4 2 3 2 2 6" xfId="24407"/>
    <cellStyle name="Normal 3 2 4 4 2 3 2 2 7" xfId="45972"/>
    <cellStyle name="Normal 3 2 4 4 2 3 2 3" xfId="4375"/>
    <cellStyle name="Normal 3 2 4 4 2 3 2 3 2" xfId="13617"/>
    <cellStyle name="Normal 3 2 4 4 2 3 2 3 2 2" xfId="35187"/>
    <cellStyle name="Normal 3 2 4 4 2 3 2 3 2 3" xfId="56753"/>
    <cellStyle name="Normal 3 2 4 4 2 3 2 3 3" xfId="25947"/>
    <cellStyle name="Normal 3 2 4 4 2 3 2 3 4" xfId="47513"/>
    <cellStyle name="Normal 3 2 4 4 2 3 2 4" xfId="7455"/>
    <cellStyle name="Normal 3 2 4 4 2 3 2 4 2" xfId="16697"/>
    <cellStyle name="Normal 3 2 4 4 2 3 2 4 2 2" xfId="38267"/>
    <cellStyle name="Normal 3 2 4 4 2 3 2 4 2 3" xfId="59833"/>
    <cellStyle name="Normal 3 2 4 4 2 3 2 4 3" xfId="29027"/>
    <cellStyle name="Normal 3 2 4 4 2 3 2 4 4" xfId="50593"/>
    <cellStyle name="Normal 3 2 4 4 2 3 2 5" xfId="10535"/>
    <cellStyle name="Normal 3 2 4 4 2 3 2 5 2" xfId="32107"/>
    <cellStyle name="Normal 3 2 4 4 2 3 2 5 3" xfId="53673"/>
    <cellStyle name="Normal 3 2 4 4 2 3 2 6" xfId="19780"/>
    <cellStyle name="Normal 3 2 4 4 2 3 2 6 2" xfId="41348"/>
    <cellStyle name="Normal 3 2 4 4 2 3 2 7" xfId="22867"/>
    <cellStyle name="Normal 3 2 4 4 2 3 2 8" xfId="44432"/>
    <cellStyle name="Normal 3 2 4 4 2 3 2 9" xfId="62914"/>
    <cellStyle name="Normal 3 2 4 4 2 3 3" xfId="2061"/>
    <cellStyle name="Normal 3 2 4 4 2 3 3 2" xfId="5145"/>
    <cellStyle name="Normal 3 2 4 4 2 3 3 2 2" xfId="14387"/>
    <cellStyle name="Normal 3 2 4 4 2 3 3 2 2 2" xfId="35957"/>
    <cellStyle name="Normal 3 2 4 4 2 3 3 2 2 3" xfId="57523"/>
    <cellStyle name="Normal 3 2 4 4 2 3 3 2 3" xfId="26717"/>
    <cellStyle name="Normal 3 2 4 4 2 3 3 2 4" xfId="48283"/>
    <cellStyle name="Normal 3 2 4 4 2 3 3 3" xfId="8225"/>
    <cellStyle name="Normal 3 2 4 4 2 3 3 3 2" xfId="17467"/>
    <cellStyle name="Normal 3 2 4 4 2 3 3 3 2 2" xfId="39037"/>
    <cellStyle name="Normal 3 2 4 4 2 3 3 3 2 3" xfId="60603"/>
    <cellStyle name="Normal 3 2 4 4 2 3 3 3 3" xfId="29797"/>
    <cellStyle name="Normal 3 2 4 4 2 3 3 3 4" xfId="51363"/>
    <cellStyle name="Normal 3 2 4 4 2 3 3 4" xfId="11305"/>
    <cellStyle name="Normal 3 2 4 4 2 3 3 4 2" xfId="32877"/>
    <cellStyle name="Normal 3 2 4 4 2 3 3 4 3" xfId="54443"/>
    <cellStyle name="Normal 3 2 4 4 2 3 3 5" xfId="20550"/>
    <cellStyle name="Normal 3 2 4 4 2 3 3 5 2" xfId="42118"/>
    <cellStyle name="Normal 3 2 4 4 2 3 3 6" xfId="23637"/>
    <cellStyle name="Normal 3 2 4 4 2 3 3 7" xfId="45202"/>
    <cellStyle name="Normal 3 2 4 4 2 3 4" xfId="3605"/>
    <cellStyle name="Normal 3 2 4 4 2 3 4 2" xfId="12847"/>
    <cellStyle name="Normal 3 2 4 4 2 3 4 2 2" xfId="34417"/>
    <cellStyle name="Normal 3 2 4 4 2 3 4 2 3" xfId="55983"/>
    <cellStyle name="Normal 3 2 4 4 2 3 4 3" xfId="25177"/>
    <cellStyle name="Normal 3 2 4 4 2 3 4 4" xfId="46743"/>
    <cellStyle name="Normal 3 2 4 4 2 3 5" xfId="6685"/>
    <cellStyle name="Normal 3 2 4 4 2 3 5 2" xfId="15927"/>
    <cellStyle name="Normal 3 2 4 4 2 3 5 2 2" xfId="37497"/>
    <cellStyle name="Normal 3 2 4 4 2 3 5 2 3" xfId="59063"/>
    <cellStyle name="Normal 3 2 4 4 2 3 5 3" xfId="28257"/>
    <cellStyle name="Normal 3 2 4 4 2 3 5 4" xfId="49823"/>
    <cellStyle name="Normal 3 2 4 4 2 3 6" xfId="9765"/>
    <cellStyle name="Normal 3 2 4 4 2 3 6 2" xfId="31337"/>
    <cellStyle name="Normal 3 2 4 4 2 3 6 3" xfId="52903"/>
    <cellStyle name="Normal 3 2 4 4 2 3 7" xfId="19010"/>
    <cellStyle name="Normal 3 2 4 4 2 3 7 2" xfId="40578"/>
    <cellStyle name="Normal 3 2 4 4 2 3 8" xfId="22097"/>
    <cellStyle name="Normal 3 2 4 4 2 3 9" xfId="43662"/>
    <cellStyle name="Normal 3 2 4 4 2 4" xfId="917"/>
    <cellStyle name="Normal 3 2 4 4 2 4 2" xfId="2457"/>
    <cellStyle name="Normal 3 2 4 4 2 4 2 2" xfId="5541"/>
    <cellStyle name="Normal 3 2 4 4 2 4 2 2 2" xfId="14783"/>
    <cellStyle name="Normal 3 2 4 4 2 4 2 2 2 2" xfId="36353"/>
    <cellStyle name="Normal 3 2 4 4 2 4 2 2 2 3" xfId="57919"/>
    <cellStyle name="Normal 3 2 4 4 2 4 2 2 3" xfId="27113"/>
    <cellStyle name="Normal 3 2 4 4 2 4 2 2 4" xfId="48679"/>
    <cellStyle name="Normal 3 2 4 4 2 4 2 3" xfId="8621"/>
    <cellStyle name="Normal 3 2 4 4 2 4 2 3 2" xfId="17863"/>
    <cellStyle name="Normal 3 2 4 4 2 4 2 3 2 2" xfId="39433"/>
    <cellStyle name="Normal 3 2 4 4 2 4 2 3 2 3" xfId="60999"/>
    <cellStyle name="Normal 3 2 4 4 2 4 2 3 3" xfId="30193"/>
    <cellStyle name="Normal 3 2 4 4 2 4 2 3 4" xfId="51759"/>
    <cellStyle name="Normal 3 2 4 4 2 4 2 4" xfId="11701"/>
    <cellStyle name="Normal 3 2 4 4 2 4 2 4 2" xfId="33273"/>
    <cellStyle name="Normal 3 2 4 4 2 4 2 4 3" xfId="54839"/>
    <cellStyle name="Normal 3 2 4 4 2 4 2 5" xfId="20946"/>
    <cellStyle name="Normal 3 2 4 4 2 4 2 5 2" xfId="42514"/>
    <cellStyle name="Normal 3 2 4 4 2 4 2 6" xfId="24033"/>
    <cellStyle name="Normal 3 2 4 4 2 4 2 7" xfId="45598"/>
    <cellStyle name="Normal 3 2 4 4 2 4 3" xfId="4001"/>
    <cellStyle name="Normal 3 2 4 4 2 4 3 2" xfId="13243"/>
    <cellStyle name="Normal 3 2 4 4 2 4 3 2 2" xfId="34813"/>
    <cellStyle name="Normal 3 2 4 4 2 4 3 2 3" xfId="56379"/>
    <cellStyle name="Normal 3 2 4 4 2 4 3 3" xfId="25573"/>
    <cellStyle name="Normal 3 2 4 4 2 4 3 4" xfId="47139"/>
    <cellStyle name="Normal 3 2 4 4 2 4 4" xfId="7081"/>
    <cellStyle name="Normal 3 2 4 4 2 4 4 2" xfId="16323"/>
    <cellStyle name="Normal 3 2 4 4 2 4 4 2 2" xfId="37893"/>
    <cellStyle name="Normal 3 2 4 4 2 4 4 2 3" xfId="59459"/>
    <cellStyle name="Normal 3 2 4 4 2 4 4 3" xfId="28653"/>
    <cellStyle name="Normal 3 2 4 4 2 4 4 4" xfId="50219"/>
    <cellStyle name="Normal 3 2 4 4 2 4 5" xfId="10161"/>
    <cellStyle name="Normal 3 2 4 4 2 4 5 2" xfId="31733"/>
    <cellStyle name="Normal 3 2 4 4 2 4 5 3" xfId="53299"/>
    <cellStyle name="Normal 3 2 4 4 2 4 6" xfId="19406"/>
    <cellStyle name="Normal 3 2 4 4 2 4 6 2" xfId="40974"/>
    <cellStyle name="Normal 3 2 4 4 2 4 7" xfId="22493"/>
    <cellStyle name="Normal 3 2 4 4 2 4 8" xfId="44058"/>
    <cellStyle name="Normal 3 2 4 4 2 4 9" xfId="62540"/>
    <cellStyle name="Normal 3 2 4 4 2 5" xfId="1687"/>
    <cellStyle name="Normal 3 2 4 4 2 5 2" xfId="4771"/>
    <cellStyle name="Normal 3 2 4 4 2 5 2 2" xfId="14013"/>
    <cellStyle name="Normal 3 2 4 4 2 5 2 2 2" xfId="35583"/>
    <cellStyle name="Normal 3 2 4 4 2 5 2 2 3" xfId="57149"/>
    <cellStyle name="Normal 3 2 4 4 2 5 2 3" xfId="26343"/>
    <cellStyle name="Normal 3 2 4 4 2 5 2 4" xfId="47909"/>
    <cellStyle name="Normal 3 2 4 4 2 5 3" xfId="7851"/>
    <cellStyle name="Normal 3 2 4 4 2 5 3 2" xfId="17093"/>
    <cellStyle name="Normal 3 2 4 4 2 5 3 2 2" xfId="38663"/>
    <cellStyle name="Normal 3 2 4 4 2 5 3 2 3" xfId="60229"/>
    <cellStyle name="Normal 3 2 4 4 2 5 3 3" xfId="29423"/>
    <cellStyle name="Normal 3 2 4 4 2 5 3 4" xfId="50989"/>
    <cellStyle name="Normal 3 2 4 4 2 5 4" xfId="10931"/>
    <cellStyle name="Normal 3 2 4 4 2 5 4 2" xfId="32503"/>
    <cellStyle name="Normal 3 2 4 4 2 5 4 3" xfId="54069"/>
    <cellStyle name="Normal 3 2 4 4 2 5 5" xfId="20176"/>
    <cellStyle name="Normal 3 2 4 4 2 5 5 2" xfId="41744"/>
    <cellStyle name="Normal 3 2 4 4 2 5 6" xfId="23263"/>
    <cellStyle name="Normal 3 2 4 4 2 5 7" xfId="44828"/>
    <cellStyle name="Normal 3 2 4 4 2 6" xfId="3231"/>
    <cellStyle name="Normal 3 2 4 4 2 6 2" xfId="12473"/>
    <cellStyle name="Normal 3 2 4 4 2 6 2 2" xfId="34043"/>
    <cellStyle name="Normal 3 2 4 4 2 6 2 3" xfId="55609"/>
    <cellStyle name="Normal 3 2 4 4 2 6 3" xfId="24803"/>
    <cellStyle name="Normal 3 2 4 4 2 6 4" xfId="46369"/>
    <cellStyle name="Normal 3 2 4 4 2 7" xfId="6311"/>
    <cellStyle name="Normal 3 2 4 4 2 7 2" xfId="15553"/>
    <cellStyle name="Normal 3 2 4 4 2 7 2 2" xfId="37123"/>
    <cellStyle name="Normal 3 2 4 4 2 7 2 3" xfId="58689"/>
    <cellStyle name="Normal 3 2 4 4 2 7 3" xfId="27883"/>
    <cellStyle name="Normal 3 2 4 4 2 7 4" xfId="49449"/>
    <cellStyle name="Normal 3 2 4 4 2 8" xfId="9391"/>
    <cellStyle name="Normal 3 2 4 4 2 8 2" xfId="30963"/>
    <cellStyle name="Normal 3 2 4 4 2 8 3" xfId="52529"/>
    <cellStyle name="Normal 3 2 4 4 2 9" xfId="18636"/>
    <cellStyle name="Normal 3 2 4 4 2 9 2" xfId="40204"/>
    <cellStyle name="Normal 3 2 4 4 3" xfId="235"/>
    <cellStyle name="Normal 3 2 4 4 3 10" xfId="43376"/>
    <cellStyle name="Normal 3 2 4 4 3 11" xfId="61858"/>
    <cellStyle name="Normal 3 2 4 4 3 2" xfId="609"/>
    <cellStyle name="Normal 3 2 4 4 3 2 10" xfId="62232"/>
    <cellStyle name="Normal 3 2 4 4 3 2 2" xfId="1379"/>
    <cellStyle name="Normal 3 2 4 4 3 2 2 2" xfId="2919"/>
    <cellStyle name="Normal 3 2 4 4 3 2 2 2 2" xfId="6003"/>
    <cellStyle name="Normal 3 2 4 4 3 2 2 2 2 2" xfId="15245"/>
    <cellStyle name="Normal 3 2 4 4 3 2 2 2 2 2 2" xfId="36815"/>
    <cellStyle name="Normal 3 2 4 4 3 2 2 2 2 2 3" xfId="58381"/>
    <cellStyle name="Normal 3 2 4 4 3 2 2 2 2 3" xfId="27575"/>
    <cellStyle name="Normal 3 2 4 4 3 2 2 2 2 4" xfId="49141"/>
    <cellStyle name="Normal 3 2 4 4 3 2 2 2 3" xfId="9083"/>
    <cellStyle name="Normal 3 2 4 4 3 2 2 2 3 2" xfId="18325"/>
    <cellStyle name="Normal 3 2 4 4 3 2 2 2 3 2 2" xfId="39895"/>
    <cellStyle name="Normal 3 2 4 4 3 2 2 2 3 2 3" xfId="61461"/>
    <cellStyle name="Normal 3 2 4 4 3 2 2 2 3 3" xfId="30655"/>
    <cellStyle name="Normal 3 2 4 4 3 2 2 2 3 4" xfId="52221"/>
    <cellStyle name="Normal 3 2 4 4 3 2 2 2 4" xfId="12163"/>
    <cellStyle name="Normal 3 2 4 4 3 2 2 2 4 2" xfId="33735"/>
    <cellStyle name="Normal 3 2 4 4 3 2 2 2 4 3" xfId="55301"/>
    <cellStyle name="Normal 3 2 4 4 3 2 2 2 5" xfId="21408"/>
    <cellStyle name="Normal 3 2 4 4 3 2 2 2 5 2" xfId="42976"/>
    <cellStyle name="Normal 3 2 4 4 3 2 2 2 6" xfId="24495"/>
    <cellStyle name="Normal 3 2 4 4 3 2 2 2 7" xfId="46060"/>
    <cellStyle name="Normal 3 2 4 4 3 2 2 3" xfId="4463"/>
    <cellStyle name="Normal 3 2 4 4 3 2 2 3 2" xfId="13705"/>
    <cellStyle name="Normal 3 2 4 4 3 2 2 3 2 2" xfId="35275"/>
    <cellStyle name="Normal 3 2 4 4 3 2 2 3 2 3" xfId="56841"/>
    <cellStyle name="Normal 3 2 4 4 3 2 2 3 3" xfId="26035"/>
    <cellStyle name="Normal 3 2 4 4 3 2 2 3 4" xfId="47601"/>
    <cellStyle name="Normal 3 2 4 4 3 2 2 4" xfId="7543"/>
    <cellStyle name="Normal 3 2 4 4 3 2 2 4 2" xfId="16785"/>
    <cellStyle name="Normal 3 2 4 4 3 2 2 4 2 2" xfId="38355"/>
    <cellStyle name="Normal 3 2 4 4 3 2 2 4 2 3" xfId="59921"/>
    <cellStyle name="Normal 3 2 4 4 3 2 2 4 3" xfId="29115"/>
    <cellStyle name="Normal 3 2 4 4 3 2 2 4 4" xfId="50681"/>
    <cellStyle name="Normal 3 2 4 4 3 2 2 5" xfId="10623"/>
    <cellStyle name="Normal 3 2 4 4 3 2 2 5 2" xfId="32195"/>
    <cellStyle name="Normal 3 2 4 4 3 2 2 5 3" xfId="53761"/>
    <cellStyle name="Normal 3 2 4 4 3 2 2 6" xfId="19868"/>
    <cellStyle name="Normal 3 2 4 4 3 2 2 6 2" xfId="41436"/>
    <cellStyle name="Normal 3 2 4 4 3 2 2 7" xfId="22955"/>
    <cellStyle name="Normal 3 2 4 4 3 2 2 8" xfId="44520"/>
    <cellStyle name="Normal 3 2 4 4 3 2 2 9" xfId="63002"/>
    <cellStyle name="Normal 3 2 4 4 3 2 3" xfId="2149"/>
    <cellStyle name="Normal 3 2 4 4 3 2 3 2" xfId="5233"/>
    <cellStyle name="Normal 3 2 4 4 3 2 3 2 2" xfId="14475"/>
    <cellStyle name="Normal 3 2 4 4 3 2 3 2 2 2" xfId="36045"/>
    <cellStyle name="Normal 3 2 4 4 3 2 3 2 2 3" xfId="57611"/>
    <cellStyle name="Normal 3 2 4 4 3 2 3 2 3" xfId="26805"/>
    <cellStyle name="Normal 3 2 4 4 3 2 3 2 4" xfId="48371"/>
    <cellStyle name="Normal 3 2 4 4 3 2 3 3" xfId="8313"/>
    <cellStyle name="Normal 3 2 4 4 3 2 3 3 2" xfId="17555"/>
    <cellStyle name="Normal 3 2 4 4 3 2 3 3 2 2" xfId="39125"/>
    <cellStyle name="Normal 3 2 4 4 3 2 3 3 2 3" xfId="60691"/>
    <cellStyle name="Normal 3 2 4 4 3 2 3 3 3" xfId="29885"/>
    <cellStyle name="Normal 3 2 4 4 3 2 3 3 4" xfId="51451"/>
    <cellStyle name="Normal 3 2 4 4 3 2 3 4" xfId="11393"/>
    <cellStyle name="Normal 3 2 4 4 3 2 3 4 2" xfId="32965"/>
    <cellStyle name="Normal 3 2 4 4 3 2 3 4 3" xfId="54531"/>
    <cellStyle name="Normal 3 2 4 4 3 2 3 5" xfId="20638"/>
    <cellStyle name="Normal 3 2 4 4 3 2 3 5 2" xfId="42206"/>
    <cellStyle name="Normal 3 2 4 4 3 2 3 6" xfId="23725"/>
    <cellStyle name="Normal 3 2 4 4 3 2 3 7" xfId="45290"/>
    <cellStyle name="Normal 3 2 4 4 3 2 4" xfId="3693"/>
    <cellStyle name="Normal 3 2 4 4 3 2 4 2" xfId="12935"/>
    <cellStyle name="Normal 3 2 4 4 3 2 4 2 2" xfId="34505"/>
    <cellStyle name="Normal 3 2 4 4 3 2 4 2 3" xfId="56071"/>
    <cellStyle name="Normal 3 2 4 4 3 2 4 3" xfId="25265"/>
    <cellStyle name="Normal 3 2 4 4 3 2 4 4" xfId="46831"/>
    <cellStyle name="Normal 3 2 4 4 3 2 5" xfId="6773"/>
    <cellStyle name="Normal 3 2 4 4 3 2 5 2" xfId="16015"/>
    <cellStyle name="Normal 3 2 4 4 3 2 5 2 2" xfId="37585"/>
    <cellStyle name="Normal 3 2 4 4 3 2 5 2 3" xfId="59151"/>
    <cellStyle name="Normal 3 2 4 4 3 2 5 3" xfId="28345"/>
    <cellStyle name="Normal 3 2 4 4 3 2 5 4" xfId="49911"/>
    <cellStyle name="Normal 3 2 4 4 3 2 6" xfId="9853"/>
    <cellStyle name="Normal 3 2 4 4 3 2 6 2" xfId="31425"/>
    <cellStyle name="Normal 3 2 4 4 3 2 6 3" xfId="52991"/>
    <cellStyle name="Normal 3 2 4 4 3 2 7" xfId="19098"/>
    <cellStyle name="Normal 3 2 4 4 3 2 7 2" xfId="40666"/>
    <cellStyle name="Normal 3 2 4 4 3 2 8" xfId="22185"/>
    <cellStyle name="Normal 3 2 4 4 3 2 9" xfId="43750"/>
    <cellStyle name="Normal 3 2 4 4 3 3" xfId="1005"/>
    <cellStyle name="Normal 3 2 4 4 3 3 2" xfId="2545"/>
    <cellStyle name="Normal 3 2 4 4 3 3 2 2" xfId="5629"/>
    <cellStyle name="Normal 3 2 4 4 3 3 2 2 2" xfId="14871"/>
    <cellStyle name="Normal 3 2 4 4 3 3 2 2 2 2" xfId="36441"/>
    <cellStyle name="Normal 3 2 4 4 3 3 2 2 2 3" xfId="58007"/>
    <cellStyle name="Normal 3 2 4 4 3 3 2 2 3" xfId="27201"/>
    <cellStyle name="Normal 3 2 4 4 3 3 2 2 4" xfId="48767"/>
    <cellStyle name="Normal 3 2 4 4 3 3 2 3" xfId="8709"/>
    <cellStyle name="Normal 3 2 4 4 3 3 2 3 2" xfId="17951"/>
    <cellStyle name="Normal 3 2 4 4 3 3 2 3 2 2" xfId="39521"/>
    <cellStyle name="Normal 3 2 4 4 3 3 2 3 2 3" xfId="61087"/>
    <cellStyle name="Normal 3 2 4 4 3 3 2 3 3" xfId="30281"/>
    <cellStyle name="Normal 3 2 4 4 3 3 2 3 4" xfId="51847"/>
    <cellStyle name="Normal 3 2 4 4 3 3 2 4" xfId="11789"/>
    <cellStyle name="Normal 3 2 4 4 3 3 2 4 2" xfId="33361"/>
    <cellStyle name="Normal 3 2 4 4 3 3 2 4 3" xfId="54927"/>
    <cellStyle name="Normal 3 2 4 4 3 3 2 5" xfId="21034"/>
    <cellStyle name="Normal 3 2 4 4 3 3 2 5 2" xfId="42602"/>
    <cellStyle name="Normal 3 2 4 4 3 3 2 6" xfId="24121"/>
    <cellStyle name="Normal 3 2 4 4 3 3 2 7" xfId="45686"/>
    <cellStyle name="Normal 3 2 4 4 3 3 3" xfId="4089"/>
    <cellStyle name="Normal 3 2 4 4 3 3 3 2" xfId="13331"/>
    <cellStyle name="Normal 3 2 4 4 3 3 3 2 2" xfId="34901"/>
    <cellStyle name="Normal 3 2 4 4 3 3 3 2 3" xfId="56467"/>
    <cellStyle name="Normal 3 2 4 4 3 3 3 3" xfId="25661"/>
    <cellStyle name="Normal 3 2 4 4 3 3 3 4" xfId="47227"/>
    <cellStyle name="Normal 3 2 4 4 3 3 4" xfId="7169"/>
    <cellStyle name="Normal 3 2 4 4 3 3 4 2" xfId="16411"/>
    <cellStyle name="Normal 3 2 4 4 3 3 4 2 2" xfId="37981"/>
    <cellStyle name="Normal 3 2 4 4 3 3 4 2 3" xfId="59547"/>
    <cellStyle name="Normal 3 2 4 4 3 3 4 3" xfId="28741"/>
    <cellStyle name="Normal 3 2 4 4 3 3 4 4" xfId="50307"/>
    <cellStyle name="Normal 3 2 4 4 3 3 5" xfId="10249"/>
    <cellStyle name="Normal 3 2 4 4 3 3 5 2" xfId="31821"/>
    <cellStyle name="Normal 3 2 4 4 3 3 5 3" xfId="53387"/>
    <cellStyle name="Normal 3 2 4 4 3 3 6" xfId="19494"/>
    <cellStyle name="Normal 3 2 4 4 3 3 6 2" xfId="41062"/>
    <cellStyle name="Normal 3 2 4 4 3 3 7" xfId="22581"/>
    <cellStyle name="Normal 3 2 4 4 3 3 8" xfId="44146"/>
    <cellStyle name="Normal 3 2 4 4 3 3 9" xfId="62628"/>
    <cellStyle name="Normal 3 2 4 4 3 4" xfId="1775"/>
    <cellStyle name="Normal 3 2 4 4 3 4 2" xfId="4859"/>
    <cellStyle name="Normal 3 2 4 4 3 4 2 2" xfId="14101"/>
    <cellStyle name="Normal 3 2 4 4 3 4 2 2 2" xfId="35671"/>
    <cellStyle name="Normal 3 2 4 4 3 4 2 2 3" xfId="57237"/>
    <cellStyle name="Normal 3 2 4 4 3 4 2 3" xfId="26431"/>
    <cellStyle name="Normal 3 2 4 4 3 4 2 4" xfId="47997"/>
    <cellStyle name="Normal 3 2 4 4 3 4 3" xfId="7939"/>
    <cellStyle name="Normal 3 2 4 4 3 4 3 2" xfId="17181"/>
    <cellStyle name="Normal 3 2 4 4 3 4 3 2 2" xfId="38751"/>
    <cellStyle name="Normal 3 2 4 4 3 4 3 2 3" xfId="60317"/>
    <cellStyle name="Normal 3 2 4 4 3 4 3 3" xfId="29511"/>
    <cellStyle name="Normal 3 2 4 4 3 4 3 4" xfId="51077"/>
    <cellStyle name="Normal 3 2 4 4 3 4 4" xfId="11019"/>
    <cellStyle name="Normal 3 2 4 4 3 4 4 2" xfId="32591"/>
    <cellStyle name="Normal 3 2 4 4 3 4 4 3" xfId="54157"/>
    <cellStyle name="Normal 3 2 4 4 3 4 5" xfId="20264"/>
    <cellStyle name="Normal 3 2 4 4 3 4 5 2" xfId="41832"/>
    <cellStyle name="Normal 3 2 4 4 3 4 6" xfId="23351"/>
    <cellStyle name="Normal 3 2 4 4 3 4 7" xfId="44916"/>
    <cellStyle name="Normal 3 2 4 4 3 5" xfId="3319"/>
    <cellStyle name="Normal 3 2 4 4 3 5 2" xfId="12561"/>
    <cellStyle name="Normal 3 2 4 4 3 5 2 2" xfId="34131"/>
    <cellStyle name="Normal 3 2 4 4 3 5 2 3" xfId="55697"/>
    <cellStyle name="Normal 3 2 4 4 3 5 3" xfId="24891"/>
    <cellStyle name="Normal 3 2 4 4 3 5 4" xfId="46457"/>
    <cellStyle name="Normal 3 2 4 4 3 6" xfId="6399"/>
    <cellStyle name="Normal 3 2 4 4 3 6 2" xfId="15641"/>
    <cellStyle name="Normal 3 2 4 4 3 6 2 2" xfId="37211"/>
    <cellStyle name="Normal 3 2 4 4 3 6 2 3" xfId="58777"/>
    <cellStyle name="Normal 3 2 4 4 3 6 3" xfId="27971"/>
    <cellStyle name="Normal 3 2 4 4 3 6 4" xfId="49537"/>
    <cellStyle name="Normal 3 2 4 4 3 7" xfId="9479"/>
    <cellStyle name="Normal 3 2 4 4 3 7 2" xfId="31051"/>
    <cellStyle name="Normal 3 2 4 4 3 7 3" xfId="52617"/>
    <cellStyle name="Normal 3 2 4 4 3 8" xfId="18724"/>
    <cellStyle name="Normal 3 2 4 4 3 8 2" xfId="40292"/>
    <cellStyle name="Normal 3 2 4 4 3 9" xfId="21811"/>
    <cellStyle name="Normal 3 2 4 4 4" xfId="433"/>
    <cellStyle name="Normal 3 2 4 4 4 10" xfId="62056"/>
    <cellStyle name="Normal 3 2 4 4 4 2" xfId="1203"/>
    <cellStyle name="Normal 3 2 4 4 4 2 2" xfId="2743"/>
    <cellStyle name="Normal 3 2 4 4 4 2 2 2" xfId="5827"/>
    <cellStyle name="Normal 3 2 4 4 4 2 2 2 2" xfId="15069"/>
    <cellStyle name="Normal 3 2 4 4 4 2 2 2 2 2" xfId="36639"/>
    <cellStyle name="Normal 3 2 4 4 4 2 2 2 2 3" xfId="58205"/>
    <cellStyle name="Normal 3 2 4 4 4 2 2 2 3" xfId="27399"/>
    <cellStyle name="Normal 3 2 4 4 4 2 2 2 4" xfId="48965"/>
    <cellStyle name="Normal 3 2 4 4 4 2 2 3" xfId="8907"/>
    <cellStyle name="Normal 3 2 4 4 4 2 2 3 2" xfId="18149"/>
    <cellStyle name="Normal 3 2 4 4 4 2 2 3 2 2" xfId="39719"/>
    <cellStyle name="Normal 3 2 4 4 4 2 2 3 2 3" xfId="61285"/>
    <cellStyle name="Normal 3 2 4 4 4 2 2 3 3" xfId="30479"/>
    <cellStyle name="Normal 3 2 4 4 4 2 2 3 4" xfId="52045"/>
    <cellStyle name="Normal 3 2 4 4 4 2 2 4" xfId="11987"/>
    <cellStyle name="Normal 3 2 4 4 4 2 2 4 2" xfId="33559"/>
    <cellStyle name="Normal 3 2 4 4 4 2 2 4 3" xfId="55125"/>
    <cellStyle name="Normal 3 2 4 4 4 2 2 5" xfId="21232"/>
    <cellStyle name="Normal 3 2 4 4 4 2 2 5 2" xfId="42800"/>
    <cellStyle name="Normal 3 2 4 4 4 2 2 6" xfId="24319"/>
    <cellStyle name="Normal 3 2 4 4 4 2 2 7" xfId="45884"/>
    <cellStyle name="Normal 3 2 4 4 4 2 3" xfId="4287"/>
    <cellStyle name="Normal 3 2 4 4 4 2 3 2" xfId="13529"/>
    <cellStyle name="Normal 3 2 4 4 4 2 3 2 2" xfId="35099"/>
    <cellStyle name="Normal 3 2 4 4 4 2 3 2 3" xfId="56665"/>
    <cellStyle name="Normal 3 2 4 4 4 2 3 3" xfId="25859"/>
    <cellStyle name="Normal 3 2 4 4 4 2 3 4" xfId="47425"/>
    <cellStyle name="Normal 3 2 4 4 4 2 4" xfId="7367"/>
    <cellStyle name="Normal 3 2 4 4 4 2 4 2" xfId="16609"/>
    <cellStyle name="Normal 3 2 4 4 4 2 4 2 2" xfId="38179"/>
    <cellStyle name="Normal 3 2 4 4 4 2 4 2 3" xfId="59745"/>
    <cellStyle name="Normal 3 2 4 4 4 2 4 3" xfId="28939"/>
    <cellStyle name="Normal 3 2 4 4 4 2 4 4" xfId="50505"/>
    <cellStyle name="Normal 3 2 4 4 4 2 5" xfId="10447"/>
    <cellStyle name="Normal 3 2 4 4 4 2 5 2" xfId="32019"/>
    <cellStyle name="Normal 3 2 4 4 4 2 5 3" xfId="53585"/>
    <cellStyle name="Normal 3 2 4 4 4 2 6" xfId="19692"/>
    <cellStyle name="Normal 3 2 4 4 4 2 6 2" xfId="41260"/>
    <cellStyle name="Normal 3 2 4 4 4 2 7" xfId="22779"/>
    <cellStyle name="Normal 3 2 4 4 4 2 8" xfId="44344"/>
    <cellStyle name="Normal 3 2 4 4 4 2 9" xfId="62826"/>
    <cellStyle name="Normal 3 2 4 4 4 3" xfId="1973"/>
    <cellStyle name="Normal 3 2 4 4 4 3 2" xfId="5057"/>
    <cellStyle name="Normal 3 2 4 4 4 3 2 2" xfId="14299"/>
    <cellStyle name="Normal 3 2 4 4 4 3 2 2 2" xfId="35869"/>
    <cellStyle name="Normal 3 2 4 4 4 3 2 2 3" xfId="57435"/>
    <cellStyle name="Normal 3 2 4 4 4 3 2 3" xfId="26629"/>
    <cellStyle name="Normal 3 2 4 4 4 3 2 4" xfId="48195"/>
    <cellStyle name="Normal 3 2 4 4 4 3 3" xfId="8137"/>
    <cellStyle name="Normal 3 2 4 4 4 3 3 2" xfId="17379"/>
    <cellStyle name="Normal 3 2 4 4 4 3 3 2 2" xfId="38949"/>
    <cellStyle name="Normal 3 2 4 4 4 3 3 2 3" xfId="60515"/>
    <cellStyle name="Normal 3 2 4 4 4 3 3 3" xfId="29709"/>
    <cellStyle name="Normal 3 2 4 4 4 3 3 4" xfId="51275"/>
    <cellStyle name="Normal 3 2 4 4 4 3 4" xfId="11217"/>
    <cellStyle name="Normal 3 2 4 4 4 3 4 2" xfId="32789"/>
    <cellStyle name="Normal 3 2 4 4 4 3 4 3" xfId="54355"/>
    <cellStyle name="Normal 3 2 4 4 4 3 5" xfId="20462"/>
    <cellStyle name="Normal 3 2 4 4 4 3 5 2" xfId="42030"/>
    <cellStyle name="Normal 3 2 4 4 4 3 6" xfId="23549"/>
    <cellStyle name="Normal 3 2 4 4 4 3 7" xfId="45114"/>
    <cellStyle name="Normal 3 2 4 4 4 4" xfId="3517"/>
    <cellStyle name="Normal 3 2 4 4 4 4 2" xfId="12759"/>
    <cellStyle name="Normal 3 2 4 4 4 4 2 2" xfId="34329"/>
    <cellStyle name="Normal 3 2 4 4 4 4 2 3" xfId="55895"/>
    <cellStyle name="Normal 3 2 4 4 4 4 3" xfId="25089"/>
    <cellStyle name="Normal 3 2 4 4 4 4 4" xfId="46655"/>
    <cellStyle name="Normal 3 2 4 4 4 5" xfId="6597"/>
    <cellStyle name="Normal 3 2 4 4 4 5 2" xfId="15839"/>
    <cellStyle name="Normal 3 2 4 4 4 5 2 2" xfId="37409"/>
    <cellStyle name="Normal 3 2 4 4 4 5 2 3" xfId="58975"/>
    <cellStyle name="Normal 3 2 4 4 4 5 3" xfId="28169"/>
    <cellStyle name="Normal 3 2 4 4 4 5 4" xfId="49735"/>
    <cellStyle name="Normal 3 2 4 4 4 6" xfId="9677"/>
    <cellStyle name="Normal 3 2 4 4 4 6 2" xfId="31249"/>
    <cellStyle name="Normal 3 2 4 4 4 6 3" xfId="52815"/>
    <cellStyle name="Normal 3 2 4 4 4 7" xfId="18922"/>
    <cellStyle name="Normal 3 2 4 4 4 7 2" xfId="40490"/>
    <cellStyle name="Normal 3 2 4 4 4 8" xfId="22009"/>
    <cellStyle name="Normal 3 2 4 4 4 9" xfId="43574"/>
    <cellStyle name="Normal 3 2 4 4 5" xfId="829"/>
    <cellStyle name="Normal 3 2 4 4 5 2" xfId="2369"/>
    <cellStyle name="Normal 3 2 4 4 5 2 2" xfId="5453"/>
    <cellStyle name="Normal 3 2 4 4 5 2 2 2" xfId="14695"/>
    <cellStyle name="Normal 3 2 4 4 5 2 2 2 2" xfId="36265"/>
    <cellStyle name="Normal 3 2 4 4 5 2 2 2 3" xfId="57831"/>
    <cellStyle name="Normal 3 2 4 4 5 2 2 3" xfId="27025"/>
    <cellStyle name="Normal 3 2 4 4 5 2 2 4" xfId="48591"/>
    <cellStyle name="Normal 3 2 4 4 5 2 3" xfId="8533"/>
    <cellStyle name="Normal 3 2 4 4 5 2 3 2" xfId="17775"/>
    <cellStyle name="Normal 3 2 4 4 5 2 3 2 2" xfId="39345"/>
    <cellStyle name="Normal 3 2 4 4 5 2 3 2 3" xfId="60911"/>
    <cellStyle name="Normal 3 2 4 4 5 2 3 3" xfId="30105"/>
    <cellStyle name="Normal 3 2 4 4 5 2 3 4" xfId="51671"/>
    <cellStyle name="Normal 3 2 4 4 5 2 4" xfId="11613"/>
    <cellStyle name="Normal 3 2 4 4 5 2 4 2" xfId="33185"/>
    <cellStyle name="Normal 3 2 4 4 5 2 4 3" xfId="54751"/>
    <cellStyle name="Normal 3 2 4 4 5 2 5" xfId="20858"/>
    <cellStyle name="Normal 3 2 4 4 5 2 5 2" xfId="42426"/>
    <cellStyle name="Normal 3 2 4 4 5 2 6" xfId="23945"/>
    <cellStyle name="Normal 3 2 4 4 5 2 7" xfId="45510"/>
    <cellStyle name="Normal 3 2 4 4 5 3" xfId="3913"/>
    <cellStyle name="Normal 3 2 4 4 5 3 2" xfId="13155"/>
    <cellStyle name="Normal 3 2 4 4 5 3 2 2" xfId="34725"/>
    <cellStyle name="Normal 3 2 4 4 5 3 2 3" xfId="56291"/>
    <cellStyle name="Normal 3 2 4 4 5 3 3" xfId="25485"/>
    <cellStyle name="Normal 3 2 4 4 5 3 4" xfId="47051"/>
    <cellStyle name="Normal 3 2 4 4 5 4" xfId="6993"/>
    <cellStyle name="Normal 3 2 4 4 5 4 2" xfId="16235"/>
    <cellStyle name="Normal 3 2 4 4 5 4 2 2" xfId="37805"/>
    <cellStyle name="Normal 3 2 4 4 5 4 2 3" xfId="59371"/>
    <cellStyle name="Normal 3 2 4 4 5 4 3" xfId="28565"/>
    <cellStyle name="Normal 3 2 4 4 5 4 4" xfId="50131"/>
    <cellStyle name="Normal 3 2 4 4 5 5" xfId="10073"/>
    <cellStyle name="Normal 3 2 4 4 5 5 2" xfId="31645"/>
    <cellStyle name="Normal 3 2 4 4 5 5 3" xfId="53211"/>
    <cellStyle name="Normal 3 2 4 4 5 6" xfId="19318"/>
    <cellStyle name="Normal 3 2 4 4 5 6 2" xfId="40886"/>
    <cellStyle name="Normal 3 2 4 4 5 7" xfId="22405"/>
    <cellStyle name="Normal 3 2 4 4 5 8" xfId="43970"/>
    <cellStyle name="Normal 3 2 4 4 5 9" xfId="62452"/>
    <cellStyle name="Normal 3 2 4 4 6" xfId="1599"/>
    <cellStyle name="Normal 3 2 4 4 6 2" xfId="4683"/>
    <cellStyle name="Normal 3 2 4 4 6 2 2" xfId="13925"/>
    <cellStyle name="Normal 3 2 4 4 6 2 2 2" xfId="35495"/>
    <cellStyle name="Normal 3 2 4 4 6 2 2 3" xfId="57061"/>
    <cellStyle name="Normal 3 2 4 4 6 2 3" xfId="26255"/>
    <cellStyle name="Normal 3 2 4 4 6 2 4" xfId="47821"/>
    <cellStyle name="Normal 3 2 4 4 6 3" xfId="7763"/>
    <cellStyle name="Normal 3 2 4 4 6 3 2" xfId="17005"/>
    <cellStyle name="Normal 3 2 4 4 6 3 2 2" xfId="38575"/>
    <cellStyle name="Normal 3 2 4 4 6 3 2 3" xfId="60141"/>
    <cellStyle name="Normal 3 2 4 4 6 3 3" xfId="29335"/>
    <cellStyle name="Normal 3 2 4 4 6 3 4" xfId="50901"/>
    <cellStyle name="Normal 3 2 4 4 6 4" xfId="10843"/>
    <cellStyle name="Normal 3 2 4 4 6 4 2" xfId="32415"/>
    <cellStyle name="Normal 3 2 4 4 6 4 3" xfId="53981"/>
    <cellStyle name="Normal 3 2 4 4 6 5" xfId="20088"/>
    <cellStyle name="Normal 3 2 4 4 6 5 2" xfId="41656"/>
    <cellStyle name="Normal 3 2 4 4 6 6" xfId="23175"/>
    <cellStyle name="Normal 3 2 4 4 6 7" xfId="44740"/>
    <cellStyle name="Normal 3 2 4 4 7" xfId="3143"/>
    <cellStyle name="Normal 3 2 4 4 7 2" xfId="12385"/>
    <cellStyle name="Normal 3 2 4 4 7 2 2" xfId="33955"/>
    <cellStyle name="Normal 3 2 4 4 7 2 3" xfId="55521"/>
    <cellStyle name="Normal 3 2 4 4 7 3" xfId="24715"/>
    <cellStyle name="Normal 3 2 4 4 7 4" xfId="46281"/>
    <cellStyle name="Normal 3 2 4 4 8" xfId="6223"/>
    <cellStyle name="Normal 3 2 4 4 8 2" xfId="15465"/>
    <cellStyle name="Normal 3 2 4 4 8 2 2" xfId="37035"/>
    <cellStyle name="Normal 3 2 4 4 8 2 3" xfId="58601"/>
    <cellStyle name="Normal 3 2 4 4 8 3" xfId="27795"/>
    <cellStyle name="Normal 3 2 4 4 8 4" xfId="49361"/>
    <cellStyle name="Normal 3 2 4 4 9" xfId="9303"/>
    <cellStyle name="Normal 3 2 4 4 9 2" xfId="30875"/>
    <cellStyle name="Normal 3 2 4 4 9 3" xfId="52441"/>
    <cellStyle name="Normal 3 2 4 5" xfId="80"/>
    <cellStyle name="Normal 3 2 4 5 10" xfId="18570"/>
    <cellStyle name="Normal 3 2 4 5 10 2" xfId="40138"/>
    <cellStyle name="Normal 3 2 4 5 11" xfId="21657"/>
    <cellStyle name="Normal 3 2 4 5 12" xfId="43222"/>
    <cellStyle name="Normal 3 2 4 5 13" xfId="61704"/>
    <cellStyle name="Normal 3 2 4 5 2" xfId="168"/>
    <cellStyle name="Normal 3 2 4 5 2 10" xfId="21745"/>
    <cellStyle name="Normal 3 2 4 5 2 11" xfId="43310"/>
    <cellStyle name="Normal 3 2 4 5 2 12" xfId="61792"/>
    <cellStyle name="Normal 3 2 4 5 2 2" xfId="345"/>
    <cellStyle name="Normal 3 2 4 5 2 2 10" xfId="43486"/>
    <cellStyle name="Normal 3 2 4 5 2 2 11" xfId="61968"/>
    <cellStyle name="Normal 3 2 4 5 2 2 2" xfId="719"/>
    <cellStyle name="Normal 3 2 4 5 2 2 2 10" xfId="62342"/>
    <cellStyle name="Normal 3 2 4 5 2 2 2 2" xfId="1489"/>
    <cellStyle name="Normal 3 2 4 5 2 2 2 2 2" xfId="3029"/>
    <cellStyle name="Normal 3 2 4 5 2 2 2 2 2 2" xfId="6113"/>
    <cellStyle name="Normal 3 2 4 5 2 2 2 2 2 2 2" xfId="15355"/>
    <cellStyle name="Normal 3 2 4 5 2 2 2 2 2 2 2 2" xfId="36925"/>
    <cellStyle name="Normal 3 2 4 5 2 2 2 2 2 2 2 3" xfId="58491"/>
    <cellStyle name="Normal 3 2 4 5 2 2 2 2 2 2 3" xfId="27685"/>
    <cellStyle name="Normal 3 2 4 5 2 2 2 2 2 2 4" xfId="49251"/>
    <cellStyle name="Normal 3 2 4 5 2 2 2 2 2 3" xfId="9193"/>
    <cellStyle name="Normal 3 2 4 5 2 2 2 2 2 3 2" xfId="18435"/>
    <cellStyle name="Normal 3 2 4 5 2 2 2 2 2 3 2 2" xfId="40005"/>
    <cellStyle name="Normal 3 2 4 5 2 2 2 2 2 3 2 3" xfId="61571"/>
    <cellStyle name="Normal 3 2 4 5 2 2 2 2 2 3 3" xfId="30765"/>
    <cellStyle name="Normal 3 2 4 5 2 2 2 2 2 3 4" xfId="52331"/>
    <cellStyle name="Normal 3 2 4 5 2 2 2 2 2 4" xfId="12273"/>
    <cellStyle name="Normal 3 2 4 5 2 2 2 2 2 4 2" xfId="33845"/>
    <cellStyle name="Normal 3 2 4 5 2 2 2 2 2 4 3" xfId="55411"/>
    <cellStyle name="Normal 3 2 4 5 2 2 2 2 2 5" xfId="21518"/>
    <cellStyle name="Normal 3 2 4 5 2 2 2 2 2 5 2" xfId="43086"/>
    <cellStyle name="Normal 3 2 4 5 2 2 2 2 2 6" xfId="24605"/>
    <cellStyle name="Normal 3 2 4 5 2 2 2 2 2 7" xfId="46170"/>
    <cellStyle name="Normal 3 2 4 5 2 2 2 2 3" xfId="4573"/>
    <cellStyle name="Normal 3 2 4 5 2 2 2 2 3 2" xfId="13815"/>
    <cellStyle name="Normal 3 2 4 5 2 2 2 2 3 2 2" xfId="35385"/>
    <cellStyle name="Normal 3 2 4 5 2 2 2 2 3 2 3" xfId="56951"/>
    <cellStyle name="Normal 3 2 4 5 2 2 2 2 3 3" xfId="26145"/>
    <cellStyle name="Normal 3 2 4 5 2 2 2 2 3 4" xfId="47711"/>
    <cellStyle name="Normal 3 2 4 5 2 2 2 2 4" xfId="7653"/>
    <cellStyle name="Normal 3 2 4 5 2 2 2 2 4 2" xfId="16895"/>
    <cellStyle name="Normal 3 2 4 5 2 2 2 2 4 2 2" xfId="38465"/>
    <cellStyle name="Normal 3 2 4 5 2 2 2 2 4 2 3" xfId="60031"/>
    <cellStyle name="Normal 3 2 4 5 2 2 2 2 4 3" xfId="29225"/>
    <cellStyle name="Normal 3 2 4 5 2 2 2 2 4 4" xfId="50791"/>
    <cellStyle name="Normal 3 2 4 5 2 2 2 2 5" xfId="10733"/>
    <cellStyle name="Normal 3 2 4 5 2 2 2 2 5 2" xfId="32305"/>
    <cellStyle name="Normal 3 2 4 5 2 2 2 2 5 3" xfId="53871"/>
    <cellStyle name="Normal 3 2 4 5 2 2 2 2 6" xfId="19978"/>
    <cellStyle name="Normal 3 2 4 5 2 2 2 2 6 2" xfId="41546"/>
    <cellStyle name="Normal 3 2 4 5 2 2 2 2 7" xfId="23065"/>
    <cellStyle name="Normal 3 2 4 5 2 2 2 2 8" xfId="44630"/>
    <cellStyle name="Normal 3 2 4 5 2 2 2 2 9" xfId="63112"/>
    <cellStyle name="Normal 3 2 4 5 2 2 2 3" xfId="2259"/>
    <cellStyle name="Normal 3 2 4 5 2 2 2 3 2" xfId="5343"/>
    <cellStyle name="Normal 3 2 4 5 2 2 2 3 2 2" xfId="14585"/>
    <cellStyle name="Normal 3 2 4 5 2 2 2 3 2 2 2" xfId="36155"/>
    <cellStyle name="Normal 3 2 4 5 2 2 2 3 2 2 3" xfId="57721"/>
    <cellStyle name="Normal 3 2 4 5 2 2 2 3 2 3" xfId="26915"/>
    <cellStyle name="Normal 3 2 4 5 2 2 2 3 2 4" xfId="48481"/>
    <cellStyle name="Normal 3 2 4 5 2 2 2 3 3" xfId="8423"/>
    <cellStyle name="Normal 3 2 4 5 2 2 2 3 3 2" xfId="17665"/>
    <cellStyle name="Normal 3 2 4 5 2 2 2 3 3 2 2" xfId="39235"/>
    <cellStyle name="Normal 3 2 4 5 2 2 2 3 3 2 3" xfId="60801"/>
    <cellStyle name="Normal 3 2 4 5 2 2 2 3 3 3" xfId="29995"/>
    <cellStyle name="Normal 3 2 4 5 2 2 2 3 3 4" xfId="51561"/>
    <cellStyle name="Normal 3 2 4 5 2 2 2 3 4" xfId="11503"/>
    <cellStyle name="Normal 3 2 4 5 2 2 2 3 4 2" xfId="33075"/>
    <cellStyle name="Normal 3 2 4 5 2 2 2 3 4 3" xfId="54641"/>
    <cellStyle name="Normal 3 2 4 5 2 2 2 3 5" xfId="20748"/>
    <cellStyle name="Normal 3 2 4 5 2 2 2 3 5 2" xfId="42316"/>
    <cellStyle name="Normal 3 2 4 5 2 2 2 3 6" xfId="23835"/>
    <cellStyle name="Normal 3 2 4 5 2 2 2 3 7" xfId="45400"/>
    <cellStyle name="Normal 3 2 4 5 2 2 2 4" xfId="3803"/>
    <cellStyle name="Normal 3 2 4 5 2 2 2 4 2" xfId="13045"/>
    <cellStyle name="Normal 3 2 4 5 2 2 2 4 2 2" xfId="34615"/>
    <cellStyle name="Normal 3 2 4 5 2 2 2 4 2 3" xfId="56181"/>
    <cellStyle name="Normal 3 2 4 5 2 2 2 4 3" xfId="25375"/>
    <cellStyle name="Normal 3 2 4 5 2 2 2 4 4" xfId="46941"/>
    <cellStyle name="Normal 3 2 4 5 2 2 2 5" xfId="6883"/>
    <cellStyle name="Normal 3 2 4 5 2 2 2 5 2" xfId="16125"/>
    <cellStyle name="Normal 3 2 4 5 2 2 2 5 2 2" xfId="37695"/>
    <cellStyle name="Normal 3 2 4 5 2 2 2 5 2 3" xfId="59261"/>
    <cellStyle name="Normal 3 2 4 5 2 2 2 5 3" xfId="28455"/>
    <cellStyle name="Normal 3 2 4 5 2 2 2 5 4" xfId="50021"/>
    <cellStyle name="Normal 3 2 4 5 2 2 2 6" xfId="9963"/>
    <cellStyle name="Normal 3 2 4 5 2 2 2 6 2" xfId="31535"/>
    <cellStyle name="Normal 3 2 4 5 2 2 2 6 3" xfId="53101"/>
    <cellStyle name="Normal 3 2 4 5 2 2 2 7" xfId="19208"/>
    <cellStyle name="Normal 3 2 4 5 2 2 2 7 2" xfId="40776"/>
    <cellStyle name="Normal 3 2 4 5 2 2 2 8" xfId="22295"/>
    <cellStyle name="Normal 3 2 4 5 2 2 2 9" xfId="43860"/>
    <cellStyle name="Normal 3 2 4 5 2 2 3" xfId="1115"/>
    <cellStyle name="Normal 3 2 4 5 2 2 3 2" xfId="2655"/>
    <cellStyle name="Normal 3 2 4 5 2 2 3 2 2" xfId="5739"/>
    <cellStyle name="Normal 3 2 4 5 2 2 3 2 2 2" xfId="14981"/>
    <cellStyle name="Normal 3 2 4 5 2 2 3 2 2 2 2" xfId="36551"/>
    <cellStyle name="Normal 3 2 4 5 2 2 3 2 2 2 3" xfId="58117"/>
    <cellStyle name="Normal 3 2 4 5 2 2 3 2 2 3" xfId="27311"/>
    <cellStyle name="Normal 3 2 4 5 2 2 3 2 2 4" xfId="48877"/>
    <cellStyle name="Normal 3 2 4 5 2 2 3 2 3" xfId="8819"/>
    <cellStyle name="Normal 3 2 4 5 2 2 3 2 3 2" xfId="18061"/>
    <cellStyle name="Normal 3 2 4 5 2 2 3 2 3 2 2" xfId="39631"/>
    <cellStyle name="Normal 3 2 4 5 2 2 3 2 3 2 3" xfId="61197"/>
    <cellStyle name="Normal 3 2 4 5 2 2 3 2 3 3" xfId="30391"/>
    <cellStyle name="Normal 3 2 4 5 2 2 3 2 3 4" xfId="51957"/>
    <cellStyle name="Normal 3 2 4 5 2 2 3 2 4" xfId="11899"/>
    <cellStyle name="Normal 3 2 4 5 2 2 3 2 4 2" xfId="33471"/>
    <cellStyle name="Normal 3 2 4 5 2 2 3 2 4 3" xfId="55037"/>
    <cellStyle name="Normal 3 2 4 5 2 2 3 2 5" xfId="21144"/>
    <cellStyle name="Normal 3 2 4 5 2 2 3 2 5 2" xfId="42712"/>
    <cellStyle name="Normal 3 2 4 5 2 2 3 2 6" xfId="24231"/>
    <cellStyle name="Normal 3 2 4 5 2 2 3 2 7" xfId="45796"/>
    <cellStyle name="Normal 3 2 4 5 2 2 3 3" xfId="4199"/>
    <cellStyle name="Normal 3 2 4 5 2 2 3 3 2" xfId="13441"/>
    <cellStyle name="Normal 3 2 4 5 2 2 3 3 2 2" xfId="35011"/>
    <cellStyle name="Normal 3 2 4 5 2 2 3 3 2 3" xfId="56577"/>
    <cellStyle name="Normal 3 2 4 5 2 2 3 3 3" xfId="25771"/>
    <cellStyle name="Normal 3 2 4 5 2 2 3 3 4" xfId="47337"/>
    <cellStyle name="Normal 3 2 4 5 2 2 3 4" xfId="7279"/>
    <cellStyle name="Normal 3 2 4 5 2 2 3 4 2" xfId="16521"/>
    <cellStyle name="Normal 3 2 4 5 2 2 3 4 2 2" xfId="38091"/>
    <cellStyle name="Normal 3 2 4 5 2 2 3 4 2 3" xfId="59657"/>
    <cellStyle name="Normal 3 2 4 5 2 2 3 4 3" xfId="28851"/>
    <cellStyle name="Normal 3 2 4 5 2 2 3 4 4" xfId="50417"/>
    <cellStyle name="Normal 3 2 4 5 2 2 3 5" xfId="10359"/>
    <cellStyle name="Normal 3 2 4 5 2 2 3 5 2" xfId="31931"/>
    <cellStyle name="Normal 3 2 4 5 2 2 3 5 3" xfId="53497"/>
    <cellStyle name="Normal 3 2 4 5 2 2 3 6" xfId="19604"/>
    <cellStyle name="Normal 3 2 4 5 2 2 3 6 2" xfId="41172"/>
    <cellStyle name="Normal 3 2 4 5 2 2 3 7" xfId="22691"/>
    <cellStyle name="Normal 3 2 4 5 2 2 3 8" xfId="44256"/>
    <cellStyle name="Normal 3 2 4 5 2 2 3 9" xfId="62738"/>
    <cellStyle name="Normal 3 2 4 5 2 2 4" xfId="1885"/>
    <cellStyle name="Normal 3 2 4 5 2 2 4 2" xfId="4969"/>
    <cellStyle name="Normal 3 2 4 5 2 2 4 2 2" xfId="14211"/>
    <cellStyle name="Normal 3 2 4 5 2 2 4 2 2 2" xfId="35781"/>
    <cellStyle name="Normal 3 2 4 5 2 2 4 2 2 3" xfId="57347"/>
    <cellStyle name="Normal 3 2 4 5 2 2 4 2 3" xfId="26541"/>
    <cellStyle name="Normal 3 2 4 5 2 2 4 2 4" xfId="48107"/>
    <cellStyle name="Normal 3 2 4 5 2 2 4 3" xfId="8049"/>
    <cellStyle name="Normal 3 2 4 5 2 2 4 3 2" xfId="17291"/>
    <cellStyle name="Normal 3 2 4 5 2 2 4 3 2 2" xfId="38861"/>
    <cellStyle name="Normal 3 2 4 5 2 2 4 3 2 3" xfId="60427"/>
    <cellStyle name="Normal 3 2 4 5 2 2 4 3 3" xfId="29621"/>
    <cellStyle name="Normal 3 2 4 5 2 2 4 3 4" xfId="51187"/>
    <cellStyle name="Normal 3 2 4 5 2 2 4 4" xfId="11129"/>
    <cellStyle name="Normal 3 2 4 5 2 2 4 4 2" xfId="32701"/>
    <cellStyle name="Normal 3 2 4 5 2 2 4 4 3" xfId="54267"/>
    <cellStyle name="Normal 3 2 4 5 2 2 4 5" xfId="20374"/>
    <cellStyle name="Normal 3 2 4 5 2 2 4 5 2" xfId="41942"/>
    <cellStyle name="Normal 3 2 4 5 2 2 4 6" xfId="23461"/>
    <cellStyle name="Normal 3 2 4 5 2 2 4 7" xfId="45026"/>
    <cellStyle name="Normal 3 2 4 5 2 2 5" xfId="3429"/>
    <cellStyle name="Normal 3 2 4 5 2 2 5 2" xfId="12671"/>
    <cellStyle name="Normal 3 2 4 5 2 2 5 2 2" xfId="34241"/>
    <cellStyle name="Normal 3 2 4 5 2 2 5 2 3" xfId="55807"/>
    <cellStyle name="Normal 3 2 4 5 2 2 5 3" xfId="25001"/>
    <cellStyle name="Normal 3 2 4 5 2 2 5 4" xfId="46567"/>
    <cellStyle name="Normal 3 2 4 5 2 2 6" xfId="6509"/>
    <cellStyle name="Normal 3 2 4 5 2 2 6 2" xfId="15751"/>
    <cellStyle name="Normal 3 2 4 5 2 2 6 2 2" xfId="37321"/>
    <cellStyle name="Normal 3 2 4 5 2 2 6 2 3" xfId="58887"/>
    <cellStyle name="Normal 3 2 4 5 2 2 6 3" xfId="28081"/>
    <cellStyle name="Normal 3 2 4 5 2 2 6 4" xfId="49647"/>
    <cellStyle name="Normal 3 2 4 5 2 2 7" xfId="9589"/>
    <cellStyle name="Normal 3 2 4 5 2 2 7 2" xfId="31161"/>
    <cellStyle name="Normal 3 2 4 5 2 2 7 3" xfId="52727"/>
    <cellStyle name="Normal 3 2 4 5 2 2 8" xfId="18834"/>
    <cellStyle name="Normal 3 2 4 5 2 2 8 2" xfId="40402"/>
    <cellStyle name="Normal 3 2 4 5 2 2 9" xfId="21921"/>
    <cellStyle name="Normal 3 2 4 5 2 3" xfId="543"/>
    <cellStyle name="Normal 3 2 4 5 2 3 10" xfId="62166"/>
    <cellStyle name="Normal 3 2 4 5 2 3 2" xfId="1313"/>
    <cellStyle name="Normal 3 2 4 5 2 3 2 2" xfId="2853"/>
    <cellStyle name="Normal 3 2 4 5 2 3 2 2 2" xfId="5937"/>
    <cellStyle name="Normal 3 2 4 5 2 3 2 2 2 2" xfId="15179"/>
    <cellStyle name="Normal 3 2 4 5 2 3 2 2 2 2 2" xfId="36749"/>
    <cellStyle name="Normal 3 2 4 5 2 3 2 2 2 2 3" xfId="58315"/>
    <cellStyle name="Normal 3 2 4 5 2 3 2 2 2 3" xfId="27509"/>
    <cellStyle name="Normal 3 2 4 5 2 3 2 2 2 4" xfId="49075"/>
    <cellStyle name="Normal 3 2 4 5 2 3 2 2 3" xfId="9017"/>
    <cellStyle name="Normal 3 2 4 5 2 3 2 2 3 2" xfId="18259"/>
    <cellStyle name="Normal 3 2 4 5 2 3 2 2 3 2 2" xfId="39829"/>
    <cellStyle name="Normal 3 2 4 5 2 3 2 2 3 2 3" xfId="61395"/>
    <cellStyle name="Normal 3 2 4 5 2 3 2 2 3 3" xfId="30589"/>
    <cellStyle name="Normal 3 2 4 5 2 3 2 2 3 4" xfId="52155"/>
    <cellStyle name="Normal 3 2 4 5 2 3 2 2 4" xfId="12097"/>
    <cellStyle name="Normal 3 2 4 5 2 3 2 2 4 2" xfId="33669"/>
    <cellStyle name="Normal 3 2 4 5 2 3 2 2 4 3" xfId="55235"/>
    <cellStyle name="Normal 3 2 4 5 2 3 2 2 5" xfId="21342"/>
    <cellStyle name="Normal 3 2 4 5 2 3 2 2 5 2" xfId="42910"/>
    <cellStyle name="Normal 3 2 4 5 2 3 2 2 6" xfId="24429"/>
    <cellStyle name="Normal 3 2 4 5 2 3 2 2 7" xfId="45994"/>
    <cellStyle name="Normal 3 2 4 5 2 3 2 3" xfId="4397"/>
    <cellStyle name="Normal 3 2 4 5 2 3 2 3 2" xfId="13639"/>
    <cellStyle name="Normal 3 2 4 5 2 3 2 3 2 2" xfId="35209"/>
    <cellStyle name="Normal 3 2 4 5 2 3 2 3 2 3" xfId="56775"/>
    <cellStyle name="Normal 3 2 4 5 2 3 2 3 3" xfId="25969"/>
    <cellStyle name="Normal 3 2 4 5 2 3 2 3 4" xfId="47535"/>
    <cellStyle name="Normal 3 2 4 5 2 3 2 4" xfId="7477"/>
    <cellStyle name="Normal 3 2 4 5 2 3 2 4 2" xfId="16719"/>
    <cellStyle name="Normal 3 2 4 5 2 3 2 4 2 2" xfId="38289"/>
    <cellStyle name="Normal 3 2 4 5 2 3 2 4 2 3" xfId="59855"/>
    <cellStyle name="Normal 3 2 4 5 2 3 2 4 3" xfId="29049"/>
    <cellStyle name="Normal 3 2 4 5 2 3 2 4 4" xfId="50615"/>
    <cellStyle name="Normal 3 2 4 5 2 3 2 5" xfId="10557"/>
    <cellStyle name="Normal 3 2 4 5 2 3 2 5 2" xfId="32129"/>
    <cellStyle name="Normal 3 2 4 5 2 3 2 5 3" xfId="53695"/>
    <cellStyle name="Normal 3 2 4 5 2 3 2 6" xfId="19802"/>
    <cellStyle name="Normal 3 2 4 5 2 3 2 6 2" xfId="41370"/>
    <cellStyle name="Normal 3 2 4 5 2 3 2 7" xfId="22889"/>
    <cellStyle name="Normal 3 2 4 5 2 3 2 8" xfId="44454"/>
    <cellStyle name="Normal 3 2 4 5 2 3 2 9" xfId="62936"/>
    <cellStyle name="Normal 3 2 4 5 2 3 3" xfId="2083"/>
    <cellStyle name="Normal 3 2 4 5 2 3 3 2" xfId="5167"/>
    <cellStyle name="Normal 3 2 4 5 2 3 3 2 2" xfId="14409"/>
    <cellStyle name="Normal 3 2 4 5 2 3 3 2 2 2" xfId="35979"/>
    <cellStyle name="Normal 3 2 4 5 2 3 3 2 2 3" xfId="57545"/>
    <cellStyle name="Normal 3 2 4 5 2 3 3 2 3" xfId="26739"/>
    <cellStyle name="Normal 3 2 4 5 2 3 3 2 4" xfId="48305"/>
    <cellStyle name="Normal 3 2 4 5 2 3 3 3" xfId="8247"/>
    <cellStyle name="Normal 3 2 4 5 2 3 3 3 2" xfId="17489"/>
    <cellStyle name="Normal 3 2 4 5 2 3 3 3 2 2" xfId="39059"/>
    <cellStyle name="Normal 3 2 4 5 2 3 3 3 2 3" xfId="60625"/>
    <cellStyle name="Normal 3 2 4 5 2 3 3 3 3" xfId="29819"/>
    <cellStyle name="Normal 3 2 4 5 2 3 3 3 4" xfId="51385"/>
    <cellStyle name="Normal 3 2 4 5 2 3 3 4" xfId="11327"/>
    <cellStyle name="Normal 3 2 4 5 2 3 3 4 2" xfId="32899"/>
    <cellStyle name="Normal 3 2 4 5 2 3 3 4 3" xfId="54465"/>
    <cellStyle name="Normal 3 2 4 5 2 3 3 5" xfId="20572"/>
    <cellStyle name="Normal 3 2 4 5 2 3 3 5 2" xfId="42140"/>
    <cellStyle name="Normal 3 2 4 5 2 3 3 6" xfId="23659"/>
    <cellStyle name="Normal 3 2 4 5 2 3 3 7" xfId="45224"/>
    <cellStyle name="Normal 3 2 4 5 2 3 4" xfId="3627"/>
    <cellStyle name="Normal 3 2 4 5 2 3 4 2" xfId="12869"/>
    <cellStyle name="Normal 3 2 4 5 2 3 4 2 2" xfId="34439"/>
    <cellStyle name="Normal 3 2 4 5 2 3 4 2 3" xfId="56005"/>
    <cellStyle name="Normal 3 2 4 5 2 3 4 3" xfId="25199"/>
    <cellStyle name="Normal 3 2 4 5 2 3 4 4" xfId="46765"/>
    <cellStyle name="Normal 3 2 4 5 2 3 5" xfId="6707"/>
    <cellStyle name="Normal 3 2 4 5 2 3 5 2" xfId="15949"/>
    <cellStyle name="Normal 3 2 4 5 2 3 5 2 2" xfId="37519"/>
    <cellStyle name="Normal 3 2 4 5 2 3 5 2 3" xfId="59085"/>
    <cellStyle name="Normal 3 2 4 5 2 3 5 3" xfId="28279"/>
    <cellStyle name="Normal 3 2 4 5 2 3 5 4" xfId="49845"/>
    <cellStyle name="Normal 3 2 4 5 2 3 6" xfId="9787"/>
    <cellStyle name="Normal 3 2 4 5 2 3 6 2" xfId="31359"/>
    <cellStyle name="Normal 3 2 4 5 2 3 6 3" xfId="52925"/>
    <cellStyle name="Normal 3 2 4 5 2 3 7" xfId="19032"/>
    <cellStyle name="Normal 3 2 4 5 2 3 7 2" xfId="40600"/>
    <cellStyle name="Normal 3 2 4 5 2 3 8" xfId="22119"/>
    <cellStyle name="Normal 3 2 4 5 2 3 9" xfId="43684"/>
    <cellStyle name="Normal 3 2 4 5 2 4" xfId="939"/>
    <cellStyle name="Normal 3 2 4 5 2 4 2" xfId="2479"/>
    <cellStyle name="Normal 3 2 4 5 2 4 2 2" xfId="5563"/>
    <cellStyle name="Normal 3 2 4 5 2 4 2 2 2" xfId="14805"/>
    <cellStyle name="Normal 3 2 4 5 2 4 2 2 2 2" xfId="36375"/>
    <cellStyle name="Normal 3 2 4 5 2 4 2 2 2 3" xfId="57941"/>
    <cellStyle name="Normal 3 2 4 5 2 4 2 2 3" xfId="27135"/>
    <cellStyle name="Normal 3 2 4 5 2 4 2 2 4" xfId="48701"/>
    <cellStyle name="Normal 3 2 4 5 2 4 2 3" xfId="8643"/>
    <cellStyle name="Normal 3 2 4 5 2 4 2 3 2" xfId="17885"/>
    <cellStyle name="Normal 3 2 4 5 2 4 2 3 2 2" xfId="39455"/>
    <cellStyle name="Normal 3 2 4 5 2 4 2 3 2 3" xfId="61021"/>
    <cellStyle name="Normal 3 2 4 5 2 4 2 3 3" xfId="30215"/>
    <cellStyle name="Normal 3 2 4 5 2 4 2 3 4" xfId="51781"/>
    <cellStyle name="Normal 3 2 4 5 2 4 2 4" xfId="11723"/>
    <cellStyle name="Normal 3 2 4 5 2 4 2 4 2" xfId="33295"/>
    <cellStyle name="Normal 3 2 4 5 2 4 2 4 3" xfId="54861"/>
    <cellStyle name="Normal 3 2 4 5 2 4 2 5" xfId="20968"/>
    <cellStyle name="Normal 3 2 4 5 2 4 2 5 2" xfId="42536"/>
    <cellStyle name="Normal 3 2 4 5 2 4 2 6" xfId="24055"/>
    <cellStyle name="Normal 3 2 4 5 2 4 2 7" xfId="45620"/>
    <cellStyle name="Normal 3 2 4 5 2 4 3" xfId="4023"/>
    <cellStyle name="Normal 3 2 4 5 2 4 3 2" xfId="13265"/>
    <cellStyle name="Normal 3 2 4 5 2 4 3 2 2" xfId="34835"/>
    <cellStyle name="Normal 3 2 4 5 2 4 3 2 3" xfId="56401"/>
    <cellStyle name="Normal 3 2 4 5 2 4 3 3" xfId="25595"/>
    <cellStyle name="Normal 3 2 4 5 2 4 3 4" xfId="47161"/>
    <cellStyle name="Normal 3 2 4 5 2 4 4" xfId="7103"/>
    <cellStyle name="Normal 3 2 4 5 2 4 4 2" xfId="16345"/>
    <cellStyle name="Normal 3 2 4 5 2 4 4 2 2" xfId="37915"/>
    <cellStyle name="Normal 3 2 4 5 2 4 4 2 3" xfId="59481"/>
    <cellStyle name="Normal 3 2 4 5 2 4 4 3" xfId="28675"/>
    <cellStyle name="Normal 3 2 4 5 2 4 4 4" xfId="50241"/>
    <cellStyle name="Normal 3 2 4 5 2 4 5" xfId="10183"/>
    <cellStyle name="Normal 3 2 4 5 2 4 5 2" xfId="31755"/>
    <cellStyle name="Normal 3 2 4 5 2 4 5 3" xfId="53321"/>
    <cellStyle name="Normal 3 2 4 5 2 4 6" xfId="19428"/>
    <cellStyle name="Normal 3 2 4 5 2 4 6 2" xfId="40996"/>
    <cellStyle name="Normal 3 2 4 5 2 4 7" xfId="22515"/>
    <cellStyle name="Normal 3 2 4 5 2 4 8" xfId="44080"/>
    <cellStyle name="Normal 3 2 4 5 2 4 9" xfId="62562"/>
    <cellStyle name="Normal 3 2 4 5 2 5" xfId="1709"/>
    <cellStyle name="Normal 3 2 4 5 2 5 2" xfId="4793"/>
    <cellStyle name="Normal 3 2 4 5 2 5 2 2" xfId="14035"/>
    <cellStyle name="Normal 3 2 4 5 2 5 2 2 2" xfId="35605"/>
    <cellStyle name="Normal 3 2 4 5 2 5 2 2 3" xfId="57171"/>
    <cellStyle name="Normal 3 2 4 5 2 5 2 3" xfId="26365"/>
    <cellStyle name="Normal 3 2 4 5 2 5 2 4" xfId="47931"/>
    <cellStyle name="Normal 3 2 4 5 2 5 3" xfId="7873"/>
    <cellStyle name="Normal 3 2 4 5 2 5 3 2" xfId="17115"/>
    <cellStyle name="Normal 3 2 4 5 2 5 3 2 2" xfId="38685"/>
    <cellStyle name="Normal 3 2 4 5 2 5 3 2 3" xfId="60251"/>
    <cellStyle name="Normal 3 2 4 5 2 5 3 3" xfId="29445"/>
    <cellStyle name="Normal 3 2 4 5 2 5 3 4" xfId="51011"/>
    <cellStyle name="Normal 3 2 4 5 2 5 4" xfId="10953"/>
    <cellStyle name="Normal 3 2 4 5 2 5 4 2" xfId="32525"/>
    <cellStyle name="Normal 3 2 4 5 2 5 4 3" xfId="54091"/>
    <cellStyle name="Normal 3 2 4 5 2 5 5" xfId="20198"/>
    <cellStyle name="Normal 3 2 4 5 2 5 5 2" xfId="41766"/>
    <cellStyle name="Normal 3 2 4 5 2 5 6" xfId="23285"/>
    <cellStyle name="Normal 3 2 4 5 2 5 7" xfId="44850"/>
    <cellStyle name="Normal 3 2 4 5 2 6" xfId="3253"/>
    <cellStyle name="Normal 3 2 4 5 2 6 2" xfId="12495"/>
    <cellStyle name="Normal 3 2 4 5 2 6 2 2" xfId="34065"/>
    <cellStyle name="Normal 3 2 4 5 2 6 2 3" xfId="55631"/>
    <cellStyle name="Normal 3 2 4 5 2 6 3" xfId="24825"/>
    <cellStyle name="Normal 3 2 4 5 2 6 4" xfId="46391"/>
    <cellStyle name="Normal 3 2 4 5 2 7" xfId="6333"/>
    <cellStyle name="Normal 3 2 4 5 2 7 2" xfId="15575"/>
    <cellStyle name="Normal 3 2 4 5 2 7 2 2" xfId="37145"/>
    <cellStyle name="Normal 3 2 4 5 2 7 2 3" xfId="58711"/>
    <cellStyle name="Normal 3 2 4 5 2 7 3" xfId="27905"/>
    <cellStyle name="Normal 3 2 4 5 2 7 4" xfId="49471"/>
    <cellStyle name="Normal 3 2 4 5 2 8" xfId="9413"/>
    <cellStyle name="Normal 3 2 4 5 2 8 2" xfId="30985"/>
    <cellStyle name="Normal 3 2 4 5 2 8 3" xfId="52551"/>
    <cellStyle name="Normal 3 2 4 5 2 9" xfId="18658"/>
    <cellStyle name="Normal 3 2 4 5 2 9 2" xfId="40226"/>
    <cellStyle name="Normal 3 2 4 5 3" xfId="257"/>
    <cellStyle name="Normal 3 2 4 5 3 10" xfId="43398"/>
    <cellStyle name="Normal 3 2 4 5 3 11" xfId="61880"/>
    <cellStyle name="Normal 3 2 4 5 3 2" xfId="631"/>
    <cellStyle name="Normal 3 2 4 5 3 2 10" xfId="62254"/>
    <cellStyle name="Normal 3 2 4 5 3 2 2" xfId="1401"/>
    <cellStyle name="Normal 3 2 4 5 3 2 2 2" xfId="2941"/>
    <cellStyle name="Normal 3 2 4 5 3 2 2 2 2" xfId="6025"/>
    <cellStyle name="Normal 3 2 4 5 3 2 2 2 2 2" xfId="15267"/>
    <cellStyle name="Normal 3 2 4 5 3 2 2 2 2 2 2" xfId="36837"/>
    <cellStyle name="Normal 3 2 4 5 3 2 2 2 2 2 3" xfId="58403"/>
    <cellStyle name="Normal 3 2 4 5 3 2 2 2 2 3" xfId="27597"/>
    <cellStyle name="Normal 3 2 4 5 3 2 2 2 2 4" xfId="49163"/>
    <cellStyle name="Normal 3 2 4 5 3 2 2 2 3" xfId="9105"/>
    <cellStyle name="Normal 3 2 4 5 3 2 2 2 3 2" xfId="18347"/>
    <cellStyle name="Normal 3 2 4 5 3 2 2 2 3 2 2" xfId="39917"/>
    <cellStyle name="Normal 3 2 4 5 3 2 2 2 3 2 3" xfId="61483"/>
    <cellStyle name="Normal 3 2 4 5 3 2 2 2 3 3" xfId="30677"/>
    <cellStyle name="Normal 3 2 4 5 3 2 2 2 3 4" xfId="52243"/>
    <cellStyle name="Normal 3 2 4 5 3 2 2 2 4" xfId="12185"/>
    <cellStyle name="Normal 3 2 4 5 3 2 2 2 4 2" xfId="33757"/>
    <cellStyle name="Normal 3 2 4 5 3 2 2 2 4 3" xfId="55323"/>
    <cellStyle name="Normal 3 2 4 5 3 2 2 2 5" xfId="21430"/>
    <cellStyle name="Normal 3 2 4 5 3 2 2 2 5 2" xfId="42998"/>
    <cellStyle name="Normal 3 2 4 5 3 2 2 2 6" xfId="24517"/>
    <cellStyle name="Normal 3 2 4 5 3 2 2 2 7" xfId="46082"/>
    <cellStyle name="Normal 3 2 4 5 3 2 2 3" xfId="4485"/>
    <cellStyle name="Normal 3 2 4 5 3 2 2 3 2" xfId="13727"/>
    <cellStyle name="Normal 3 2 4 5 3 2 2 3 2 2" xfId="35297"/>
    <cellStyle name="Normal 3 2 4 5 3 2 2 3 2 3" xfId="56863"/>
    <cellStyle name="Normal 3 2 4 5 3 2 2 3 3" xfId="26057"/>
    <cellStyle name="Normal 3 2 4 5 3 2 2 3 4" xfId="47623"/>
    <cellStyle name="Normal 3 2 4 5 3 2 2 4" xfId="7565"/>
    <cellStyle name="Normal 3 2 4 5 3 2 2 4 2" xfId="16807"/>
    <cellStyle name="Normal 3 2 4 5 3 2 2 4 2 2" xfId="38377"/>
    <cellStyle name="Normal 3 2 4 5 3 2 2 4 2 3" xfId="59943"/>
    <cellStyle name="Normal 3 2 4 5 3 2 2 4 3" xfId="29137"/>
    <cellStyle name="Normal 3 2 4 5 3 2 2 4 4" xfId="50703"/>
    <cellStyle name="Normal 3 2 4 5 3 2 2 5" xfId="10645"/>
    <cellStyle name="Normal 3 2 4 5 3 2 2 5 2" xfId="32217"/>
    <cellStyle name="Normal 3 2 4 5 3 2 2 5 3" xfId="53783"/>
    <cellStyle name="Normal 3 2 4 5 3 2 2 6" xfId="19890"/>
    <cellStyle name="Normal 3 2 4 5 3 2 2 6 2" xfId="41458"/>
    <cellStyle name="Normal 3 2 4 5 3 2 2 7" xfId="22977"/>
    <cellStyle name="Normal 3 2 4 5 3 2 2 8" xfId="44542"/>
    <cellStyle name="Normal 3 2 4 5 3 2 2 9" xfId="63024"/>
    <cellStyle name="Normal 3 2 4 5 3 2 3" xfId="2171"/>
    <cellStyle name="Normal 3 2 4 5 3 2 3 2" xfId="5255"/>
    <cellStyle name="Normal 3 2 4 5 3 2 3 2 2" xfId="14497"/>
    <cellStyle name="Normal 3 2 4 5 3 2 3 2 2 2" xfId="36067"/>
    <cellStyle name="Normal 3 2 4 5 3 2 3 2 2 3" xfId="57633"/>
    <cellStyle name="Normal 3 2 4 5 3 2 3 2 3" xfId="26827"/>
    <cellStyle name="Normal 3 2 4 5 3 2 3 2 4" xfId="48393"/>
    <cellStyle name="Normal 3 2 4 5 3 2 3 3" xfId="8335"/>
    <cellStyle name="Normal 3 2 4 5 3 2 3 3 2" xfId="17577"/>
    <cellStyle name="Normal 3 2 4 5 3 2 3 3 2 2" xfId="39147"/>
    <cellStyle name="Normal 3 2 4 5 3 2 3 3 2 3" xfId="60713"/>
    <cellStyle name="Normal 3 2 4 5 3 2 3 3 3" xfId="29907"/>
    <cellStyle name="Normal 3 2 4 5 3 2 3 3 4" xfId="51473"/>
    <cellStyle name="Normal 3 2 4 5 3 2 3 4" xfId="11415"/>
    <cellStyle name="Normal 3 2 4 5 3 2 3 4 2" xfId="32987"/>
    <cellStyle name="Normal 3 2 4 5 3 2 3 4 3" xfId="54553"/>
    <cellStyle name="Normal 3 2 4 5 3 2 3 5" xfId="20660"/>
    <cellStyle name="Normal 3 2 4 5 3 2 3 5 2" xfId="42228"/>
    <cellStyle name="Normal 3 2 4 5 3 2 3 6" xfId="23747"/>
    <cellStyle name="Normal 3 2 4 5 3 2 3 7" xfId="45312"/>
    <cellStyle name="Normal 3 2 4 5 3 2 4" xfId="3715"/>
    <cellStyle name="Normal 3 2 4 5 3 2 4 2" xfId="12957"/>
    <cellStyle name="Normal 3 2 4 5 3 2 4 2 2" xfId="34527"/>
    <cellStyle name="Normal 3 2 4 5 3 2 4 2 3" xfId="56093"/>
    <cellStyle name="Normal 3 2 4 5 3 2 4 3" xfId="25287"/>
    <cellStyle name="Normal 3 2 4 5 3 2 4 4" xfId="46853"/>
    <cellStyle name="Normal 3 2 4 5 3 2 5" xfId="6795"/>
    <cellStyle name="Normal 3 2 4 5 3 2 5 2" xfId="16037"/>
    <cellStyle name="Normal 3 2 4 5 3 2 5 2 2" xfId="37607"/>
    <cellStyle name="Normal 3 2 4 5 3 2 5 2 3" xfId="59173"/>
    <cellStyle name="Normal 3 2 4 5 3 2 5 3" xfId="28367"/>
    <cellStyle name="Normal 3 2 4 5 3 2 5 4" xfId="49933"/>
    <cellStyle name="Normal 3 2 4 5 3 2 6" xfId="9875"/>
    <cellStyle name="Normal 3 2 4 5 3 2 6 2" xfId="31447"/>
    <cellStyle name="Normal 3 2 4 5 3 2 6 3" xfId="53013"/>
    <cellStyle name="Normal 3 2 4 5 3 2 7" xfId="19120"/>
    <cellStyle name="Normal 3 2 4 5 3 2 7 2" xfId="40688"/>
    <cellStyle name="Normal 3 2 4 5 3 2 8" xfId="22207"/>
    <cellStyle name="Normal 3 2 4 5 3 2 9" xfId="43772"/>
    <cellStyle name="Normal 3 2 4 5 3 3" xfId="1027"/>
    <cellStyle name="Normal 3 2 4 5 3 3 2" xfId="2567"/>
    <cellStyle name="Normal 3 2 4 5 3 3 2 2" xfId="5651"/>
    <cellStyle name="Normal 3 2 4 5 3 3 2 2 2" xfId="14893"/>
    <cellStyle name="Normal 3 2 4 5 3 3 2 2 2 2" xfId="36463"/>
    <cellStyle name="Normal 3 2 4 5 3 3 2 2 2 3" xfId="58029"/>
    <cellStyle name="Normal 3 2 4 5 3 3 2 2 3" xfId="27223"/>
    <cellStyle name="Normal 3 2 4 5 3 3 2 2 4" xfId="48789"/>
    <cellStyle name="Normal 3 2 4 5 3 3 2 3" xfId="8731"/>
    <cellStyle name="Normal 3 2 4 5 3 3 2 3 2" xfId="17973"/>
    <cellStyle name="Normal 3 2 4 5 3 3 2 3 2 2" xfId="39543"/>
    <cellStyle name="Normal 3 2 4 5 3 3 2 3 2 3" xfId="61109"/>
    <cellStyle name="Normal 3 2 4 5 3 3 2 3 3" xfId="30303"/>
    <cellStyle name="Normal 3 2 4 5 3 3 2 3 4" xfId="51869"/>
    <cellStyle name="Normal 3 2 4 5 3 3 2 4" xfId="11811"/>
    <cellStyle name="Normal 3 2 4 5 3 3 2 4 2" xfId="33383"/>
    <cellStyle name="Normal 3 2 4 5 3 3 2 4 3" xfId="54949"/>
    <cellStyle name="Normal 3 2 4 5 3 3 2 5" xfId="21056"/>
    <cellStyle name="Normal 3 2 4 5 3 3 2 5 2" xfId="42624"/>
    <cellStyle name="Normal 3 2 4 5 3 3 2 6" xfId="24143"/>
    <cellStyle name="Normal 3 2 4 5 3 3 2 7" xfId="45708"/>
    <cellStyle name="Normal 3 2 4 5 3 3 3" xfId="4111"/>
    <cellStyle name="Normal 3 2 4 5 3 3 3 2" xfId="13353"/>
    <cellStyle name="Normal 3 2 4 5 3 3 3 2 2" xfId="34923"/>
    <cellStyle name="Normal 3 2 4 5 3 3 3 2 3" xfId="56489"/>
    <cellStyle name="Normal 3 2 4 5 3 3 3 3" xfId="25683"/>
    <cellStyle name="Normal 3 2 4 5 3 3 3 4" xfId="47249"/>
    <cellStyle name="Normal 3 2 4 5 3 3 4" xfId="7191"/>
    <cellStyle name="Normal 3 2 4 5 3 3 4 2" xfId="16433"/>
    <cellStyle name="Normal 3 2 4 5 3 3 4 2 2" xfId="38003"/>
    <cellStyle name="Normal 3 2 4 5 3 3 4 2 3" xfId="59569"/>
    <cellStyle name="Normal 3 2 4 5 3 3 4 3" xfId="28763"/>
    <cellStyle name="Normal 3 2 4 5 3 3 4 4" xfId="50329"/>
    <cellStyle name="Normal 3 2 4 5 3 3 5" xfId="10271"/>
    <cellStyle name="Normal 3 2 4 5 3 3 5 2" xfId="31843"/>
    <cellStyle name="Normal 3 2 4 5 3 3 5 3" xfId="53409"/>
    <cellStyle name="Normal 3 2 4 5 3 3 6" xfId="19516"/>
    <cellStyle name="Normal 3 2 4 5 3 3 6 2" xfId="41084"/>
    <cellStyle name="Normal 3 2 4 5 3 3 7" xfId="22603"/>
    <cellStyle name="Normal 3 2 4 5 3 3 8" xfId="44168"/>
    <cellStyle name="Normal 3 2 4 5 3 3 9" xfId="62650"/>
    <cellStyle name="Normal 3 2 4 5 3 4" xfId="1797"/>
    <cellStyle name="Normal 3 2 4 5 3 4 2" xfId="4881"/>
    <cellStyle name="Normal 3 2 4 5 3 4 2 2" xfId="14123"/>
    <cellStyle name="Normal 3 2 4 5 3 4 2 2 2" xfId="35693"/>
    <cellStyle name="Normal 3 2 4 5 3 4 2 2 3" xfId="57259"/>
    <cellStyle name="Normal 3 2 4 5 3 4 2 3" xfId="26453"/>
    <cellStyle name="Normal 3 2 4 5 3 4 2 4" xfId="48019"/>
    <cellStyle name="Normal 3 2 4 5 3 4 3" xfId="7961"/>
    <cellStyle name="Normal 3 2 4 5 3 4 3 2" xfId="17203"/>
    <cellStyle name="Normal 3 2 4 5 3 4 3 2 2" xfId="38773"/>
    <cellStyle name="Normal 3 2 4 5 3 4 3 2 3" xfId="60339"/>
    <cellStyle name="Normal 3 2 4 5 3 4 3 3" xfId="29533"/>
    <cellStyle name="Normal 3 2 4 5 3 4 3 4" xfId="51099"/>
    <cellStyle name="Normal 3 2 4 5 3 4 4" xfId="11041"/>
    <cellStyle name="Normal 3 2 4 5 3 4 4 2" xfId="32613"/>
    <cellStyle name="Normal 3 2 4 5 3 4 4 3" xfId="54179"/>
    <cellStyle name="Normal 3 2 4 5 3 4 5" xfId="20286"/>
    <cellStyle name="Normal 3 2 4 5 3 4 5 2" xfId="41854"/>
    <cellStyle name="Normal 3 2 4 5 3 4 6" xfId="23373"/>
    <cellStyle name="Normal 3 2 4 5 3 4 7" xfId="44938"/>
    <cellStyle name="Normal 3 2 4 5 3 5" xfId="3341"/>
    <cellStyle name="Normal 3 2 4 5 3 5 2" xfId="12583"/>
    <cellStyle name="Normal 3 2 4 5 3 5 2 2" xfId="34153"/>
    <cellStyle name="Normal 3 2 4 5 3 5 2 3" xfId="55719"/>
    <cellStyle name="Normal 3 2 4 5 3 5 3" xfId="24913"/>
    <cellStyle name="Normal 3 2 4 5 3 5 4" xfId="46479"/>
    <cellStyle name="Normal 3 2 4 5 3 6" xfId="6421"/>
    <cellStyle name="Normal 3 2 4 5 3 6 2" xfId="15663"/>
    <cellStyle name="Normal 3 2 4 5 3 6 2 2" xfId="37233"/>
    <cellStyle name="Normal 3 2 4 5 3 6 2 3" xfId="58799"/>
    <cellStyle name="Normal 3 2 4 5 3 6 3" xfId="27993"/>
    <cellStyle name="Normal 3 2 4 5 3 6 4" xfId="49559"/>
    <cellStyle name="Normal 3 2 4 5 3 7" xfId="9501"/>
    <cellStyle name="Normal 3 2 4 5 3 7 2" xfId="31073"/>
    <cellStyle name="Normal 3 2 4 5 3 7 3" xfId="52639"/>
    <cellStyle name="Normal 3 2 4 5 3 8" xfId="18746"/>
    <cellStyle name="Normal 3 2 4 5 3 8 2" xfId="40314"/>
    <cellStyle name="Normal 3 2 4 5 3 9" xfId="21833"/>
    <cellStyle name="Normal 3 2 4 5 4" xfId="455"/>
    <cellStyle name="Normal 3 2 4 5 4 10" xfId="62078"/>
    <cellStyle name="Normal 3 2 4 5 4 2" xfId="1225"/>
    <cellStyle name="Normal 3 2 4 5 4 2 2" xfId="2765"/>
    <cellStyle name="Normal 3 2 4 5 4 2 2 2" xfId="5849"/>
    <cellStyle name="Normal 3 2 4 5 4 2 2 2 2" xfId="15091"/>
    <cellStyle name="Normal 3 2 4 5 4 2 2 2 2 2" xfId="36661"/>
    <cellStyle name="Normal 3 2 4 5 4 2 2 2 2 3" xfId="58227"/>
    <cellStyle name="Normal 3 2 4 5 4 2 2 2 3" xfId="27421"/>
    <cellStyle name="Normal 3 2 4 5 4 2 2 2 4" xfId="48987"/>
    <cellStyle name="Normal 3 2 4 5 4 2 2 3" xfId="8929"/>
    <cellStyle name="Normal 3 2 4 5 4 2 2 3 2" xfId="18171"/>
    <cellStyle name="Normal 3 2 4 5 4 2 2 3 2 2" xfId="39741"/>
    <cellStyle name="Normal 3 2 4 5 4 2 2 3 2 3" xfId="61307"/>
    <cellStyle name="Normal 3 2 4 5 4 2 2 3 3" xfId="30501"/>
    <cellStyle name="Normal 3 2 4 5 4 2 2 3 4" xfId="52067"/>
    <cellStyle name="Normal 3 2 4 5 4 2 2 4" xfId="12009"/>
    <cellStyle name="Normal 3 2 4 5 4 2 2 4 2" xfId="33581"/>
    <cellStyle name="Normal 3 2 4 5 4 2 2 4 3" xfId="55147"/>
    <cellStyle name="Normal 3 2 4 5 4 2 2 5" xfId="21254"/>
    <cellStyle name="Normal 3 2 4 5 4 2 2 5 2" xfId="42822"/>
    <cellStyle name="Normal 3 2 4 5 4 2 2 6" xfId="24341"/>
    <cellStyle name="Normal 3 2 4 5 4 2 2 7" xfId="45906"/>
    <cellStyle name="Normal 3 2 4 5 4 2 3" xfId="4309"/>
    <cellStyle name="Normal 3 2 4 5 4 2 3 2" xfId="13551"/>
    <cellStyle name="Normal 3 2 4 5 4 2 3 2 2" xfId="35121"/>
    <cellStyle name="Normal 3 2 4 5 4 2 3 2 3" xfId="56687"/>
    <cellStyle name="Normal 3 2 4 5 4 2 3 3" xfId="25881"/>
    <cellStyle name="Normal 3 2 4 5 4 2 3 4" xfId="47447"/>
    <cellStyle name="Normal 3 2 4 5 4 2 4" xfId="7389"/>
    <cellStyle name="Normal 3 2 4 5 4 2 4 2" xfId="16631"/>
    <cellStyle name="Normal 3 2 4 5 4 2 4 2 2" xfId="38201"/>
    <cellStyle name="Normal 3 2 4 5 4 2 4 2 3" xfId="59767"/>
    <cellStyle name="Normal 3 2 4 5 4 2 4 3" xfId="28961"/>
    <cellStyle name="Normal 3 2 4 5 4 2 4 4" xfId="50527"/>
    <cellStyle name="Normal 3 2 4 5 4 2 5" xfId="10469"/>
    <cellStyle name="Normal 3 2 4 5 4 2 5 2" xfId="32041"/>
    <cellStyle name="Normal 3 2 4 5 4 2 5 3" xfId="53607"/>
    <cellStyle name="Normal 3 2 4 5 4 2 6" xfId="19714"/>
    <cellStyle name="Normal 3 2 4 5 4 2 6 2" xfId="41282"/>
    <cellStyle name="Normal 3 2 4 5 4 2 7" xfId="22801"/>
    <cellStyle name="Normal 3 2 4 5 4 2 8" xfId="44366"/>
    <cellStyle name="Normal 3 2 4 5 4 2 9" xfId="62848"/>
    <cellStyle name="Normal 3 2 4 5 4 3" xfId="1995"/>
    <cellStyle name="Normal 3 2 4 5 4 3 2" xfId="5079"/>
    <cellStyle name="Normal 3 2 4 5 4 3 2 2" xfId="14321"/>
    <cellStyle name="Normal 3 2 4 5 4 3 2 2 2" xfId="35891"/>
    <cellStyle name="Normal 3 2 4 5 4 3 2 2 3" xfId="57457"/>
    <cellStyle name="Normal 3 2 4 5 4 3 2 3" xfId="26651"/>
    <cellStyle name="Normal 3 2 4 5 4 3 2 4" xfId="48217"/>
    <cellStyle name="Normal 3 2 4 5 4 3 3" xfId="8159"/>
    <cellStyle name="Normal 3 2 4 5 4 3 3 2" xfId="17401"/>
    <cellStyle name="Normal 3 2 4 5 4 3 3 2 2" xfId="38971"/>
    <cellStyle name="Normal 3 2 4 5 4 3 3 2 3" xfId="60537"/>
    <cellStyle name="Normal 3 2 4 5 4 3 3 3" xfId="29731"/>
    <cellStyle name="Normal 3 2 4 5 4 3 3 4" xfId="51297"/>
    <cellStyle name="Normal 3 2 4 5 4 3 4" xfId="11239"/>
    <cellStyle name="Normal 3 2 4 5 4 3 4 2" xfId="32811"/>
    <cellStyle name="Normal 3 2 4 5 4 3 4 3" xfId="54377"/>
    <cellStyle name="Normal 3 2 4 5 4 3 5" xfId="20484"/>
    <cellStyle name="Normal 3 2 4 5 4 3 5 2" xfId="42052"/>
    <cellStyle name="Normal 3 2 4 5 4 3 6" xfId="23571"/>
    <cellStyle name="Normal 3 2 4 5 4 3 7" xfId="45136"/>
    <cellStyle name="Normal 3 2 4 5 4 4" xfId="3539"/>
    <cellStyle name="Normal 3 2 4 5 4 4 2" xfId="12781"/>
    <cellStyle name="Normal 3 2 4 5 4 4 2 2" xfId="34351"/>
    <cellStyle name="Normal 3 2 4 5 4 4 2 3" xfId="55917"/>
    <cellStyle name="Normal 3 2 4 5 4 4 3" xfId="25111"/>
    <cellStyle name="Normal 3 2 4 5 4 4 4" xfId="46677"/>
    <cellStyle name="Normal 3 2 4 5 4 5" xfId="6619"/>
    <cellStyle name="Normal 3 2 4 5 4 5 2" xfId="15861"/>
    <cellStyle name="Normal 3 2 4 5 4 5 2 2" xfId="37431"/>
    <cellStyle name="Normal 3 2 4 5 4 5 2 3" xfId="58997"/>
    <cellStyle name="Normal 3 2 4 5 4 5 3" xfId="28191"/>
    <cellStyle name="Normal 3 2 4 5 4 5 4" xfId="49757"/>
    <cellStyle name="Normal 3 2 4 5 4 6" xfId="9699"/>
    <cellStyle name="Normal 3 2 4 5 4 6 2" xfId="31271"/>
    <cellStyle name="Normal 3 2 4 5 4 6 3" xfId="52837"/>
    <cellStyle name="Normal 3 2 4 5 4 7" xfId="18944"/>
    <cellStyle name="Normal 3 2 4 5 4 7 2" xfId="40512"/>
    <cellStyle name="Normal 3 2 4 5 4 8" xfId="22031"/>
    <cellStyle name="Normal 3 2 4 5 4 9" xfId="43596"/>
    <cellStyle name="Normal 3 2 4 5 5" xfId="851"/>
    <cellStyle name="Normal 3 2 4 5 5 2" xfId="2391"/>
    <cellStyle name="Normal 3 2 4 5 5 2 2" xfId="5475"/>
    <cellStyle name="Normal 3 2 4 5 5 2 2 2" xfId="14717"/>
    <cellStyle name="Normal 3 2 4 5 5 2 2 2 2" xfId="36287"/>
    <cellStyle name="Normal 3 2 4 5 5 2 2 2 3" xfId="57853"/>
    <cellStyle name="Normal 3 2 4 5 5 2 2 3" xfId="27047"/>
    <cellStyle name="Normal 3 2 4 5 5 2 2 4" xfId="48613"/>
    <cellStyle name="Normal 3 2 4 5 5 2 3" xfId="8555"/>
    <cellStyle name="Normal 3 2 4 5 5 2 3 2" xfId="17797"/>
    <cellStyle name="Normal 3 2 4 5 5 2 3 2 2" xfId="39367"/>
    <cellStyle name="Normal 3 2 4 5 5 2 3 2 3" xfId="60933"/>
    <cellStyle name="Normal 3 2 4 5 5 2 3 3" xfId="30127"/>
    <cellStyle name="Normal 3 2 4 5 5 2 3 4" xfId="51693"/>
    <cellStyle name="Normal 3 2 4 5 5 2 4" xfId="11635"/>
    <cellStyle name="Normal 3 2 4 5 5 2 4 2" xfId="33207"/>
    <cellStyle name="Normal 3 2 4 5 5 2 4 3" xfId="54773"/>
    <cellStyle name="Normal 3 2 4 5 5 2 5" xfId="20880"/>
    <cellStyle name="Normal 3 2 4 5 5 2 5 2" xfId="42448"/>
    <cellStyle name="Normal 3 2 4 5 5 2 6" xfId="23967"/>
    <cellStyle name="Normal 3 2 4 5 5 2 7" xfId="45532"/>
    <cellStyle name="Normal 3 2 4 5 5 3" xfId="3935"/>
    <cellStyle name="Normal 3 2 4 5 5 3 2" xfId="13177"/>
    <cellStyle name="Normal 3 2 4 5 5 3 2 2" xfId="34747"/>
    <cellStyle name="Normal 3 2 4 5 5 3 2 3" xfId="56313"/>
    <cellStyle name="Normal 3 2 4 5 5 3 3" xfId="25507"/>
    <cellStyle name="Normal 3 2 4 5 5 3 4" xfId="47073"/>
    <cellStyle name="Normal 3 2 4 5 5 4" xfId="7015"/>
    <cellStyle name="Normal 3 2 4 5 5 4 2" xfId="16257"/>
    <cellStyle name="Normal 3 2 4 5 5 4 2 2" xfId="37827"/>
    <cellStyle name="Normal 3 2 4 5 5 4 2 3" xfId="59393"/>
    <cellStyle name="Normal 3 2 4 5 5 4 3" xfId="28587"/>
    <cellStyle name="Normal 3 2 4 5 5 4 4" xfId="50153"/>
    <cellStyle name="Normal 3 2 4 5 5 5" xfId="10095"/>
    <cellStyle name="Normal 3 2 4 5 5 5 2" xfId="31667"/>
    <cellStyle name="Normal 3 2 4 5 5 5 3" xfId="53233"/>
    <cellStyle name="Normal 3 2 4 5 5 6" xfId="19340"/>
    <cellStyle name="Normal 3 2 4 5 5 6 2" xfId="40908"/>
    <cellStyle name="Normal 3 2 4 5 5 7" xfId="22427"/>
    <cellStyle name="Normal 3 2 4 5 5 8" xfId="43992"/>
    <cellStyle name="Normal 3 2 4 5 5 9" xfId="62474"/>
    <cellStyle name="Normal 3 2 4 5 6" xfId="1621"/>
    <cellStyle name="Normal 3 2 4 5 6 2" xfId="4705"/>
    <cellStyle name="Normal 3 2 4 5 6 2 2" xfId="13947"/>
    <cellStyle name="Normal 3 2 4 5 6 2 2 2" xfId="35517"/>
    <cellStyle name="Normal 3 2 4 5 6 2 2 3" xfId="57083"/>
    <cellStyle name="Normal 3 2 4 5 6 2 3" xfId="26277"/>
    <cellStyle name="Normal 3 2 4 5 6 2 4" xfId="47843"/>
    <cellStyle name="Normal 3 2 4 5 6 3" xfId="7785"/>
    <cellStyle name="Normal 3 2 4 5 6 3 2" xfId="17027"/>
    <cellStyle name="Normal 3 2 4 5 6 3 2 2" xfId="38597"/>
    <cellStyle name="Normal 3 2 4 5 6 3 2 3" xfId="60163"/>
    <cellStyle name="Normal 3 2 4 5 6 3 3" xfId="29357"/>
    <cellStyle name="Normal 3 2 4 5 6 3 4" xfId="50923"/>
    <cellStyle name="Normal 3 2 4 5 6 4" xfId="10865"/>
    <cellStyle name="Normal 3 2 4 5 6 4 2" xfId="32437"/>
    <cellStyle name="Normal 3 2 4 5 6 4 3" xfId="54003"/>
    <cellStyle name="Normal 3 2 4 5 6 5" xfId="20110"/>
    <cellStyle name="Normal 3 2 4 5 6 5 2" xfId="41678"/>
    <cellStyle name="Normal 3 2 4 5 6 6" xfId="23197"/>
    <cellStyle name="Normal 3 2 4 5 6 7" xfId="44762"/>
    <cellStyle name="Normal 3 2 4 5 7" xfId="3165"/>
    <cellStyle name="Normal 3 2 4 5 7 2" xfId="12407"/>
    <cellStyle name="Normal 3 2 4 5 7 2 2" xfId="33977"/>
    <cellStyle name="Normal 3 2 4 5 7 2 3" xfId="55543"/>
    <cellStyle name="Normal 3 2 4 5 7 3" xfId="24737"/>
    <cellStyle name="Normal 3 2 4 5 7 4" xfId="46303"/>
    <cellStyle name="Normal 3 2 4 5 8" xfId="6245"/>
    <cellStyle name="Normal 3 2 4 5 8 2" xfId="15487"/>
    <cellStyle name="Normal 3 2 4 5 8 2 2" xfId="37057"/>
    <cellStyle name="Normal 3 2 4 5 8 2 3" xfId="58623"/>
    <cellStyle name="Normal 3 2 4 5 8 3" xfId="27817"/>
    <cellStyle name="Normal 3 2 4 5 8 4" xfId="49383"/>
    <cellStyle name="Normal 3 2 4 5 9" xfId="9325"/>
    <cellStyle name="Normal 3 2 4 5 9 2" xfId="30897"/>
    <cellStyle name="Normal 3 2 4 5 9 3" xfId="52463"/>
    <cellStyle name="Normal 3 2 4 6" xfId="102"/>
    <cellStyle name="Normal 3 2 4 6 10" xfId="21679"/>
    <cellStyle name="Normal 3 2 4 6 11" xfId="43244"/>
    <cellStyle name="Normal 3 2 4 6 12" xfId="61726"/>
    <cellStyle name="Normal 3 2 4 6 2" xfId="279"/>
    <cellStyle name="Normal 3 2 4 6 2 10" xfId="43420"/>
    <cellStyle name="Normal 3 2 4 6 2 11" xfId="61902"/>
    <cellStyle name="Normal 3 2 4 6 2 2" xfId="653"/>
    <cellStyle name="Normal 3 2 4 6 2 2 10" xfId="62276"/>
    <cellStyle name="Normal 3 2 4 6 2 2 2" xfId="1423"/>
    <cellStyle name="Normal 3 2 4 6 2 2 2 2" xfId="2963"/>
    <cellStyle name="Normal 3 2 4 6 2 2 2 2 2" xfId="6047"/>
    <cellStyle name="Normal 3 2 4 6 2 2 2 2 2 2" xfId="15289"/>
    <cellStyle name="Normal 3 2 4 6 2 2 2 2 2 2 2" xfId="36859"/>
    <cellStyle name="Normal 3 2 4 6 2 2 2 2 2 2 3" xfId="58425"/>
    <cellStyle name="Normal 3 2 4 6 2 2 2 2 2 3" xfId="27619"/>
    <cellStyle name="Normal 3 2 4 6 2 2 2 2 2 4" xfId="49185"/>
    <cellStyle name="Normal 3 2 4 6 2 2 2 2 3" xfId="9127"/>
    <cellStyle name="Normal 3 2 4 6 2 2 2 2 3 2" xfId="18369"/>
    <cellStyle name="Normal 3 2 4 6 2 2 2 2 3 2 2" xfId="39939"/>
    <cellStyle name="Normal 3 2 4 6 2 2 2 2 3 2 3" xfId="61505"/>
    <cellStyle name="Normal 3 2 4 6 2 2 2 2 3 3" xfId="30699"/>
    <cellStyle name="Normal 3 2 4 6 2 2 2 2 3 4" xfId="52265"/>
    <cellStyle name="Normal 3 2 4 6 2 2 2 2 4" xfId="12207"/>
    <cellStyle name="Normal 3 2 4 6 2 2 2 2 4 2" xfId="33779"/>
    <cellStyle name="Normal 3 2 4 6 2 2 2 2 4 3" xfId="55345"/>
    <cellStyle name="Normal 3 2 4 6 2 2 2 2 5" xfId="21452"/>
    <cellStyle name="Normal 3 2 4 6 2 2 2 2 5 2" xfId="43020"/>
    <cellStyle name="Normal 3 2 4 6 2 2 2 2 6" xfId="24539"/>
    <cellStyle name="Normal 3 2 4 6 2 2 2 2 7" xfId="46104"/>
    <cellStyle name="Normal 3 2 4 6 2 2 2 3" xfId="4507"/>
    <cellStyle name="Normal 3 2 4 6 2 2 2 3 2" xfId="13749"/>
    <cellStyle name="Normal 3 2 4 6 2 2 2 3 2 2" xfId="35319"/>
    <cellStyle name="Normal 3 2 4 6 2 2 2 3 2 3" xfId="56885"/>
    <cellStyle name="Normal 3 2 4 6 2 2 2 3 3" xfId="26079"/>
    <cellStyle name="Normal 3 2 4 6 2 2 2 3 4" xfId="47645"/>
    <cellStyle name="Normal 3 2 4 6 2 2 2 4" xfId="7587"/>
    <cellStyle name="Normal 3 2 4 6 2 2 2 4 2" xfId="16829"/>
    <cellStyle name="Normal 3 2 4 6 2 2 2 4 2 2" xfId="38399"/>
    <cellStyle name="Normal 3 2 4 6 2 2 2 4 2 3" xfId="59965"/>
    <cellStyle name="Normal 3 2 4 6 2 2 2 4 3" xfId="29159"/>
    <cellStyle name="Normal 3 2 4 6 2 2 2 4 4" xfId="50725"/>
    <cellStyle name="Normal 3 2 4 6 2 2 2 5" xfId="10667"/>
    <cellStyle name="Normal 3 2 4 6 2 2 2 5 2" xfId="32239"/>
    <cellStyle name="Normal 3 2 4 6 2 2 2 5 3" xfId="53805"/>
    <cellStyle name="Normal 3 2 4 6 2 2 2 6" xfId="19912"/>
    <cellStyle name="Normal 3 2 4 6 2 2 2 6 2" xfId="41480"/>
    <cellStyle name="Normal 3 2 4 6 2 2 2 7" xfId="22999"/>
    <cellStyle name="Normal 3 2 4 6 2 2 2 8" xfId="44564"/>
    <cellStyle name="Normal 3 2 4 6 2 2 2 9" xfId="63046"/>
    <cellStyle name="Normal 3 2 4 6 2 2 3" xfId="2193"/>
    <cellStyle name="Normal 3 2 4 6 2 2 3 2" xfId="5277"/>
    <cellStyle name="Normal 3 2 4 6 2 2 3 2 2" xfId="14519"/>
    <cellStyle name="Normal 3 2 4 6 2 2 3 2 2 2" xfId="36089"/>
    <cellStyle name="Normal 3 2 4 6 2 2 3 2 2 3" xfId="57655"/>
    <cellStyle name="Normal 3 2 4 6 2 2 3 2 3" xfId="26849"/>
    <cellStyle name="Normal 3 2 4 6 2 2 3 2 4" xfId="48415"/>
    <cellStyle name="Normal 3 2 4 6 2 2 3 3" xfId="8357"/>
    <cellStyle name="Normal 3 2 4 6 2 2 3 3 2" xfId="17599"/>
    <cellStyle name="Normal 3 2 4 6 2 2 3 3 2 2" xfId="39169"/>
    <cellStyle name="Normal 3 2 4 6 2 2 3 3 2 3" xfId="60735"/>
    <cellStyle name="Normal 3 2 4 6 2 2 3 3 3" xfId="29929"/>
    <cellStyle name="Normal 3 2 4 6 2 2 3 3 4" xfId="51495"/>
    <cellStyle name="Normal 3 2 4 6 2 2 3 4" xfId="11437"/>
    <cellStyle name="Normal 3 2 4 6 2 2 3 4 2" xfId="33009"/>
    <cellStyle name="Normal 3 2 4 6 2 2 3 4 3" xfId="54575"/>
    <cellStyle name="Normal 3 2 4 6 2 2 3 5" xfId="20682"/>
    <cellStyle name="Normal 3 2 4 6 2 2 3 5 2" xfId="42250"/>
    <cellStyle name="Normal 3 2 4 6 2 2 3 6" xfId="23769"/>
    <cellStyle name="Normal 3 2 4 6 2 2 3 7" xfId="45334"/>
    <cellStyle name="Normal 3 2 4 6 2 2 4" xfId="3737"/>
    <cellStyle name="Normal 3 2 4 6 2 2 4 2" xfId="12979"/>
    <cellStyle name="Normal 3 2 4 6 2 2 4 2 2" xfId="34549"/>
    <cellStyle name="Normal 3 2 4 6 2 2 4 2 3" xfId="56115"/>
    <cellStyle name="Normal 3 2 4 6 2 2 4 3" xfId="25309"/>
    <cellStyle name="Normal 3 2 4 6 2 2 4 4" xfId="46875"/>
    <cellStyle name="Normal 3 2 4 6 2 2 5" xfId="6817"/>
    <cellStyle name="Normal 3 2 4 6 2 2 5 2" xfId="16059"/>
    <cellStyle name="Normal 3 2 4 6 2 2 5 2 2" xfId="37629"/>
    <cellStyle name="Normal 3 2 4 6 2 2 5 2 3" xfId="59195"/>
    <cellStyle name="Normal 3 2 4 6 2 2 5 3" xfId="28389"/>
    <cellStyle name="Normal 3 2 4 6 2 2 5 4" xfId="49955"/>
    <cellStyle name="Normal 3 2 4 6 2 2 6" xfId="9897"/>
    <cellStyle name="Normal 3 2 4 6 2 2 6 2" xfId="31469"/>
    <cellStyle name="Normal 3 2 4 6 2 2 6 3" xfId="53035"/>
    <cellStyle name="Normal 3 2 4 6 2 2 7" xfId="19142"/>
    <cellStyle name="Normal 3 2 4 6 2 2 7 2" xfId="40710"/>
    <cellStyle name="Normal 3 2 4 6 2 2 8" xfId="22229"/>
    <cellStyle name="Normal 3 2 4 6 2 2 9" xfId="43794"/>
    <cellStyle name="Normal 3 2 4 6 2 3" xfId="1049"/>
    <cellStyle name="Normal 3 2 4 6 2 3 2" xfId="2589"/>
    <cellStyle name="Normal 3 2 4 6 2 3 2 2" xfId="5673"/>
    <cellStyle name="Normal 3 2 4 6 2 3 2 2 2" xfId="14915"/>
    <cellStyle name="Normal 3 2 4 6 2 3 2 2 2 2" xfId="36485"/>
    <cellStyle name="Normal 3 2 4 6 2 3 2 2 2 3" xfId="58051"/>
    <cellStyle name="Normal 3 2 4 6 2 3 2 2 3" xfId="27245"/>
    <cellStyle name="Normal 3 2 4 6 2 3 2 2 4" xfId="48811"/>
    <cellStyle name="Normal 3 2 4 6 2 3 2 3" xfId="8753"/>
    <cellStyle name="Normal 3 2 4 6 2 3 2 3 2" xfId="17995"/>
    <cellStyle name="Normal 3 2 4 6 2 3 2 3 2 2" xfId="39565"/>
    <cellStyle name="Normal 3 2 4 6 2 3 2 3 2 3" xfId="61131"/>
    <cellStyle name="Normal 3 2 4 6 2 3 2 3 3" xfId="30325"/>
    <cellStyle name="Normal 3 2 4 6 2 3 2 3 4" xfId="51891"/>
    <cellStyle name="Normal 3 2 4 6 2 3 2 4" xfId="11833"/>
    <cellStyle name="Normal 3 2 4 6 2 3 2 4 2" xfId="33405"/>
    <cellStyle name="Normal 3 2 4 6 2 3 2 4 3" xfId="54971"/>
    <cellStyle name="Normal 3 2 4 6 2 3 2 5" xfId="21078"/>
    <cellStyle name="Normal 3 2 4 6 2 3 2 5 2" xfId="42646"/>
    <cellStyle name="Normal 3 2 4 6 2 3 2 6" xfId="24165"/>
    <cellStyle name="Normal 3 2 4 6 2 3 2 7" xfId="45730"/>
    <cellStyle name="Normal 3 2 4 6 2 3 3" xfId="4133"/>
    <cellStyle name="Normal 3 2 4 6 2 3 3 2" xfId="13375"/>
    <cellStyle name="Normal 3 2 4 6 2 3 3 2 2" xfId="34945"/>
    <cellStyle name="Normal 3 2 4 6 2 3 3 2 3" xfId="56511"/>
    <cellStyle name="Normal 3 2 4 6 2 3 3 3" xfId="25705"/>
    <cellStyle name="Normal 3 2 4 6 2 3 3 4" xfId="47271"/>
    <cellStyle name="Normal 3 2 4 6 2 3 4" xfId="7213"/>
    <cellStyle name="Normal 3 2 4 6 2 3 4 2" xfId="16455"/>
    <cellStyle name="Normal 3 2 4 6 2 3 4 2 2" xfId="38025"/>
    <cellStyle name="Normal 3 2 4 6 2 3 4 2 3" xfId="59591"/>
    <cellStyle name="Normal 3 2 4 6 2 3 4 3" xfId="28785"/>
    <cellStyle name="Normal 3 2 4 6 2 3 4 4" xfId="50351"/>
    <cellStyle name="Normal 3 2 4 6 2 3 5" xfId="10293"/>
    <cellStyle name="Normal 3 2 4 6 2 3 5 2" xfId="31865"/>
    <cellStyle name="Normal 3 2 4 6 2 3 5 3" xfId="53431"/>
    <cellStyle name="Normal 3 2 4 6 2 3 6" xfId="19538"/>
    <cellStyle name="Normal 3 2 4 6 2 3 6 2" xfId="41106"/>
    <cellStyle name="Normal 3 2 4 6 2 3 7" xfId="22625"/>
    <cellStyle name="Normal 3 2 4 6 2 3 8" xfId="44190"/>
    <cellStyle name="Normal 3 2 4 6 2 3 9" xfId="62672"/>
    <cellStyle name="Normal 3 2 4 6 2 4" xfId="1819"/>
    <cellStyle name="Normal 3 2 4 6 2 4 2" xfId="4903"/>
    <cellStyle name="Normal 3 2 4 6 2 4 2 2" xfId="14145"/>
    <cellStyle name="Normal 3 2 4 6 2 4 2 2 2" xfId="35715"/>
    <cellStyle name="Normal 3 2 4 6 2 4 2 2 3" xfId="57281"/>
    <cellStyle name="Normal 3 2 4 6 2 4 2 3" xfId="26475"/>
    <cellStyle name="Normal 3 2 4 6 2 4 2 4" xfId="48041"/>
    <cellStyle name="Normal 3 2 4 6 2 4 3" xfId="7983"/>
    <cellStyle name="Normal 3 2 4 6 2 4 3 2" xfId="17225"/>
    <cellStyle name="Normal 3 2 4 6 2 4 3 2 2" xfId="38795"/>
    <cellStyle name="Normal 3 2 4 6 2 4 3 2 3" xfId="60361"/>
    <cellStyle name="Normal 3 2 4 6 2 4 3 3" xfId="29555"/>
    <cellStyle name="Normal 3 2 4 6 2 4 3 4" xfId="51121"/>
    <cellStyle name="Normal 3 2 4 6 2 4 4" xfId="11063"/>
    <cellStyle name="Normal 3 2 4 6 2 4 4 2" xfId="32635"/>
    <cellStyle name="Normal 3 2 4 6 2 4 4 3" xfId="54201"/>
    <cellStyle name="Normal 3 2 4 6 2 4 5" xfId="20308"/>
    <cellStyle name="Normal 3 2 4 6 2 4 5 2" xfId="41876"/>
    <cellStyle name="Normal 3 2 4 6 2 4 6" xfId="23395"/>
    <cellStyle name="Normal 3 2 4 6 2 4 7" xfId="44960"/>
    <cellStyle name="Normal 3 2 4 6 2 5" xfId="3363"/>
    <cellStyle name="Normal 3 2 4 6 2 5 2" xfId="12605"/>
    <cellStyle name="Normal 3 2 4 6 2 5 2 2" xfId="34175"/>
    <cellStyle name="Normal 3 2 4 6 2 5 2 3" xfId="55741"/>
    <cellStyle name="Normal 3 2 4 6 2 5 3" xfId="24935"/>
    <cellStyle name="Normal 3 2 4 6 2 5 4" xfId="46501"/>
    <cellStyle name="Normal 3 2 4 6 2 6" xfId="6443"/>
    <cellStyle name="Normal 3 2 4 6 2 6 2" xfId="15685"/>
    <cellStyle name="Normal 3 2 4 6 2 6 2 2" xfId="37255"/>
    <cellStyle name="Normal 3 2 4 6 2 6 2 3" xfId="58821"/>
    <cellStyle name="Normal 3 2 4 6 2 6 3" xfId="28015"/>
    <cellStyle name="Normal 3 2 4 6 2 6 4" xfId="49581"/>
    <cellStyle name="Normal 3 2 4 6 2 7" xfId="9523"/>
    <cellStyle name="Normal 3 2 4 6 2 7 2" xfId="31095"/>
    <cellStyle name="Normal 3 2 4 6 2 7 3" xfId="52661"/>
    <cellStyle name="Normal 3 2 4 6 2 8" xfId="18768"/>
    <cellStyle name="Normal 3 2 4 6 2 8 2" xfId="40336"/>
    <cellStyle name="Normal 3 2 4 6 2 9" xfId="21855"/>
    <cellStyle name="Normal 3 2 4 6 3" xfId="477"/>
    <cellStyle name="Normal 3 2 4 6 3 10" xfId="62100"/>
    <cellStyle name="Normal 3 2 4 6 3 2" xfId="1247"/>
    <cellStyle name="Normal 3 2 4 6 3 2 2" xfId="2787"/>
    <cellStyle name="Normal 3 2 4 6 3 2 2 2" xfId="5871"/>
    <cellStyle name="Normal 3 2 4 6 3 2 2 2 2" xfId="15113"/>
    <cellStyle name="Normal 3 2 4 6 3 2 2 2 2 2" xfId="36683"/>
    <cellStyle name="Normal 3 2 4 6 3 2 2 2 2 3" xfId="58249"/>
    <cellStyle name="Normal 3 2 4 6 3 2 2 2 3" xfId="27443"/>
    <cellStyle name="Normal 3 2 4 6 3 2 2 2 4" xfId="49009"/>
    <cellStyle name="Normal 3 2 4 6 3 2 2 3" xfId="8951"/>
    <cellStyle name="Normal 3 2 4 6 3 2 2 3 2" xfId="18193"/>
    <cellStyle name="Normal 3 2 4 6 3 2 2 3 2 2" xfId="39763"/>
    <cellStyle name="Normal 3 2 4 6 3 2 2 3 2 3" xfId="61329"/>
    <cellStyle name="Normal 3 2 4 6 3 2 2 3 3" xfId="30523"/>
    <cellStyle name="Normal 3 2 4 6 3 2 2 3 4" xfId="52089"/>
    <cellStyle name="Normal 3 2 4 6 3 2 2 4" xfId="12031"/>
    <cellStyle name="Normal 3 2 4 6 3 2 2 4 2" xfId="33603"/>
    <cellStyle name="Normal 3 2 4 6 3 2 2 4 3" xfId="55169"/>
    <cellStyle name="Normal 3 2 4 6 3 2 2 5" xfId="21276"/>
    <cellStyle name="Normal 3 2 4 6 3 2 2 5 2" xfId="42844"/>
    <cellStyle name="Normal 3 2 4 6 3 2 2 6" xfId="24363"/>
    <cellStyle name="Normal 3 2 4 6 3 2 2 7" xfId="45928"/>
    <cellStyle name="Normal 3 2 4 6 3 2 3" xfId="4331"/>
    <cellStyle name="Normal 3 2 4 6 3 2 3 2" xfId="13573"/>
    <cellStyle name="Normal 3 2 4 6 3 2 3 2 2" xfId="35143"/>
    <cellStyle name="Normal 3 2 4 6 3 2 3 2 3" xfId="56709"/>
    <cellStyle name="Normal 3 2 4 6 3 2 3 3" xfId="25903"/>
    <cellStyle name="Normal 3 2 4 6 3 2 3 4" xfId="47469"/>
    <cellStyle name="Normal 3 2 4 6 3 2 4" xfId="7411"/>
    <cellStyle name="Normal 3 2 4 6 3 2 4 2" xfId="16653"/>
    <cellStyle name="Normal 3 2 4 6 3 2 4 2 2" xfId="38223"/>
    <cellStyle name="Normal 3 2 4 6 3 2 4 2 3" xfId="59789"/>
    <cellStyle name="Normal 3 2 4 6 3 2 4 3" xfId="28983"/>
    <cellStyle name="Normal 3 2 4 6 3 2 4 4" xfId="50549"/>
    <cellStyle name="Normal 3 2 4 6 3 2 5" xfId="10491"/>
    <cellStyle name="Normal 3 2 4 6 3 2 5 2" xfId="32063"/>
    <cellStyle name="Normal 3 2 4 6 3 2 5 3" xfId="53629"/>
    <cellStyle name="Normal 3 2 4 6 3 2 6" xfId="19736"/>
    <cellStyle name="Normal 3 2 4 6 3 2 6 2" xfId="41304"/>
    <cellStyle name="Normal 3 2 4 6 3 2 7" xfId="22823"/>
    <cellStyle name="Normal 3 2 4 6 3 2 8" xfId="44388"/>
    <cellStyle name="Normal 3 2 4 6 3 2 9" xfId="62870"/>
    <cellStyle name="Normal 3 2 4 6 3 3" xfId="2017"/>
    <cellStyle name="Normal 3 2 4 6 3 3 2" xfId="5101"/>
    <cellStyle name="Normal 3 2 4 6 3 3 2 2" xfId="14343"/>
    <cellStyle name="Normal 3 2 4 6 3 3 2 2 2" xfId="35913"/>
    <cellStyle name="Normal 3 2 4 6 3 3 2 2 3" xfId="57479"/>
    <cellStyle name="Normal 3 2 4 6 3 3 2 3" xfId="26673"/>
    <cellStyle name="Normal 3 2 4 6 3 3 2 4" xfId="48239"/>
    <cellStyle name="Normal 3 2 4 6 3 3 3" xfId="8181"/>
    <cellStyle name="Normal 3 2 4 6 3 3 3 2" xfId="17423"/>
    <cellStyle name="Normal 3 2 4 6 3 3 3 2 2" xfId="38993"/>
    <cellStyle name="Normal 3 2 4 6 3 3 3 2 3" xfId="60559"/>
    <cellStyle name="Normal 3 2 4 6 3 3 3 3" xfId="29753"/>
    <cellStyle name="Normal 3 2 4 6 3 3 3 4" xfId="51319"/>
    <cellStyle name="Normal 3 2 4 6 3 3 4" xfId="11261"/>
    <cellStyle name="Normal 3 2 4 6 3 3 4 2" xfId="32833"/>
    <cellStyle name="Normal 3 2 4 6 3 3 4 3" xfId="54399"/>
    <cellStyle name="Normal 3 2 4 6 3 3 5" xfId="20506"/>
    <cellStyle name="Normal 3 2 4 6 3 3 5 2" xfId="42074"/>
    <cellStyle name="Normal 3 2 4 6 3 3 6" xfId="23593"/>
    <cellStyle name="Normal 3 2 4 6 3 3 7" xfId="45158"/>
    <cellStyle name="Normal 3 2 4 6 3 4" xfId="3561"/>
    <cellStyle name="Normal 3 2 4 6 3 4 2" xfId="12803"/>
    <cellStyle name="Normal 3 2 4 6 3 4 2 2" xfId="34373"/>
    <cellStyle name="Normal 3 2 4 6 3 4 2 3" xfId="55939"/>
    <cellStyle name="Normal 3 2 4 6 3 4 3" xfId="25133"/>
    <cellStyle name="Normal 3 2 4 6 3 4 4" xfId="46699"/>
    <cellStyle name="Normal 3 2 4 6 3 5" xfId="6641"/>
    <cellStyle name="Normal 3 2 4 6 3 5 2" xfId="15883"/>
    <cellStyle name="Normal 3 2 4 6 3 5 2 2" xfId="37453"/>
    <cellStyle name="Normal 3 2 4 6 3 5 2 3" xfId="59019"/>
    <cellStyle name="Normal 3 2 4 6 3 5 3" xfId="28213"/>
    <cellStyle name="Normal 3 2 4 6 3 5 4" xfId="49779"/>
    <cellStyle name="Normal 3 2 4 6 3 6" xfId="9721"/>
    <cellStyle name="Normal 3 2 4 6 3 6 2" xfId="31293"/>
    <cellStyle name="Normal 3 2 4 6 3 6 3" xfId="52859"/>
    <cellStyle name="Normal 3 2 4 6 3 7" xfId="18966"/>
    <cellStyle name="Normal 3 2 4 6 3 7 2" xfId="40534"/>
    <cellStyle name="Normal 3 2 4 6 3 8" xfId="22053"/>
    <cellStyle name="Normal 3 2 4 6 3 9" xfId="43618"/>
    <cellStyle name="Normal 3 2 4 6 4" xfId="873"/>
    <cellStyle name="Normal 3 2 4 6 4 2" xfId="2413"/>
    <cellStyle name="Normal 3 2 4 6 4 2 2" xfId="5497"/>
    <cellStyle name="Normal 3 2 4 6 4 2 2 2" xfId="14739"/>
    <cellStyle name="Normal 3 2 4 6 4 2 2 2 2" xfId="36309"/>
    <cellStyle name="Normal 3 2 4 6 4 2 2 2 3" xfId="57875"/>
    <cellStyle name="Normal 3 2 4 6 4 2 2 3" xfId="27069"/>
    <cellStyle name="Normal 3 2 4 6 4 2 2 4" xfId="48635"/>
    <cellStyle name="Normal 3 2 4 6 4 2 3" xfId="8577"/>
    <cellStyle name="Normal 3 2 4 6 4 2 3 2" xfId="17819"/>
    <cellStyle name="Normal 3 2 4 6 4 2 3 2 2" xfId="39389"/>
    <cellStyle name="Normal 3 2 4 6 4 2 3 2 3" xfId="60955"/>
    <cellStyle name="Normal 3 2 4 6 4 2 3 3" xfId="30149"/>
    <cellStyle name="Normal 3 2 4 6 4 2 3 4" xfId="51715"/>
    <cellStyle name="Normal 3 2 4 6 4 2 4" xfId="11657"/>
    <cellStyle name="Normal 3 2 4 6 4 2 4 2" xfId="33229"/>
    <cellStyle name="Normal 3 2 4 6 4 2 4 3" xfId="54795"/>
    <cellStyle name="Normal 3 2 4 6 4 2 5" xfId="20902"/>
    <cellStyle name="Normal 3 2 4 6 4 2 5 2" xfId="42470"/>
    <cellStyle name="Normal 3 2 4 6 4 2 6" xfId="23989"/>
    <cellStyle name="Normal 3 2 4 6 4 2 7" xfId="45554"/>
    <cellStyle name="Normal 3 2 4 6 4 3" xfId="3957"/>
    <cellStyle name="Normal 3 2 4 6 4 3 2" xfId="13199"/>
    <cellStyle name="Normal 3 2 4 6 4 3 2 2" xfId="34769"/>
    <cellStyle name="Normal 3 2 4 6 4 3 2 3" xfId="56335"/>
    <cellStyle name="Normal 3 2 4 6 4 3 3" xfId="25529"/>
    <cellStyle name="Normal 3 2 4 6 4 3 4" xfId="47095"/>
    <cellStyle name="Normal 3 2 4 6 4 4" xfId="7037"/>
    <cellStyle name="Normal 3 2 4 6 4 4 2" xfId="16279"/>
    <cellStyle name="Normal 3 2 4 6 4 4 2 2" xfId="37849"/>
    <cellStyle name="Normal 3 2 4 6 4 4 2 3" xfId="59415"/>
    <cellStyle name="Normal 3 2 4 6 4 4 3" xfId="28609"/>
    <cellStyle name="Normal 3 2 4 6 4 4 4" xfId="50175"/>
    <cellStyle name="Normal 3 2 4 6 4 5" xfId="10117"/>
    <cellStyle name="Normal 3 2 4 6 4 5 2" xfId="31689"/>
    <cellStyle name="Normal 3 2 4 6 4 5 3" xfId="53255"/>
    <cellStyle name="Normal 3 2 4 6 4 6" xfId="19362"/>
    <cellStyle name="Normal 3 2 4 6 4 6 2" xfId="40930"/>
    <cellStyle name="Normal 3 2 4 6 4 7" xfId="22449"/>
    <cellStyle name="Normal 3 2 4 6 4 8" xfId="44014"/>
    <cellStyle name="Normal 3 2 4 6 4 9" xfId="62496"/>
    <cellStyle name="Normal 3 2 4 6 5" xfId="1643"/>
    <cellStyle name="Normal 3 2 4 6 5 2" xfId="4727"/>
    <cellStyle name="Normal 3 2 4 6 5 2 2" xfId="13969"/>
    <cellStyle name="Normal 3 2 4 6 5 2 2 2" xfId="35539"/>
    <cellStyle name="Normal 3 2 4 6 5 2 2 3" xfId="57105"/>
    <cellStyle name="Normal 3 2 4 6 5 2 3" xfId="26299"/>
    <cellStyle name="Normal 3 2 4 6 5 2 4" xfId="47865"/>
    <cellStyle name="Normal 3 2 4 6 5 3" xfId="7807"/>
    <cellStyle name="Normal 3 2 4 6 5 3 2" xfId="17049"/>
    <cellStyle name="Normal 3 2 4 6 5 3 2 2" xfId="38619"/>
    <cellStyle name="Normal 3 2 4 6 5 3 2 3" xfId="60185"/>
    <cellStyle name="Normal 3 2 4 6 5 3 3" xfId="29379"/>
    <cellStyle name="Normal 3 2 4 6 5 3 4" xfId="50945"/>
    <cellStyle name="Normal 3 2 4 6 5 4" xfId="10887"/>
    <cellStyle name="Normal 3 2 4 6 5 4 2" xfId="32459"/>
    <cellStyle name="Normal 3 2 4 6 5 4 3" xfId="54025"/>
    <cellStyle name="Normal 3 2 4 6 5 5" xfId="20132"/>
    <cellStyle name="Normal 3 2 4 6 5 5 2" xfId="41700"/>
    <cellStyle name="Normal 3 2 4 6 5 6" xfId="23219"/>
    <cellStyle name="Normal 3 2 4 6 5 7" xfId="44784"/>
    <cellStyle name="Normal 3 2 4 6 6" xfId="3187"/>
    <cellStyle name="Normal 3 2 4 6 6 2" xfId="12429"/>
    <cellStyle name="Normal 3 2 4 6 6 2 2" xfId="33999"/>
    <cellStyle name="Normal 3 2 4 6 6 2 3" xfId="55565"/>
    <cellStyle name="Normal 3 2 4 6 6 3" xfId="24759"/>
    <cellStyle name="Normal 3 2 4 6 6 4" xfId="46325"/>
    <cellStyle name="Normal 3 2 4 6 7" xfId="6267"/>
    <cellStyle name="Normal 3 2 4 6 7 2" xfId="15509"/>
    <cellStyle name="Normal 3 2 4 6 7 2 2" xfId="37079"/>
    <cellStyle name="Normal 3 2 4 6 7 2 3" xfId="58645"/>
    <cellStyle name="Normal 3 2 4 6 7 3" xfId="27839"/>
    <cellStyle name="Normal 3 2 4 6 7 4" xfId="49405"/>
    <cellStyle name="Normal 3 2 4 6 8" xfId="9347"/>
    <cellStyle name="Normal 3 2 4 6 8 2" xfId="30919"/>
    <cellStyle name="Normal 3 2 4 6 8 3" xfId="52485"/>
    <cellStyle name="Normal 3 2 4 6 9" xfId="18592"/>
    <cellStyle name="Normal 3 2 4 6 9 2" xfId="40160"/>
    <cellStyle name="Normal 3 2 4 7" xfId="191"/>
    <cellStyle name="Normal 3 2 4 7 10" xfId="43332"/>
    <cellStyle name="Normal 3 2 4 7 11" xfId="61814"/>
    <cellStyle name="Normal 3 2 4 7 2" xfId="565"/>
    <cellStyle name="Normal 3 2 4 7 2 10" xfId="62188"/>
    <cellStyle name="Normal 3 2 4 7 2 2" xfId="1335"/>
    <cellStyle name="Normal 3 2 4 7 2 2 2" xfId="2875"/>
    <cellStyle name="Normal 3 2 4 7 2 2 2 2" xfId="5959"/>
    <cellStyle name="Normal 3 2 4 7 2 2 2 2 2" xfId="15201"/>
    <cellStyle name="Normal 3 2 4 7 2 2 2 2 2 2" xfId="36771"/>
    <cellStyle name="Normal 3 2 4 7 2 2 2 2 2 3" xfId="58337"/>
    <cellStyle name="Normal 3 2 4 7 2 2 2 2 3" xfId="27531"/>
    <cellStyle name="Normal 3 2 4 7 2 2 2 2 4" xfId="49097"/>
    <cellStyle name="Normal 3 2 4 7 2 2 2 3" xfId="9039"/>
    <cellStyle name="Normal 3 2 4 7 2 2 2 3 2" xfId="18281"/>
    <cellStyle name="Normal 3 2 4 7 2 2 2 3 2 2" xfId="39851"/>
    <cellStyle name="Normal 3 2 4 7 2 2 2 3 2 3" xfId="61417"/>
    <cellStyle name="Normal 3 2 4 7 2 2 2 3 3" xfId="30611"/>
    <cellStyle name="Normal 3 2 4 7 2 2 2 3 4" xfId="52177"/>
    <cellStyle name="Normal 3 2 4 7 2 2 2 4" xfId="12119"/>
    <cellStyle name="Normal 3 2 4 7 2 2 2 4 2" xfId="33691"/>
    <cellStyle name="Normal 3 2 4 7 2 2 2 4 3" xfId="55257"/>
    <cellStyle name="Normal 3 2 4 7 2 2 2 5" xfId="21364"/>
    <cellStyle name="Normal 3 2 4 7 2 2 2 5 2" xfId="42932"/>
    <cellStyle name="Normal 3 2 4 7 2 2 2 6" xfId="24451"/>
    <cellStyle name="Normal 3 2 4 7 2 2 2 7" xfId="46016"/>
    <cellStyle name="Normal 3 2 4 7 2 2 3" xfId="4419"/>
    <cellStyle name="Normal 3 2 4 7 2 2 3 2" xfId="13661"/>
    <cellStyle name="Normal 3 2 4 7 2 2 3 2 2" xfId="35231"/>
    <cellStyle name="Normal 3 2 4 7 2 2 3 2 3" xfId="56797"/>
    <cellStyle name="Normal 3 2 4 7 2 2 3 3" xfId="25991"/>
    <cellStyle name="Normal 3 2 4 7 2 2 3 4" xfId="47557"/>
    <cellStyle name="Normal 3 2 4 7 2 2 4" xfId="7499"/>
    <cellStyle name="Normal 3 2 4 7 2 2 4 2" xfId="16741"/>
    <cellStyle name="Normal 3 2 4 7 2 2 4 2 2" xfId="38311"/>
    <cellStyle name="Normal 3 2 4 7 2 2 4 2 3" xfId="59877"/>
    <cellStyle name="Normal 3 2 4 7 2 2 4 3" xfId="29071"/>
    <cellStyle name="Normal 3 2 4 7 2 2 4 4" xfId="50637"/>
    <cellStyle name="Normal 3 2 4 7 2 2 5" xfId="10579"/>
    <cellStyle name="Normal 3 2 4 7 2 2 5 2" xfId="32151"/>
    <cellStyle name="Normal 3 2 4 7 2 2 5 3" xfId="53717"/>
    <cellStyle name="Normal 3 2 4 7 2 2 6" xfId="19824"/>
    <cellStyle name="Normal 3 2 4 7 2 2 6 2" xfId="41392"/>
    <cellStyle name="Normal 3 2 4 7 2 2 7" xfId="22911"/>
    <cellStyle name="Normal 3 2 4 7 2 2 8" xfId="44476"/>
    <cellStyle name="Normal 3 2 4 7 2 2 9" xfId="62958"/>
    <cellStyle name="Normal 3 2 4 7 2 3" xfId="2105"/>
    <cellStyle name="Normal 3 2 4 7 2 3 2" xfId="5189"/>
    <cellStyle name="Normal 3 2 4 7 2 3 2 2" xfId="14431"/>
    <cellStyle name="Normal 3 2 4 7 2 3 2 2 2" xfId="36001"/>
    <cellStyle name="Normal 3 2 4 7 2 3 2 2 3" xfId="57567"/>
    <cellStyle name="Normal 3 2 4 7 2 3 2 3" xfId="26761"/>
    <cellStyle name="Normal 3 2 4 7 2 3 2 4" xfId="48327"/>
    <cellStyle name="Normal 3 2 4 7 2 3 3" xfId="8269"/>
    <cellStyle name="Normal 3 2 4 7 2 3 3 2" xfId="17511"/>
    <cellStyle name="Normal 3 2 4 7 2 3 3 2 2" xfId="39081"/>
    <cellStyle name="Normal 3 2 4 7 2 3 3 2 3" xfId="60647"/>
    <cellStyle name="Normal 3 2 4 7 2 3 3 3" xfId="29841"/>
    <cellStyle name="Normal 3 2 4 7 2 3 3 4" xfId="51407"/>
    <cellStyle name="Normal 3 2 4 7 2 3 4" xfId="11349"/>
    <cellStyle name="Normal 3 2 4 7 2 3 4 2" xfId="32921"/>
    <cellStyle name="Normal 3 2 4 7 2 3 4 3" xfId="54487"/>
    <cellStyle name="Normal 3 2 4 7 2 3 5" xfId="20594"/>
    <cellStyle name="Normal 3 2 4 7 2 3 5 2" xfId="42162"/>
    <cellStyle name="Normal 3 2 4 7 2 3 6" xfId="23681"/>
    <cellStyle name="Normal 3 2 4 7 2 3 7" xfId="45246"/>
    <cellStyle name="Normal 3 2 4 7 2 4" xfId="3649"/>
    <cellStyle name="Normal 3 2 4 7 2 4 2" xfId="12891"/>
    <cellStyle name="Normal 3 2 4 7 2 4 2 2" xfId="34461"/>
    <cellStyle name="Normal 3 2 4 7 2 4 2 3" xfId="56027"/>
    <cellStyle name="Normal 3 2 4 7 2 4 3" xfId="25221"/>
    <cellStyle name="Normal 3 2 4 7 2 4 4" xfId="46787"/>
    <cellStyle name="Normal 3 2 4 7 2 5" xfId="6729"/>
    <cellStyle name="Normal 3 2 4 7 2 5 2" xfId="15971"/>
    <cellStyle name="Normal 3 2 4 7 2 5 2 2" xfId="37541"/>
    <cellStyle name="Normal 3 2 4 7 2 5 2 3" xfId="59107"/>
    <cellStyle name="Normal 3 2 4 7 2 5 3" xfId="28301"/>
    <cellStyle name="Normal 3 2 4 7 2 5 4" xfId="49867"/>
    <cellStyle name="Normal 3 2 4 7 2 6" xfId="9809"/>
    <cellStyle name="Normal 3 2 4 7 2 6 2" xfId="31381"/>
    <cellStyle name="Normal 3 2 4 7 2 6 3" xfId="52947"/>
    <cellStyle name="Normal 3 2 4 7 2 7" xfId="19054"/>
    <cellStyle name="Normal 3 2 4 7 2 7 2" xfId="40622"/>
    <cellStyle name="Normal 3 2 4 7 2 8" xfId="22141"/>
    <cellStyle name="Normal 3 2 4 7 2 9" xfId="43706"/>
    <cellStyle name="Normal 3 2 4 7 3" xfId="961"/>
    <cellStyle name="Normal 3 2 4 7 3 2" xfId="2501"/>
    <cellStyle name="Normal 3 2 4 7 3 2 2" xfId="5585"/>
    <cellStyle name="Normal 3 2 4 7 3 2 2 2" xfId="14827"/>
    <cellStyle name="Normal 3 2 4 7 3 2 2 2 2" xfId="36397"/>
    <cellStyle name="Normal 3 2 4 7 3 2 2 2 3" xfId="57963"/>
    <cellStyle name="Normal 3 2 4 7 3 2 2 3" xfId="27157"/>
    <cellStyle name="Normal 3 2 4 7 3 2 2 4" xfId="48723"/>
    <cellStyle name="Normal 3 2 4 7 3 2 3" xfId="8665"/>
    <cellStyle name="Normal 3 2 4 7 3 2 3 2" xfId="17907"/>
    <cellStyle name="Normal 3 2 4 7 3 2 3 2 2" xfId="39477"/>
    <cellStyle name="Normal 3 2 4 7 3 2 3 2 3" xfId="61043"/>
    <cellStyle name="Normal 3 2 4 7 3 2 3 3" xfId="30237"/>
    <cellStyle name="Normal 3 2 4 7 3 2 3 4" xfId="51803"/>
    <cellStyle name="Normal 3 2 4 7 3 2 4" xfId="11745"/>
    <cellStyle name="Normal 3 2 4 7 3 2 4 2" xfId="33317"/>
    <cellStyle name="Normal 3 2 4 7 3 2 4 3" xfId="54883"/>
    <cellStyle name="Normal 3 2 4 7 3 2 5" xfId="20990"/>
    <cellStyle name="Normal 3 2 4 7 3 2 5 2" xfId="42558"/>
    <cellStyle name="Normal 3 2 4 7 3 2 6" xfId="24077"/>
    <cellStyle name="Normal 3 2 4 7 3 2 7" xfId="45642"/>
    <cellStyle name="Normal 3 2 4 7 3 3" xfId="4045"/>
    <cellStyle name="Normal 3 2 4 7 3 3 2" xfId="13287"/>
    <cellStyle name="Normal 3 2 4 7 3 3 2 2" xfId="34857"/>
    <cellStyle name="Normal 3 2 4 7 3 3 2 3" xfId="56423"/>
    <cellStyle name="Normal 3 2 4 7 3 3 3" xfId="25617"/>
    <cellStyle name="Normal 3 2 4 7 3 3 4" xfId="47183"/>
    <cellStyle name="Normal 3 2 4 7 3 4" xfId="7125"/>
    <cellStyle name="Normal 3 2 4 7 3 4 2" xfId="16367"/>
    <cellStyle name="Normal 3 2 4 7 3 4 2 2" xfId="37937"/>
    <cellStyle name="Normal 3 2 4 7 3 4 2 3" xfId="59503"/>
    <cellStyle name="Normal 3 2 4 7 3 4 3" xfId="28697"/>
    <cellStyle name="Normal 3 2 4 7 3 4 4" xfId="50263"/>
    <cellStyle name="Normal 3 2 4 7 3 5" xfId="10205"/>
    <cellStyle name="Normal 3 2 4 7 3 5 2" xfId="31777"/>
    <cellStyle name="Normal 3 2 4 7 3 5 3" xfId="53343"/>
    <cellStyle name="Normal 3 2 4 7 3 6" xfId="19450"/>
    <cellStyle name="Normal 3 2 4 7 3 6 2" xfId="41018"/>
    <cellStyle name="Normal 3 2 4 7 3 7" xfId="22537"/>
    <cellStyle name="Normal 3 2 4 7 3 8" xfId="44102"/>
    <cellStyle name="Normal 3 2 4 7 3 9" xfId="62584"/>
    <cellStyle name="Normal 3 2 4 7 4" xfId="1731"/>
    <cellStyle name="Normal 3 2 4 7 4 2" xfId="4815"/>
    <cellStyle name="Normal 3 2 4 7 4 2 2" xfId="14057"/>
    <cellStyle name="Normal 3 2 4 7 4 2 2 2" xfId="35627"/>
    <cellStyle name="Normal 3 2 4 7 4 2 2 3" xfId="57193"/>
    <cellStyle name="Normal 3 2 4 7 4 2 3" xfId="26387"/>
    <cellStyle name="Normal 3 2 4 7 4 2 4" xfId="47953"/>
    <cellStyle name="Normal 3 2 4 7 4 3" xfId="7895"/>
    <cellStyle name="Normal 3 2 4 7 4 3 2" xfId="17137"/>
    <cellStyle name="Normal 3 2 4 7 4 3 2 2" xfId="38707"/>
    <cellStyle name="Normal 3 2 4 7 4 3 2 3" xfId="60273"/>
    <cellStyle name="Normal 3 2 4 7 4 3 3" xfId="29467"/>
    <cellStyle name="Normal 3 2 4 7 4 3 4" xfId="51033"/>
    <cellStyle name="Normal 3 2 4 7 4 4" xfId="10975"/>
    <cellStyle name="Normal 3 2 4 7 4 4 2" xfId="32547"/>
    <cellStyle name="Normal 3 2 4 7 4 4 3" xfId="54113"/>
    <cellStyle name="Normal 3 2 4 7 4 5" xfId="20220"/>
    <cellStyle name="Normal 3 2 4 7 4 5 2" xfId="41788"/>
    <cellStyle name="Normal 3 2 4 7 4 6" xfId="23307"/>
    <cellStyle name="Normal 3 2 4 7 4 7" xfId="44872"/>
    <cellStyle name="Normal 3 2 4 7 5" xfId="3275"/>
    <cellStyle name="Normal 3 2 4 7 5 2" xfId="12517"/>
    <cellStyle name="Normal 3 2 4 7 5 2 2" xfId="34087"/>
    <cellStyle name="Normal 3 2 4 7 5 2 3" xfId="55653"/>
    <cellStyle name="Normal 3 2 4 7 5 3" xfId="24847"/>
    <cellStyle name="Normal 3 2 4 7 5 4" xfId="46413"/>
    <cellStyle name="Normal 3 2 4 7 6" xfId="6355"/>
    <cellStyle name="Normal 3 2 4 7 6 2" xfId="15597"/>
    <cellStyle name="Normal 3 2 4 7 6 2 2" xfId="37167"/>
    <cellStyle name="Normal 3 2 4 7 6 2 3" xfId="58733"/>
    <cellStyle name="Normal 3 2 4 7 6 3" xfId="27927"/>
    <cellStyle name="Normal 3 2 4 7 6 4" xfId="49493"/>
    <cellStyle name="Normal 3 2 4 7 7" xfId="9435"/>
    <cellStyle name="Normal 3 2 4 7 7 2" xfId="31007"/>
    <cellStyle name="Normal 3 2 4 7 7 3" xfId="52573"/>
    <cellStyle name="Normal 3 2 4 7 8" xfId="18680"/>
    <cellStyle name="Normal 3 2 4 7 8 2" xfId="40248"/>
    <cellStyle name="Normal 3 2 4 7 9" xfId="21767"/>
    <cellStyle name="Normal 3 2 4 8" xfId="367"/>
    <cellStyle name="Normal 3 2 4 8 10" xfId="43508"/>
    <cellStyle name="Normal 3 2 4 8 11" xfId="61990"/>
    <cellStyle name="Normal 3 2 4 8 2" xfId="741"/>
    <cellStyle name="Normal 3 2 4 8 2 10" xfId="62364"/>
    <cellStyle name="Normal 3 2 4 8 2 2" xfId="1511"/>
    <cellStyle name="Normal 3 2 4 8 2 2 2" xfId="3051"/>
    <cellStyle name="Normal 3 2 4 8 2 2 2 2" xfId="6135"/>
    <cellStyle name="Normal 3 2 4 8 2 2 2 2 2" xfId="15377"/>
    <cellStyle name="Normal 3 2 4 8 2 2 2 2 2 2" xfId="36947"/>
    <cellStyle name="Normal 3 2 4 8 2 2 2 2 2 3" xfId="58513"/>
    <cellStyle name="Normal 3 2 4 8 2 2 2 2 3" xfId="27707"/>
    <cellStyle name="Normal 3 2 4 8 2 2 2 2 4" xfId="49273"/>
    <cellStyle name="Normal 3 2 4 8 2 2 2 3" xfId="9215"/>
    <cellStyle name="Normal 3 2 4 8 2 2 2 3 2" xfId="18457"/>
    <cellStyle name="Normal 3 2 4 8 2 2 2 3 2 2" xfId="40027"/>
    <cellStyle name="Normal 3 2 4 8 2 2 2 3 2 3" xfId="61593"/>
    <cellStyle name="Normal 3 2 4 8 2 2 2 3 3" xfId="30787"/>
    <cellStyle name="Normal 3 2 4 8 2 2 2 3 4" xfId="52353"/>
    <cellStyle name="Normal 3 2 4 8 2 2 2 4" xfId="12295"/>
    <cellStyle name="Normal 3 2 4 8 2 2 2 4 2" xfId="33867"/>
    <cellStyle name="Normal 3 2 4 8 2 2 2 4 3" xfId="55433"/>
    <cellStyle name="Normal 3 2 4 8 2 2 2 5" xfId="21540"/>
    <cellStyle name="Normal 3 2 4 8 2 2 2 5 2" xfId="43108"/>
    <cellStyle name="Normal 3 2 4 8 2 2 2 6" xfId="24627"/>
    <cellStyle name="Normal 3 2 4 8 2 2 2 7" xfId="46192"/>
    <cellStyle name="Normal 3 2 4 8 2 2 3" xfId="4595"/>
    <cellStyle name="Normal 3 2 4 8 2 2 3 2" xfId="13837"/>
    <cellStyle name="Normal 3 2 4 8 2 2 3 2 2" xfId="35407"/>
    <cellStyle name="Normal 3 2 4 8 2 2 3 2 3" xfId="56973"/>
    <cellStyle name="Normal 3 2 4 8 2 2 3 3" xfId="26167"/>
    <cellStyle name="Normal 3 2 4 8 2 2 3 4" xfId="47733"/>
    <cellStyle name="Normal 3 2 4 8 2 2 4" xfId="7675"/>
    <cellStyle name="Normal 3 2 4 8 2 2 4 2" xfId="16917"/>
    <cellStyle name="Normal 3 2 4 8 2 2 4 2 2" xfId="38487"/>
    <cellStyle name="Normal 3 2 4 8 2 2 4 2 3" xfId="60053"/>
    <cellStyle name="Normal 3 2 4 8 2 2 4 3" xfId="29247"/>
    <cellStyle name="Normal 3 2 4 8 2 2 4 4" xfId="50813"/>
    <cellStyle name="Normal 3 2 4 8 2 2 5" xfId="10755"/>
    <cellStyle name="Normal 3 2 4 8 2 2 5 2" xfId="32327"/>
    <cellStyle name="Normal 3 2 4 8 2 2 5 3" xfId="53893"/>
    <cellStyle name="Normal 3 2 4 8 2 2 6" xfId="20000"/>
    <cellStyle name="Normal 3 2 4 8 2 2 6 2" xfId="41568"/>
    <cellStyle name="Normal 3 2 4 8 2 2 7" xfId="23087"/>
    <cellStyle name="Normal 3 2 4 8 2 2 8" xfId="44652"/>
    <cellStyle name="Normal 3 2 4 8 2 2 9" xfId="63134"/>
    <cellStyle name="Normal 3 2 4 8 2 3" xfId="2281"/>
    <cellStyle name="Normal 3 2 4 8 2 3 2" xfId="5365"/>
    <cellStyle name="Normal 3 2 4 8 2 3 2 2" xfId="14607"/>
    <cellStyle name="Normal 3 2 4 8 2 3 2 2 2" xfId="36177"/>
    <cellStyle name="Normal 3 2 4 8 2 3 2 2 3" xfId="57743"/>
    <cellStyle name="Normal 3 2 4 8 2 3 2 3" xfId="26937"/>
    <cellStyle name="Normal 3 2 4 8 2 3 2 4" xfId="48503"/>
    <cellStyle name="Normal 3 2 4 8 2 3 3" xfId="8445"/>
    <cellStyle name="Normal 3 2 4 8 2 3 3 2" xfId="17687"/>
    <cellStyle name="Normal 3 2 4 8 2 3 3 2 2" xfId="39257"/>
    <cellStyle name="Normal 3 2 4 8 2 3 3 2 3" xfId="60823"/>
    <cellStyle name="Normal 3 2 4 8 2 3 3 3" xfId="30017"/>
    <cellStyle name="Normal 3 2 4 8 2 3 3 4" xfId="51583"/>
    <cellStyle name="Normal 3 2 4 8 2 3 4" xfId="11525"/>
    <cellStyle name="Normal 3 2 4 8 2 3 4 2" xfId="33097"/>
    <cellStyle name="Normal 3 2 4 8 2 3 4 3" xfId="54663"/>
    <cellStyle name="Normal 3 2 4 8 2 3 5" xfId="20770"/>
    <cellStyle name="Normal 3 2 4 8 2 3 5 2" xfId="42338"/>
    <cellStyle name="Normal 3 2 4 8 2 3 6" xfId="23857"/>
    <cellStyle name="Normal 3 2 4 8 2 3 7" xfId="45422"/>
    <cellStyle name="Normal 3 2 4 8 2 4" xfId="3825"/>
    <cellStyle name="Normal 3 2 4 8 2 4 2" xfId="13067"/>
    <cellStyle name="Normal 3 2 4 8 2 4 2 2" xfId="34637"/>
    <cellStyle name="Normal 3 2 4 8 2 4 2 3" xfId="56203"/>
    <cellStyle name="Normal 3 2 4 8 2 4 3" xfId="25397"/>
    <cellStyle name="Normal 3 2 4 8 2 4 4" xfId="46963"/>
    <cellStyle name="Normal 3 2 4 8 2 5" xfId="6905"/>
    <cellStyle name="Normal 3 2 4 8 2 5 2" xfId="16147"/>
    <cellStyle name="Normal 3 2 4 8 2 5 2 2" xfId="37717"/>
    <cellStyle name="Normal 3 2 4 8 2 5 2 3" xfId="59283"/>
    <cellStyle name="Normal 3 2 4 8 2 5 3" xfId="28477"/>
    <cellStyle name="Normal 3 2 4 8 2 5 4" xfId="50043"/>
    <cellStyle name="Normal 3 2 4 8 2 6" xfId="9985"/>
    <cellStyle name="Normal 3 2 4 8 2 6 2" xfId="31557"/>
    <cellStyle name="Normal 3 2 4 8 2 6 3" xfId="53123"/>
    <cellStyle name="Normal 3 2 4 8 2 7" xfId="19230"/>
    <cellStyle name="Normal 3 2 4 8 2 7 2" xfId="40798"/>
    <cellStyle name="Normal 3 2 4 8 2 8" xfId="22317"/>
    <cellStyle name="Normal 3 2 4 8 2 9" xfId="43882"/>
    <cellStyle name="Normal 3 2 4 8 3" xfId="1137"/>
    <cellStyle name="Normal 3 2 4 8 3 2" xfId="2677"/>
    <cellStyle name="Normal 3 2 4 8 3 2 2" xfId="5761"/>
    <cellStyle name="Normal 3 2 4 8 3 2 2 2" xfId="15003"/>
    <cellStyle name="Normal 3 2 4 8 3 2 2 2 2" xfId="36573"/>
    <cellStyle name="Normal 3 2 4 8 3 2 2 2 3" xfId="58139"/>
    <cellStyle name="Normal 3 2 4 8 3 2 2 3" xfId="27333"/>
    <cellStyle name="Normal 3 2 4 8 3 2 2 4" xfId="48899"/>
    <cellStyle name="Normal 3 2 4 8 3 2 3" xfId="8841"/>
    <cellStyle name="Normal 3 2 4 8 3 2 3 2" xfId="18083"/>
    <cellStyle name="Normal 3 2 4 8 3 2 3 2 2" xfId="39653"/>
    <cellStyle name="Normal 3 2 4 8 3 2 3 2 3" xfId="61219"/>
    <cellStyle name="Normal 3 2 4 8 3 2 3 3" xfId="30413"/>
    <cellStyle name="Normal 3 2 4 8 3 2 3 4" xfId="51979"/>
    <cellStyle name="Normal 3 2 4 8 3 2 4" xfId="11921"/>
    <cellStyle name="Normal 3 2 4 8 3 2 4 2" xfId="33493"/>
    <cellStyle name="Normal 3 2 4 8 3 2 4 3" xfId="55059"/>
    <cellStyle name="Normal 3 2 4 8 3 2 5" xfId="21166"/>
    <cellStyle name="Normal 3 2 4 8 3 2 5 2" xfId="42734"/>
    <cellStyle name="Normal 3 2 4 8 3 2 6" xfId="24253"/>
    <cellStyle name="Normal 3 2 4 8 3 2 7" xfId="45818"/>
    <cellStyle name="Normal 3 2 4 8 3 3" xfId="4221"/>
    <cellStyle name="Normal 3 2 4 8 3 3 2" xfId="13463"/>
    <cellStyle name="Normal 3 2 4 8 3 3 2 2" xfId="35033"/>
    <cellStyle name="Normal 3 2 4 8 3 3 2 3" xfId="56599"/>
    <cellStyle name="Normal 3 2 4 8 3 3 3" xfId="25793"/>
    <cellStyle name="Normal 3 2 4 8 3 3 4" xfId="47359"/>
    <cellStyle name="Normal 3 2 4 8 3 4" xfId="7301"/>
    <cellStyle name="Normal 3 2 4 8 3 4 2" xfId="16543"/>
    <cellStyle name="Normal 3 2 4 8 3 4 2 2" xfId="38113"/>
    <cellStyle name="Normal 3 2 4 8 3 4 2 3" xfId="59679"/>
    <cellStyle name="Normal 3 2 4 8 3 4 3" xfId="28873"/>
    <cellStyle name="Normal 3 2 4 8 3 4 4" xfId="50439"/>
    <cellStyle name="Normal 3 2 4 8 3 5" xfId="10381"/>
    <cellStyle name="Normal 3 2 4 8 3 5 2" xfId="31953"/>
    <cellStyle name="Normal 3 2 4 8 3 5 3" xfId="53519"/>
    <cellStyle name="Normal 3 2 4 8 3 6" xfId="19626"/>
    <cellStyle name="Normal 3 2 4 8 3 6 2" xfId="41194"/>
    <cellStyle name="Normal 3 2 4 8 3 7" xfId="22713"/>
    <cellStyle name="Normal 3 2 4 8 3 8" xfId="44278"/>
    <cellStyle name="Normal 3 2 4 8 3 9" xfId="62760"/>
    <cellStyle name="Normal 3 2 4 8 4" xfId="1907"/>
    <cellStyle name="Normal 3 2 4 8 4 2" xfId="4991"/>
    <cellStyle name="Normal 3 2 4 8 4 2 2" xfId="14233"/>
    <cellStyle name="Normal 3 2 4 8 4 2 2 2" xfId="35803"/>
    <cellStyle name="Normal 3 2 4 8 4 2 2 3" xfId="57369"/>
    <cellStyle name="Normal 3 2 4 8 4 2 3" xfId="26563"/>
    <cellStyle name="Normal 3 2 4 8 4 2 4" xfId="48129"/>
    <cellStyle name="Normal 3 2 4 8 4 3" xfId="8071"/>
    <cellStyle name="Normal 3 2 4 8 4 3 2" xfId="17313"/>
    <cellStyle name="Normal 3 2 4 8 4 3 2 2" xfId="38883"/>
    <cellStyle name="Normal 3 2 4 8 4 3 2 3" xfId="60449"/>
    <cellStyle name="Normal 3 2 4 8 4 3 3" xfId="29643"/>
    <cellStyle name="Normal 3 2 4 8 4 3 4" xfId="51209"/>
    <cellStyle name="Normal 3 2 4 8 4 4" xfId="11151"/>
    <cellStyle name="Normal 3 2 4 8 4 4 2" xfId="32723"/>
    <cellStyle name="Normal 3 2 4 8 4 4 3" xfId="54289"/>
    <cellStyle name="Normal 3 2 4 8 4 5" xfId="20396"/>
    <cellStyle name="Normal 3 2 4 8 4 5 2" xfId="41964"/>
    <cellStyle name="Normal 3 2 4 8 4 6" xfId="23483"/>
    <cellStyle name="Normal 3 2 4 8 4 7" xfId="45048"/>
    <cellStyle name="Normal 3 2 4 8 5" xfId="3451"/>
    <cellStyle name="Normal 3 2 4 8 5 2" xfId="12693"/>
    <cellStyle name="Normal 3 2 4 8 5 2 2" xfId="34263"/>
    <cellStyle name="Normal 3 2 4 8 5 2 3" xfId="55829"/>
    <cellStyle name="Normal 3 2 4 8 5 3" xfId="25023"/>
    <cellStyle name="Normal 3 2 4 8 5 4" xfId="46589"/>
    <cellStyle name="Normal 3 2 4 8 6" xfId="6531"/>
    <cellStyle name="Normal 3 2 4 8 6 2" xfId="15773"/>
    <cellStyle name="Normal 3 2 4 8 6 2 2" xfId="37343"/>
    <cellStyle name="Normal 3 2 4 8 6 2 3" xfId="58909"/>
    <cellStyle name="Normal 3 2 4 8 6 3" xfId="28103"/>
    <cellStyle name="Normal 3 2 4 8 6 4" xfId="49669"/>
    <cellStyle name="Normal 3 2 4 8 7" xfId="9611"/>
    <cellStyle name="Normal 3 2 4 8 7 2" xfId="31183"/>
    <cellStyle name="Normal 3 2 4 8 7 3" xfId="52749"/>
    <cellStyle name="Normal 3 2 4 8 8" xfId="18856"/>
    <cellStyle name="Normal 3 2 4 8 8 2" xfId="40424"/>
    <cellStyle name="Normal 3 2 4 8 9" xfId="21943"/>
    <cellStyle name="Normal 3 2 4 9" xfId="389"/>
    <cellStyle name="Normal 3 2 4 9 10" xfId="62012"/>
    <cellStyle name="Normal 3 2 4 9 2" xfId="1159"/>
    <cellStyle name="Normal 3 2 4 9 2 2" xfId="2699"/>
    <cellStyle name="Normal 3 2 4 9 2 2 2" xfId="5783"/>
    <cellStyle name="Normal 3 2 4 9 2 2 2 2" xfId="15025"/>
    <cellStyle name="Normal 3 2 4 9 2 2 2 2 2" xfId="36595"/>
    <cellStyle name="Normal 3 2 4 9 2 2 2 2 3" xfId="58161"/>
    <cellStyle name="Normal 3 2 4 9 2 2 2 3" xfId="27355"/>
    <cellStyle name="Normal 3 2 4 9 2 2 2 4" xfId="48921"/>
    <cellStyle name="Normal 3 2 4 9 2 2 3" xfId="8863"/>
    <cellStyle name="Normal 3 2 4 9 2 2 3 2" xfId="18105"/>
    <cellStyle name="Normal 3 2 4 9 2 2 3 2 2" xfId="39675"/>
    <cellStyle name="Normal 3 2 4 9 2 2 3 2 3" xfId="61241"/>
    <cellStyle name="Normal 3 2 4 9 2 2 3 3" xfId="30435"/>
    <cellStyle name="Normal 3 2 4 9 2 2 3 4" xfId="52001"/>
    <cellStyle name="Normal 3 2 4 9 2 2 4" xfId="11943"/>
    <cellStyle name="Normal 3 2 4 9 2 2 4 2" xfId="33515"/>
    <cellStyle name="Normal 3 2 4 9 2 2 4 3" xfId="55081"/>
    <cellStyle name="Normal 3 2 4 9 2 2 5" xfId="21188"/>
    <cellStyle name="Normal 3 2 4 9 2 2 5 2" xfId="42756"/>
    <cellStyle name="Normal 3 2 4 9 2 2 6" xfId="24275"/>
    <cellStyle name="Normal 3 2 4 9 2 2 7" xfId="45840"/>
    <cellStyle name="Normal 3 2 4 9 2 3" xfId="4243"/>
    <cellStyle name="Normal 3 2 4 9 2 3 2" xfId="13485"/>
    <cellStyle name="Normal 3 2 4 9 2 3 2 2" xfId="35055"/>
    <cellStyle name="Normal 3 2 4 9 2 3 2 3" xfId="56621"/>
    <cellStyle name="Normal 3 2 4 9 2 3 3" xfId="25815"/>
    <cellStyle name="Normal 3 2 4 9 2 3 4" xfId="47381"/>
    <cellStyle name="Normal 3 2 4 9 2 4" xfId="7323"/>
    <cellStyle name="Normal 3 2 4 9 2 4 2" xfId="16565"/>
    <cellStyle name="Normal 3 2 4 9 2 4 2 2" xfId="38135"/>
    <cellStyle name="Normal 3 2 4 9 2 4 2 3" xfId="59701"/>
    <cellStyle name="Normal 3 2 4 9 2 4 3" xfId="28895"/>
    <cellStyle name="Normal 3 2 4 9 2 4 4" xfId="50461"/>
    <cellStyle name="Normal 3 2 4 9 2 5" xfId="10403"/>
    <cellStyle name="Normal 3 2 4 9 2 5 2" xfId="31975"/>
    <cellStyle name="Normal 3 2 4 9 2 5 3" xfId="53541"/>
    <cellStyle name="Normal 3 2 4 9 2 6" xfId="19648"/>
    <cellStyle name="Normal 3 2 4 9 2 6 2" xfId="41216"/>
    <cellStyle name="Normal 3 2 4 9 2 7" xfId="22735"/>
    <cellStyle name="Normal 3 2 4 9 2 8" xfId="44300"/>
    <cellStyle name="Normal 3 2 4 9 2 9" xfId="62782"/>
    <cellStyle name="Normal 3 2 4 9 3" xfId="1929"/>
    <cellStyle name="Normal 3 2 4 9 3 2" xfId="5013"/>
    <cellStyle name="Normal 3 2 4 9 3 2 2" xfId="14255"/>
    <cellStyle name="Normal 3 2 4 9 3 2 2 2" xfId="35825"/>
    <cellStyle name="Normal 3 2 4 9 3 2 2 3" xfId="57391"/>
    <cellStyle name="Normal 3 2 4 9 3 2 3" xfId="26585"/>
    <cellStyle name="Normal 3 2 4 9 3 2 4" xfId="48151"/>
    <cellStyle name="Normal 3 2 4 9 3 3" xfId="8093"/>
    <cellStyle name="Normal 3 2 4 9 3 3 2" xfId="17335"/>
    <cellStyle name="Normal 3 2 4 9 3 3 2 2" xfId="38905"/>
    <cellStyle name="Normal 3 2 4 9 3 3 2 3" xfId="60471"/>
    <cellStyle name="Normal 3 2 4 9 3 3 3" xfId="29665"/>
    <cellStyle name="Normal 3 2 4 9 3 3 4" xfId="51231"/>
    <cellStyle name="Normal 3 2 4 9 3 4" xfId="11173"/>
    <cellStyle name="Normal 3 2 4 9 3 4 2" xfId="32745"/>
    <cellStyle name="Normal 3 2 4 9 3 4 3" xfId="54311"/>
    <cellStyle name="Normal 3 2 4 9 3 5" xfId="20418"/>
    <cellStyle name="Normal 3 2 4 9 3 5 2" xfId="41986"/>
    <cellStyle name="Normal 3 2 4 9 3 6" xfId="23505"/>
    <cellStyle name="Normal 3 2 4 9 3 7" xfId="45070"/>
    <cellStyle name="Normal 3 2 4 9 4" xfId="3473"/>
    <cellStyle name="Normal 3 2 4 9 4 2" xfId="12715"/>
    <cellStyle name="Normal 3 2 4 9 4 2 2" xfId="34285"/>
    <cellStyle name="Normal 3 2 4 9 4 2 3" xfId="55851"/>
    <cellStyle name="Normal 3 2 4 9 4 3" xfId="25045"/>
    <cellStyle name="Normal 3 2 4 9 4 4" xfId="46611"/>
    <cellStyle name="Normal 3 2 4 9 5" xfId="6553"/>
    <cellStyle name="Normal 3 2 4 9 5 2" xfId="15795"/>
    <cellStyle name="Normal 3 2 4 9 5 2 2" xfId="37365"/>
    <cellStyle name="Normal 3 2 4 9 5 2 3" xfId="58931"/>
    <cellStyle name="Normal 3 2 4 9 5 3" xfId="28125"/>
    <cellStyle name="Normal 3 2 4 9 5 4" xfId="49691"/>
    <cellStyle name="Normal 3 2 4 9 6" xfId="9633"/>
    <cellStyle name="Normal 3 2 4 9 6 2" xfId="31205"/>
    <cellStyle name="Normal 3 2 4 9 6 3" xfId="52771"/>
    <cellStyle name="Normal 3 2 4 9 7" xfId="18878"/>
    <cellStyle name="Normal 3 2 4 9 7 2" xfId="40446"/>
    <cellStyle name="Normal 3 2 4 9 8" xfId="21965"/>
    <cellStyle name="Normal 3 2 4 9 9" xfId="43530"/>
    <cellStyle name="Normal 3 2 5" xfId="17"/>
    <cellStyle name="Normal 3 2 5 10" xfId="789"/>
    <cellStyle name="Normal 3 2 5 10 2" xfId="2329"/>
    <cellStyle name="Normal 3 2 5 10 2 2" xfId="5413"/>
    <cellStyle name="Normal 3 2 5 10 2 2 2" xfId="14655"/>
    <cellStyle name="Normal 3 2 5 10 2 2 2 2" xfId="36225"/>
    <cellStyle name="Normal 3 2 5 10 2 2 2 3" xfId="57791"/>
    <cellStyle name="Normal 3 2 5 10 2 2 3" xfId="26985"/>
    <cellStyle name="Normal 3 2 5 10 2 2 4" xfId="48551"/>
    <cellStyle name="Normal 3 2 5 10 2 3" xfId="8493"/>
    <cellStyle name="Normal 3 2 5 10 2 3 2" xfId="17735"/>
    <cellStyle name="Normal 3 2 5 10 2 3 2 2" xfId="39305"/>
    <cellStyle name="Normal 3 2 5 10 2 3 2 3" xfId="60871"/>
    <cellStyle name="Normal 3 2 5 10 2 3 3" xfId="30065"/>
    <cellStyle name="Normal 3 2 5 10 2 3 4" xfId="51631"/>
    <cellStyle name="Normal 3 2 5 10 2 4" xfId="11573"/>
    <cellStyle name="Normal 3 2 5 10 2 4 2" xfId="33145"/>
    <cellStyle name="Normal 3 2 5 10 2 4 3" xfId="54711"/>
    <cellStyle name="Normal 3 2 5 10 2 5" xfId="20818"/>
    <cellStyle name="Normal 3 2 5 10 2 5 2" xfId="42386"/>
    <cellStyle name="Normal 3 2 5 10 2 6" xfId="23905"/>
    <cellStyle name="Normal 3 2 5 10 2 7" xfId="45470"/>
    <cellStyle name="Normal 3 2 5 10 3" xfId="3873"/>
    <cellStyle name="Normal 3 2 5 10 3 2" xfId="13115"/>
    <cellStyle name="Normal 3 2 5 10 3 2 2" xfId="34685"/>
    <cellStyle name="Normal 3 2 5 10 3 2 3" xfId="56251"/>
    <cellStyle name="Normal 3 2 5 10 3 3" xfId="25445"/>
    <cellStyle name="Normal 3 2 5 10 3 4" xfId="47011"/>
    <cellStyle name="Normal 3 2 5 10 4" xfId="6953"/>
    <cellStyle name="Normal 3 2 5 10 4 2" xfId="16195"/>
    <cellStyle name="Normal 3 2 5 10 4 2 2" xfId="37765"/>
    <cellStyle name="Normal 3 2 5 10 4 2 3" xfId="59331"/>
    <cellStyle name="Normal 3 2 5 10 4 3" xfId="28525"/>
    <cellStyle name="Normal 3 2 5 10 4 4" xfId="50091"/>
    <cellStyle name="Normal 3 2 5 10 5" xfId="10033"/>
    <cellStyle name="Normal 3 2 5 10 5 2" xfId="31605"/>
    <cellStyle name="Normal 3 2 5 10 5 3" xfId="53171"/>
    <cellStyle name="Normal 3 2 5 10 6" xfId="19278"/>
    <cellStyle name="Normal 3 2 5 10 6 2" xfId="40846"/>
    <cellStyle name="Normal 3 2 5 10 7" xfId="22365"/>
    <cellStyle name="Normal 3 2 5 10 8" xfId="43930"/>
    <cellStyle name="Normal 3 2 5 10 9" xfId="62412"/>
    <cellStyle name="Normal 3 2 5 11" xfId="1559"/>
    <cellStyle name="Normal 3 2 5 11 2" xfId="4643"/>
    <cellStyle name="Normal 3 2 5 11 2 2" xfId="13885"/>
    <cellStyle name="Normal 3 2 5 11 2 2 2" xfId="35455"/>
    <cellStyle name="Normal 3 2 5 11 2 2 3" xfId="57021"/>
    <cellStyle name="Normal 3 2 5 11 2 3" xfId="26215"/>
    <cellStyle name="Normal 3 2 5 11 2 4" xfId="47781"/>
    <cellStyle name="Normal 3 2 5 11 3" xfId="7723"/>
    <cellStyle name="Normal 3 2 5 11 3 2" xfId="16965"/>
    <cellStyle name="Normal 3 2 5 11 3 2 2" xfId="38535"/>
    <cellStyle name="Normal 3 2 5 11 3 2 3" xfId="60101"/>
    <cellStyle name="Normal 3 2 5 11 3 3" xfId="29295"/>
    <cellStyle name="Normal 3 2 5 11 3 4" xfId="50861"/>
    <cellStyle name="Normal 3 2 5 11 4" xfId="10803"/>
    <cellStyle name="Normal 3 2 5 11 4 2" xfId="32375"/>
    <cellStyle name="Normal 3 2 5 11 4 3" xfId="53941"/>
    <cellStyle name="Normal 3 2 5 11 5" xfId="20048"/>
    <cellStyle name="Normal 3 2 5 11 5 2" xfId="41616"/>
    <cellStyle name="Normal 3 2 5 11 6" xfId="23135"/>
    <cellStyle name="Normal 3 2 5 11 7" xfId="44700"/>
    <cellStyle name="Normal 3 2 5 12" xfId="3103"/>
    <cellStyle name="Normal 3 2 5 12 2" xfId="12345"/>
    <cellStyle name="Normal 3 2 5 12 2 2" xfId="33915"/>
    <cellStyle name="Normal 3 2 5 12 2 3" xfId="55481"/>
    <cellStyle name="Normal 3 2 5 12 3" xfId="24675"/>
    <cellStyle name="Normal 3 2 5 12 4" xfId="46241"/>
    <cellStyle name="Normal 3 2 5 13" xfId="6183"/>
    <cellStyle name="Normal 3 2 5 13 2" xfId="15425"/>
    <cellStyle name="Normal 3 2 5 13 2 2" xfId="36995"/>
    <cellStyle name="Normal 3 2 5 13 2 3" xfId="58561"/>
    <cellStyle name="Normal 3 2 5 13 3" xfId="27755"/>
    <cellStyle name="Normal 3 2 5 13 4" xfId="49321"/>
    <cellStyle name="Normal 3 2 5 14" xfId="9263"/>
    <cellStyle name="Normal 3 2 5 14 2" xfId="30835"/>
    <cellStyle name="Normal 3 2 5 14 3" xfId="52401"/>
    <cellStyle name="Normal 3 2 5 15" xfId="18508"/>
    <cellStyle name="Normal 3 2 5 15 2" xfId="40076"/>
    <cellStyle name="Normal 3 2 5 16" xfId="21595"/>
    <cellStyle name="Normal 3 2 5 17" xfId="43160"/>
    <cellStyle name="Normal 3 2 5 18" xfId="61642"/>
    <cellStyle name="Normal 3 2 5 2" xfId="38"/>
    <cellStyle name="Normal 3 2 5 2 10" xfId="18528"/>
    <cellStyle name="Normal 3 2 5 2 10 2" xfId="40096"/>
    <cellStyle name="Normal 3 2 5 2 11" xfId="21615"/>
    <cellStyle name="Normal 3 2 5 2 12" xfId="43180"/>
    <cellStyle name="Normal 3 2 5 2 13" xfId="61662"/>
    <cellStyle name="Normal 3 2 5 2 2" xfId="126"/>
    <cellStyle name="Normal 3 2 5 2 2 10" xfId="21703"/>
    <cellStyle name="Normal 3 2 5 2 2 11" xfId="43268"/>
    <cellStyle name="Normal 3 2 5 2 2 12" xfId="61750"/>
    <cellStyle name="Normal 3 2 5 2 2 2" xfId="303"/>
    <cellStyle name="Normal 3 2 5 2 2 2 10" xfId="43444"/>
    <cellStyle name="Normal 3 2 5 2 2 2 11" xfId="61926"/>
    <cellStyle name="Normal 3 2 5 2 2 2 2" xfId="677"/>
    <cellStyle name="Normal 3 2 5 2 2 2 2 10" xfId="62300"/>
    <cellStyle name="Normal 3 2 5 2 2 2 2 2" xfId="1447"/>
    <cellStyle name="Normal 3 2 5 2 2 2 2 2 2" xfId="2987"/>
    <cellStyle name="Normal 3 2 5 2 2 2 2 2 2 2" xfId="6071"/>
    <cellStyle name="Normal 3 2 5 2 2 2 2 2 2 2 2" xfId="15313"/>
    <cellStyle name="Normal 3 2 5 2 2 2 2 2 2 2 2 2" xfId="36883"/>
    <cellStyle name="Normal 3 2 5 2 2 2 2 2 2 2 2 3" xfId="58449"/>
    <cellStyle name="Normal 3 2 5 2 2 2 2 2 2 2 3" xfId="27643"/>
    <cellStyle name="Normal 3 2 5 2 2 2 2 2 2 2 4" xfId="49209"/>
    <cellStyle name="Normal 3 2 5 2 2 2 2 2 2 3" xfId="9151"/>
    <cellStyle name="Normal 3 2 5 2 2 2 2 2 2 3 2" xfId="18393"/>
    <cellStyle name="Normal 3 2 5 2 2 2 2 2 2 3 2 2" xfId="39963"/>
    <cellStyle name="Normal 3 2 5 2 2 2 2 2 2 3 2 3" xfId="61529"/>
    <cellStyle name="Normal 3 2 5 2 2 2 2 2 2 3 3" xfId="30723"/>
    <cellStyle name="Normal 3 2 5 2 2 2 2 2 2 3 4" xfId="52289"/>
    <cellStyle name="Normal 3 2 5 2 2 2 2 2 2 4" xfId="12231"/>
    <cellStyle name="Normal 3 2 5 2 2 2 2 2 2 4 2" xfId="33803"/>
    <cellStyle name="Normal 3 2 5 2 2 2 2 2 2 4 3" xfId="55369"/>
    <cellStyle name="Normal 3 2 5 2 2 2 2 2 2 5" xfId="21476"/>
    <cellStyle name="Normal 3 2 5 2 2 2 2 2 2 5 2" xfId="43044"/>
    <cellStyle name="Normal 3 2 5 2 2 2 2 2 2 6" xfId="24563"/>
    <cellStyle name="Normal 3 2 5 2 2 2 2 2 2 7" xfId="46128"/>
    <cellStyle name="Normal 3 2 5 2 2 2 2 2 3" xfId="4531"/>
    <cellStyle name="Normal 3 2 5 2 2 2 2 2 3 2" xfId="13773"/>
    <cellStyle name="Normal 3 2 5 2 2 2 2 2 3 2 2" xfId="35343"/>
    <cellStyle name="Normal 3 2 5 2 2 2 2 2 3 2 3" xfId="56909"/>
    <cellStyle name="Normal 3 2 5 2 2 2 2 2 3 3" xfId="26103"/>
    <cellStyle name="Normal 3 2 5 2 2 2 2 2 3 4" xfId="47669"/>
    <cellStyle name="Normal 3 2 5 2 2 2 2 2 4" xfId="7611"/>
    <cellStyle name="Normal 3 2 5 2 2 2 2 2 4 2" xfId="16853"/>
    <cellStyle name="Normal 3 2 5 2 2 2 2 2 4 2 2" xfId="38423"/>
    <cellStyle name="Normal 3 2 5 2 2 2 2 2 4 2 3" xfId="59989"/>
    <cellStyle name="Normal 3 2 5 2 2 2 2 2 4 3" xfId="29183"/>
    <cellStyle name="Normal 3 2 5 2 2 2 2 2 4 4" xfId="50749"/>
    <cellStyle name="Normal 3 2 5 2 2 2 2 2 5" xfId="10691"/>
    <cellStyle name="Normal 3 2 5 2 2 2 2 2 5 2" xfId="32263"/>
    <cellStyle name="Normal 3 2 5 2 2 2 2 2 5 3" xfId="53829"/>
    <cellStyle name="Normal 3 2 5 2 2 2 2 2 6" xfId="19936"/>
    <cellStyle name="Normal 3 2 5 2 2 2 2 2 6 2" xfId="41504"/>
    <cellStyle name="Normal 3 2 5 2 2 2 2 2 7" xfId="23023"/>
    <cellStyle name="Normal 3 2 5 2 2 2 2 2 8" xfId="44588"/>
    <cellStyle name="Normal 3 2 5 2 2 2 2 2 9" xfId="63070"/>
    <cellStyle name="Normal 3 2 5 2 2 2 2 3" xfId="2217"/>
    <cellStyle name="Normal 3 2 5 2 2 2 2 3 2" xfId="5301"/>
    <cellStyle name="Normal 3 2 5 2 2 2 2 3 2 2" xfId="14543"/>
    <cellStyle name="Normal 3 2 5 2 2 2 2 3 2 2 2" xfId="36113"/>
    <cellStyle name="Normal 3 2 5 2 2 2 2 3 2 2 3" xfId="57679"/>
    <cellStyle name="Normal 3 2 5 2 2 2 2 3 2 3" xfId="26873"/>
    <cellStyle name="Normal 3 2 5 2 2 2 2 3 2 4" xfId="48439"/>
    <cellStyle name="Normal 3 2 5 2 2 2 2 3 3" xfId="8381"/>
    <cellStyle name="Normal 3 2 5 2 2 2 2 3 3 2" xfId="17623"/>
    <cellStyle name="Normal 3 2 5 2 2 2 2 3 3 2 2" xfId="39193"/>
    <cellStyle name="Normal 3 2 5 2 2 2 2 3 3 2 3" xfId="60759"/>
    <cellStyle name="Normal 3 2 5 2 2 2 2 3 3 3" xfId="29953"/>
    <cellStyle name="Normal 3 2 5 2 2 2 2 3 3 4" xfId="51519"/>
    <cellStyle name="Normal 3 2 5 2 2 2 2 3 4" xfId="11461"/>
    <cellStyle name="Normal 3 2 5 2 2 2 2 3 4 2" xfId="33033"/>
    <cellStyle name="Normal 3 2 5 2 2 2 2 3 4 3" xfId="54599"/>
    <cellStyle name="Normal 3 2 5 2 2 2 2 3 5" xfId="20706"/>
    <cellStyle name="Normal 3 2 5 2 2 2 2 3 5 2" xfId="42274"/>
    <cellStyle name="Normal 3 2 5 2 2 2 2 3 6" xfId="23793"/>
    <cellStyle name="Normal 3 2 5 2 2 2 2 3 7" xfId="45358"/>
    <cellStyle name="Normal 3 2 5 2 2 2 2 4" xfId="3761"/>
    <cellStyle name="Normal 3 2 5 2 2 2 2 4 2" xfId="13003"/>
    <cellStyle name="Normal 3 2 5 2 2 2 2 4 2 2" xfId="34573"/>
    <cellStyle name="Normal 3 2 5 2 2 2 2 4 2 3" xfId="56139"/>
    <cellStyle name="Normal 3 2 5 2 2 2 2 4 3" xfId="25333"/>
    <cellStyle name="Normal 3 2 5 2 2 2 2 4 4" xfId="46899"/>
    <cellStyle name="Normal 3 2 5 2 2 2 2 5" xfId="6841"/>
    <cellStyle name="Normal 3 2 5 2 2 2 2 5 2" xfId="16083"/>
    <cellStyle name="Normal 3 2 5 2 2 2 2 5 2 2" xfId="37653"/>
    <cellStyle name="Normal 3 2 5 2 2 2 2 5 2 3" xfId="59219"/>
    <cellStyle name="Normal 3 2 5 2 2 2 2 5 3" xfId="28413"/>
    <cellStyle name="Normal 3 2 5 2 2 2 2 5 4" xfId="49979"/>
    <cellStyle name="Normal 3 2 5 2 2 2 2 6" xfId="9921"/>
    <cellStyle name="Normal 3 2 5 2 2 2 2 6 2" xfId="31493"/>
    <cellStyle name="Normal 3 2 5 2 2 2 2 6 3" xfId="53059"/>
    <cellStyle name="Normal 3 2 5 2 2 2 2 7" xfId="19166"/>
    <cellStyle name="Normal 3 2 5 2 2 2 2 7 2" xfId="40734"/>
    <cellStyle name="Normal 3 2 5 2 2 2 2 8" xfId="22253"/>
    <cellStyle name="Normal 3 2 5 2 2 2 2 9" xfId="43818"/>
    <cellStyle name="Normal 3 2 5 2 2 2 3" xfId="1073"/>
    <cellStyle name="Normal 3 2 5 2 2 2 3 2" xfId="2613"/>
    <cellStyle name="Normal 3 2 5 2 2 2 3 2 2" xfId="5697"/>
    <cellStyle name="Normal 3 2 5 2 2 2 3 2 2 2" xfId="14939"/>
    <cellStyle name="Normal 3 2 5 2 2 2 3 2 2 2 2" xfId="36509"/>
    <cellStyle name="Normal 3 2 5 2 2 2 3 2 2 2 3" xfId="58075"/>
    <cellStyle name="Normal 3 2 5 2 2 2 3 2 2 3" xfId="27269"/>
    <cellStyle name="Normal 3 2 5 2 2 2 3 2 2 4" xfId="48835"/>
    <cellStyle name="Normal 3 2 5 2 2 2 3 2 3" xfId="8777"/>
    <cellStyle name="Normal 3 2 5 2 2 2 3 2 3 2" xfId="18019"/>
    <cellStyle name="Normal 3 2 5 2 2 2 3 2 3 2 2" xfId="39589"/>
    <cellStyle name="Normal 3 2 5 2 2 2 3 2 3 2 3" xfId="61155"/>
    <cellStyle name="Normal 3 2 5 2 2 2 3 2 3 3" xfId="30349"/>
    <cellStyle name="Normal 3 2 5 2 2 2 3 2 3 4" xfId="51915"/>
    <cellStyle name="Normal 3 2 5 2 2 2 3 2 4" xfId="11857"/>
    <cellStyle name="Normal 3 2 5 2 2 2 3 2 4 2" xfId="33429"/>
    <cellStyle name="Normal 3 2 5 2 2 2 3 2 4 3" xfId="54995"/>
    <cellStyle name="Normal 3 2 5 2 2 2 3 2 5" xfId="21102"/>
    <cellStyle name="Normal 3 2 5 2 2 2 3 2 5 2" xfId="42670"/>
    <cellStyle name="Normal 3 2 5 2 2 2 3 2 6" xfId="24189"/>
    <cellStyle name="Normal 3 2 5 2 2 2 3 2 7" xfId="45754"/>
    <cellStyle name="Normal 3 2 5 2 2 2 3 3" xfId="4157"/>
    <cellStyle name="Normal 3 2 5 2 2 2 3 3 2" xfId="13399"/>
    <cellStyle name="Normal 3 2 5 2 2 2 3 3 2 2" xfId="34969"/>
    <cellStyle name="Normal 3 2 5 2 2 2 3 3 2 3" xfId="56535"/>
    <cellStyle name="Normal 3 2 5 2 2 2 3 3 3" xfId="25729"/>
    <cellStyle name="Normal 3 2 5 2 2 2 3 3 4" xfId="47295"/>
    <cellStyle name="Normal 3 2 5 2 2 2 3 4" xfId="7237"/>
    <cellStyle name="Normal 3 2 5 2 2 2 3 4 2" xfId="16479"/>
    <cellStyle name="Normal 3 2 5 2 2 2 3 4 2 2" xfId="38049"/>
    <cellStyle name="Normal 3 2 5 2 2 2 3 4 2 3" xfId="59615"/>
    <cellStyle name="Normal 3 2 5 2 2 2 3 4 3" xfId="28809"/>
    <cellStyle name="Normal 3 2 5 2 2 2 3 4 4" xfId="50375"/>
    <cellStyle name="Normal 3 2 5 2 2 2 3 5" xfId="10317"/>
    <cellStyle name="Normal 3 2 5 2 2 2 3 5 2" xfId="31889"/>
    <cellStyle name="Normal 3 2 5 2 2 2 3 5 3" xfId="53455"/>
    <cellStyle name="Normal 3 2 5 2 2 2 3 6" xfId="19562"/>
    <cellStyle name="Normal 3 2 5 2 2 2 3 6 2" xfId="41130"/>
    <cellStyle name="Normal 3 2 5 2 2 2 3 7" xfId="22649"/>
    <cellStyle name="Normal 3 2 5 2 2 2 3 8" xfId="44214"/>
    <cellStyle name="Normal 3 2 5 2 2 2 3 9" xfId="62696"/>
    <cellStyle name="Normal 3 2 5 2 2 2 4" xfId="1843"/>
    <cellStyle name="Normal 3 2 5 2 2 2 4 2" xfId="4927"/>
    <cellStyle name="Normal 3 2 5 2 2 2 4 2 2" xfId="14169"/>
    <cellStyle name="Normal 3 2 5 2 2 2 4 2 2 2" xfId="35739"/>
    <cellStyle name="Normal 3 2 5 2 2 2 4 2 2 3" xfId="57305"/>
    <cellStyle name="Normal 3 2 5 2 2 2 4 2 3" xfId="26499"/>
    <cellStyle name="Normal 3 2 5 2 2 2 4 2 4" xfId="48065"/>
    <cellStyle name="Normal 3 2 5 2 2 2 4 3" xfId="8007"/>
    <cellStyle name="Normal 3 2 5 2 2 2 4 3 2" xfId="17249"/>
    <cellStyle name="Normal 3 2 5 2 2 2 4 3 2 2" xfId="38819"/>
    <cellStyle name="Normal 3 2 5 2 2 2 4 3 2 3" xfId="60385"/>
    <cellStyle name="Normal 3 2 5 2 2 2 4 3 3" xfId="29579"/>
    <cellStyle name="Normal 3 2 5 2 2 2 4 3 4" xfId="51145"/>
    <cellStyle name="Normal 3 2 5 2 2 2 4 4" xfId="11087"/>
    <cellStyle name="Normal 3 2 5 2 2 2 4 4 2" xfId="32659"/>
    <cellStyle name="Normal 3 2 5 2 2 2 4 4 3" xfId="54225"/>
    <cellStyle name="Normal 3 2 5 2 2 2 4 5" xfId="20332"/>
    <cellStyle name="Normal 3 2 5 2 2 2 4 5 2" xfId="41900"/>
    <cellStyle name="Normal 3 2 5 2 2 2 4 6" xfId="23419"/>
    <cellStyle name="Normal 3 2 5 2 2 2 4 7" xfId="44984"/>
    <cellStyle name="Normal 3 2 5 2 2 2 5" xfId="3387"/>
    <cellStyle name="Normal 3 2 5 2 2 2 5 2" xfId="12629"/>
    <cellStyle name="Normal 3 2 5 2 2 2 5 2 2" xfId="34199"/>
    <cellStyle name="Normal 3 2 5 2 2 2 5 2 3" xfId="55765"/>
    <cellStyle name="Normal 3 2 5 2 2 2 5 3" xfId="24959"/>
    <cellStyle name="Normal 3 2 5 2 2 2 5 4" xfId="46525"/>
    <cellStyle name="Normal 3 2 5 2 2 2 6" xfId="6467"/>
    <cellStyle name="Normal 3 2 5 2 2 2 6 2" xfId="15709"/>
    <cellStyle name="Normal 3 2 5 2 2 2 6 2 2" xfId="37279"/>
    <cellStyle name="Normal 3 2 5 2 2 2 6 2 3" xfId="58845"/>
    <cellStyle name="Normal 3 2 5 2 2 2 6 3" xfId="28039"/>
    <cellStyle name="Normal 3 2 5 2 2 2 6 4" xfId="49605"/>
    <cellStyle name="Normal 3 2 5 2 2 2 7" xfId="9547"/>
    <cellStyle name="Normal 3 2 5 2 2 2 7 2" xfId="31119"/>
    <cellStyle name="Normal 3 2 5 2 2 2 7 3" xfId="52685"/>
    <cellStyle name="Normal 3 2 5 2 2 2 8" xfId="18792"/>
    <cellStyle name="Normal 3 2 5 2 2 2 8 2" xfId="40360"/>
    <cellStyle name="Normal 3 2 5 2 2 2 9" xfId="21879"/>
    <cellStyle name="Normal 3 2 5 2 2 3" xfId="501"/>
    <cellStyle name="Normal 3 2 5 2 2 3 10" xfId="62124"/>
    <cellStyle name="Normal 3 2 5 2 2 3 2" xfId="1271"/>
    <cellStyle name="Normal 3 2 5 2 2 3 2 2" xfId="2811"/>
    <cellStyle name="Normal 3 2 5 2 2 3 2 2 2" xfId="5895"/>
    <cellStyle name="Normal 3 2 5 2 2 3 2 2 2 2" xfId="15137"/>
    <cellStyle name="Normal 3 2 5 2 2 3 2 2 2 2 2" xfId="36707"/>
    <cellStyle name="Normal 3 2 5 2 2 3 2 2 2 2 3" xfId="58273"/>
    <cellStyle name="Normal 3 2 5 2 2 3 2 2 2 3" xfId="27467"/>
    <cellStyle name="Normal 3 2 5 2 2 3 2 2 2 4" xfId="49033"/>
    <cellStyle name="Normal 3 2 5 2 2 3 2 2 3" xfId="8975"/>
    <cellStyle name="Normal 3 2 5 2 2 3 2 2 3 2" xfId="18217"/>
    <cellStyle name="Normal 3 2 5 2 2 3 2 2 3 2 2" xfId="39787"/>
    <cellStyle name="Normal 3 2 5 2 2 3 2 2 3 2 3" xfId="61353"/>
    <cellStyle name="Normal 3 2 5 2 2 3 2 2 3 3" xfId="30547"/>
    <cellStyle name="Normal 3 2 5 2 2 3 2 2 3 4" xfId="52113"/>
    <cellStyle name="Normal 3 2 5 2 2 3 2 2 4" xfId="12055"/>
    <cellStyle name="Normal 3 2 5 2 2 3 2 2 4 2" xfId="33627"/>
    <cellStyle name="Normal 3 2 5 2 2 3 2 2 4 3" xfId="55193"/>
    <cellStyle name="Normal 3 2 5 2 2 3 2 2 5" xfId="21300"/>
    <cellStyle name="Normal 3 2 5 2 2 3 2 2 5 2" xfId="42868"/>
    <cellStyle name="Normal 3 2 5 2 2 3 2 2 6" xfId="24387"/>
    <cellStyle name="Normal 3 2 5 2 2 3 2 2 7" xfId="45952"/>
    <cellStyle name="Normal 3 2 5 2 2 3 2 3" xfId="4355"/>
    <cellStyle name="Normal 3 2 5 2 2 3 2 3 2" xfId="13597"/>
    <cellStyle name="Normal 3 2 5 2 2 3 2 3 2 2" xfId="35167"/>
    <cellStyle name="Normal 3 2 5 2 2 3 2 3 2 3" xfId="56733"/>
    <cellStyle name="Normal 3 2 5 2 2 3 2 3 3" xfId="25927"/>
    <cellStyle name="Normal 3 2 5 2 2 3 2 3 4" xfId="47493"/>
    <cellStyle name="Normal 3 2 5 2 2 3 2 4" xfId="7435"/>
    <cellStyle name="Normal 3 2 5 2 2 3 2 4 2" xfId="16677"/>
    <cellStyle name="Normal 3 2 5 2 2 3 2 4 2 2" xfId="38247"/>
    <cellStyle name="Normal 3 2 5 2 2 3 2 4 2 3" xfId="59813"/>
    <cellStyle name="Normal 3 2 5 2 2 3 2 4 3" xfId="29007"/>
    <cellStyle name="Normal 3 2 5 2 2 3 2 4 4" xfId="50573"/>
    <cellStyle name="Normal 3 2 5 2 2 3 2 5" xfId="10515"/>
    <cellStyle name="Normal 3 2 5 2 2 3 2 5 2" xfId="32087"/>
    <cellStyle name="Normal 3 2 5 2 2 3 2 5 3" xfId="53653"/>
    <cellStyle name="Normal 3 2 5 2 2 3 2 6" xfId="19760"/>
    <cellStyle name="Normal 3 2 5 2 2 3 2 6 2" xfId="41328"/>
    <cellStyle name="Normal 3 2 5 2 2 3 2 7" xfId="22847"/>
    <cellStyle name="Normal 3 2 5 2 2 3 2 8" xfId="44412"/>
    <cellStyle name="Normal 3 2 5 2 2 3 2 9" xfId="62894"/>
    <cellStyle name="Normal 3 2 5 2 2 3 3" xfId="2041"/>
    <cellStyle name="Normal 3 2 5 2 2 3 3 2" xfId="5125"/>
    <cellStyle name="Normal 3 2 5 2 2 3 3 2 2" xfId="14367"/>
    <cellStyle name="Normal 3 2 5 2 2 3 3 2 2 2" xfId="35937"/>
    <cellStyle name="Normal 3 2 5 2 2 3 3 2 2 3" xfId="57503"/>
    <cellStyle name="Normal 3 2 5 2 2 3 3 2 3" xfId="26697"/>
    <cellStyle name="Normal 3 2 5 2 2 3 3 2 4" xfId="48263"/>
    <cellStyle name="Normal 3 2 5 2 2 3 3 3" xfId="8205"/>
    <cellStyle name="Normal 3 2 5 2 2 3 3 3 2" xfId="17447"/>
    <cellStyle name="Normal 3 2 5 2 2 3 3 3 2 2" xfId="39017"/>
    <cellStyle name="Normal 3 2 5 2 2 3 3 3 2 3" xfId="60583"/>
    <cellStyle name="Normal 3 2 5 2 2 3 3 3 3" xfId="29777"/>
    <cellStyle name="Normal 3 2 5 2 2 3 3 3 4" xfId="51343"/>
    <cellStyle name="Normal 3 2 5 2 2 3 3 4" xfId="11285"/>
    <cellStyle name="Normal 3 2 5 2 2 3 3 4 2" xfId="32857"/>
    <cellStyle name="Normal 3 2 5 2 2 3 3 4 3" xfId="54423"/>
    <cellStyle name="Normal 3 2 5 2 2 3 3 5" xfId="20530"/>
    <cellStyle name="Normal 3 2 5 2 2 3 3 5 2" xfId="42098"/>
    <cellStyle name="Normal 3 2 5 2 2 3 3 6" xfId="23617"/>
    <cellStyle name="Normal 3 2 5 2 2 3 3 7" xfId="45182"/>
    <cellStyle name="Normal 3 2 5 2 2 3 4" xfId="3585"/>
    <cellStyle name="Normal 3 2 5 2 2 3 4 2" xfId="12827"/>
    <cellStyle name="Normal 3 2 5 2 2 3 4 2 2" xfId="34397"/>
    <cellStyle name="Normal 3 2 5 2 2 3 4 2 3" xfId="55963"/>
    <cellStyle name="Normal 3 2 5 2 2 3 4 3" xfId="25157"/>
    <cellStyle name="Normal 3 2 5 2 2 3 4 4" xfId="46723"/>
    <cellStyle name="Normal 3 2 5 2 2 3 5" xfId="6665"/>
    <cellStyle name="Normal 3 2 5 2 2 3 5 2" xfId="15907"/>
    <cellStyle name="Normal 3 2 5 2 2 3 5 2 2" xfId="37477"/>
    <cellStyle name="Normal 3 2 5 2 2 3 5 2 3" xfId="59043"/>
    <cellStyle name="Normal 3 2 5 2 2 3 5 3" xfId="28237"/>
    <cellStyle name="Normal 3 2 5 2 2 3 5 4" xfId="49803"/>
    <cellStyle name="Normal 3 2 5 2 2 3 6" xfId="9745"/>
    <cellStyle name="Normal 3 2 5 2 2 3 6 2" xfId="31317"/>
    <cellStyle name="Normal 3 2 5 2 2 3 6 3" xfId="52883"/>
    <cellStyle name="Normal 3 2 5 2 2 3 7" xfId="18990"/>
    <cellStyle name="Normal 3 2 5 2 2 3 7 2" xfId="40558"/>
    <cellStyle name="Normal 3 2 5 2 2 3 8" xfId="22077"/>
    <cellStyle name="Normal 3 2 5 2 2 3 9" xfId="43642"/>
    <cellStyle name="Normal 3 2 5 2 2 4" xfId="897"/>
    <cellStyle name="Normal 3 2 5 2 2 4 2" xfId="2437"/>
    <cellStyle name="Normal 3 2 5 2 2 4 2 2" xfId="5521"/>
    <cellStyle name="Normal 3 2 5 2 2 4 2 2 2" xfId="14763"/>
    <cellStyle name="Normal 3 2 5 2 2 4 2 2 2 2" xfId="36333"/>
    <cellStyle name="Normal 3 2 5 2 2 4 2 2 2 3" xfId="57899"/>
    <cellStyle name="Normal 3 2 5 2 2 4 2 2 3" xfId="27093"/>
    <cellStyle name="Normal 3 2 5 2 2 4 2 2 4" xfId="48659"/>
    <cellStyle name="Normal 3 2 5 2 2 4 2 3" xfId="8601"/>
    <cellStyle name="Normal 3 2 5 2 2 4 2 3 2" xfId="17843"/>
    <cellStyle name="Normal 3 2 5 2 2 4 2 3 2 2" xfId="39413"/>
    <cellStyle name="Normal 3 2 5 2 2 4 2 3 2 3" xfId="60979"/>
    <cellStyle name="Normal 3 2 5 2 2 4 2 3 3" xfId="30173"/>
    <cellStyle name="Normal 3 2 5 2 2 4 2 3 4" xfId="51739"/>
    <cellStyle name="Normal 3 2 5 2 2 4 2 4" xfId="11681"/>
    <cellStyle name="Normal 3 2 5 2 2 4 2 4 2" xfId="33253"/>
    <cellStyle name="Normal 3 2 5 2 2 4 2 4 3" xfId="54819"/>
    <cellStyle name="Normal 3 2 5 2 2 4 2 5" xfId="20926"/>
    <cellStyle name="Normal 3 2 5 2 2 4 2 5 2" xfId="42494"/>
    <cellStyle name="Normal 3 2 5 2 2 4 2 6" xfId="24013"/>
    <cellStyle name="Normal 3 2 5 2 2 4 2 7" xfId="45578"/>
    <cellStyle name="Normal 3 2 5 2 2 4 3" xfId="3981"/>
    <cellStyle name="Normal 3 2 5 2 2 4 3 2" xfId="13223"/>
    <cellStyle name="Normal 3 2 5 2 2 4 3 2 2" xfId="34793"/>
    <cellStyle name="Normal 3 2 5 2 2 4 3 2 3" xfId="56359"/>
    <cellStyle name="Normal 3 2 5 2 2 4 3 3" xfId="25553"/>
    <cellStyle name="Normal 3 2 5 2 2 4 3 4" xfId="47119"/>
    <cellStyle name="Normal 3 2 5 2 2 4 4" xfId="7061"/>
    <cellStyle name="Normal 3 2 5 2 2 4 4 2" xfId="16303"/>
    <cellStyle name="Normal 3 2 5 2 2 4 4 2 2" xfId="37873"/>
    <cellStyle name="Normal 3 2 5 2 2 4 4 2 3" xfId="59439"/>
    <cellStyle name="Normal 3 2 5 2 2 4 4 3" xfId="28633"/>
    <cellStyle name="Normal 3 2 5 2 2 4 4 4" xfId="50199"/>
    <cellStyle name="Normal 3 2 5 2 2 4 5" xfId="10141"/>
    <cellStyle name="Normal 3 2 5 2 2 4 5 2" xfId="31713"/>
    <cellStyle name="Normal 3 2 5 2 2 4 5 3" xfId="53279"/>
    <cellStyle name="Normal 3 2 5 2 2 4 6" xfId="19386"/>
    <cellStyle name="Normal 3 2 5 2 2 4 6 2" xfId="40954"/>
    <cellStyle name="Normal 3 2 5 2 2 4 7" xfId="22473"/>
    <cellStyle name="Normal 3 2 5 2 2 4 8" xfId="44038"/>
    <cellStyle name="Normal 3 2 5 2 2 4 9" xfId="62520"/>
    <cellStyle name="Normal 3 2 5 2 2 5" xfId="1667"/>
    <cellStyle name="Normal 3 2 5 2 2 5 2" xfId="4751"/>
    <cellStyle name="Normal 3 2 5 2 2 5 2 2" xfId="13993"/>
    <cellStyle name="Normal 3 2 5 2 2 5 2 2 2" xfId="35563"/>
    <cellStyle name="Normal 3 2 5 2 2 5 2 2 3" xfId="57129"/>
    <cellStyle name="Normal 3 2 5 2 2 5 2 3" xfId="26323"/>
    <cellStyle name="Normal 3 2 5 2 2 5 2 4" xfId="47889"/>
    <cellStyle name="Normal 3 2 5 2 2 5 3" xfId="7831"/>
    <cellStyle name="Normal 3 2 5 2 2 5 3 2" xfId="17073"/>
    <cellStyle name="Normal 3 2 5 2 2 5 3 2 2" xfId="38643"/>
    <cellStyle name="Normal 3 2 5 2 2 5 3 2 3" xfId="60209"/>
    <cellStyle name="Normal 3 2 5 2 2 5 3 3" xfId="29403"/>
    <cellStyle name="Normal 3 2 5 2 2 5 3 4" xfId="50969"/>
    <cellStyle name="Normal 3 2 5 2 2 5 4" xfId="10911"/>
    <cellStyle name="Normal 3 2 5 2 2 5 4 2" xfId="32483"/>
    <cellStyle name="Normal 3 2 5 2 2 5 4 3" xfId="54049"/>
    <cellStyle name="Normal 3 2 5 2 2 5 5" xfId="20156"/>
    <cellStyle name="Normal 3 2 5 2 2 5 5 2" xfId="41724"/>
    <cellStyle name="Normal 3 2 5 2 2 5 6" xfId="23243"/>
    <cellStyle name="Normal 3 2 5 2 2 5 7" xfId="44808"/>
    <cellStyle name="Normal 3 2 5 2 2 6" xfId="3211"/>
    <cellStyle name="Normal 3 2 5 2 2 6 2" xfId="12453"/>
    <cellStyle name="Normal 3 2 5 2 2 6 2 2" xfId="34023"/>
    <cellStyle name="Normal 3 2 5 2 2 6 2 3" xfId="55589"/>
    <cellStyle name="Normal 3 2 5 2 2 6 3" xfId="24783"/>
    <cellStyle name="Normal 3 2 5 2 2 6 4" xfId="46349"/>
    <cellStyle name="Normal 3 2 5 2 2 7" xfId="6291"/>
    <cellStyle name="Normal 3 2 5 2 2 7 2" xfId="15533"/>
    <cellStyle name="Normal 3 2 5 2 2 7 2 2" xfId="37103"/>
    <cellStyle name="Normal 3 2 5 2 2 7 2 3" xfId="58669"/>
    <cellStyle name="Normal 3 2 5 2 2 7 3" xfId="27863"/>
    <cellStyle name="Normal 3 2 5 2 2 7 4" xfId="49429"/>
    <cellStyle name="Normal 3 2 5 2 2 8" xfId="9371"/>
    <cellStyle name="Normal 3 2 5 2 2 8 2" xfId="30943"/>
    <cellStyle name="Normal 3 2 5 2 2 8 3" xfId="52509"/>
    <cellStyle name="Normal 3 2 5 2 2 9" xfId="18616"/>
    <cellStyle name="Normal 3 2 5 2 2 9 2" xfId="40184"/>
    <cellStyle name="Normal 3 2 5 2 3" xfId="215"/>
    <cellStyle name="Normal 3 2 5 2 3 10" xfId="43356"/>
    <cellStyle name="Normal 3 2 5 2 3 11" xfId="61838"/>
    <cellStyle name="Normal 3 2 5 2 3 2" xfId="589"/>
    <cellStyle name="Normal 3 2 5 2 3 2 10" xfId="62212"/>
    <cellStyle name="Normal 3 2 5 2 3 2 2" xfId="1359"/>
    <cellStyle name="Normal 3 2 5 2 3 2 2 2" xfId="2899"/>
    <cellStyle name="Normal 3 2 5 2 3 2 2 2 2" xfId="5983"/>
    <cellStyle name="Normal 3 2 5 2 3 2 2 2 2 2" xfId="15225"/>
    <cellStyle name="Normal 3 2 5 2 3 2 2 2 2 2 2" xfId="36795"/>
    <cellStyle name="Normal 3 2 5 2 3 2 2 2 2 2 3" xfId="58361"/>
    <cellStyle name="Normal 3 2 5 2 3 2 2 2 2 3" xfId="27555"/>
    <cellStyle name="Normal 3 2 5 2 3 2 2 2 2 4" xfId="49121"/>
    <cellStyle name="Normal 3 2 5 2 3 2 2 2 3" xfId="9063"/>
    <cellStyle name="Normal 3 2 5 2 3 2 2 2 3 2" xfId="18305"/>
    <cellStyle name="Normal 3 2 5 2 3 2 2 2 3 2 2" xfId="39875"/>
    <cellStyle name="Normal 3 2 5 2 3 2 2 2 3 2 3" xfId="61441"/>
    <cellStyle name="Normal 3 2 5 2 3 2 2 2 3 3" xfId="30635"/>
    <cellStyle name="Normal 3 2 5 2 3 2 2 2 3 4" xfId="52201"/>
    <cellStyle name="Normal 3 2 5 2 3 2 2 2 4" xfId="12143"/>
    <cellStyle name="Normal 3 2 5 2 3 2 2 2 4 2" xfId="33715"/>
    <cellStyle name="Normal 3 2 5 2 3 2 2 2 4 3" xfId="55281"/>
    <cellStyle name="Normal 3 2 5 2 3 2 2 2 5" xfId="21388"/>
    <cellStyle name="Normal 3 2 5 2 3 2 2 2 5 2" xfId="42956"/>
    <cellStyle name="Normal 3 2 5 2 3 2 2 2 6" xfId="24475"/>
    <cellStyle name="Normal 3 2 5 2 3 2 2 2 7" xfId="46040"/>
    <cellStyle name="Normal 3 2 5 2 3 2 2 3" xfId="4443"/>
    <cellStyle name="Normal 3 2 5 2 3 2 2 3 2" xfId="13685"/>
    <cellStyle name="Normal 3 2 5 2 3 2 2 3 2 2" xfId="35255"/>
    <cellStyle name="Normal 3 2 5 2 3 2 2 3 2 3" xfId="56821"/>
    <cellStyle name="Normal 3 2 5 2 3 2 2 3 3" xfId="26015"/>
    <cellStyle name="Normal 3 2 5 2 3 2 2 3 4" xfId="47581"/>
    <cellStyle name="Normal 3 2 5 2 3 2 2 4" xfId="7523"/>
    <cellStyle name="Normal 3 2 5 2 3 2 2 4 2" xfId="16765"/>
    <cellStyle name="Normal 3 2 5 2 3 2 2 4 2 2" xfId="38335"/>
    <cellStyle name="Normal 3 2 5 2 3 2 2 4 2 3" xfId="59901"/>
    <cellStyle name="Normal 3 2 5 2 3 2 2 4 3" xfId="29095"/>
    <cellStyle name="Normal 3 2 5 2 3 2 2 4 4" xfId="50661"/>
    <cellStyle name="Normal 3 2 5 2 3 2 2 5" xfId="10603"/>
    <cellStyle name="Normal 3 2 5 2 3 2 2 5 2" xfId="32175"/>
    <cellStyle name="Normal 3 2 5 2 3 2 2 5 3" xfId="53741"/>
    <cellStyle name="Normal 3 2 5 2 3 2 2 6" xfId="19848"/>
    <cellStyle name="Normal 3 2 5 2 3 2 2 6 2" xfId="41416"/>
    <cellStyle name="Normal 3 2 5 2 3 2 2 7" xfId="22935"/>
    <cellStyle name="Normal 3 2 5 2 3 2 2 8" xfId="44500"/>
    <cellStyle name="Normal 3 2 5 2 3 2 2 9" xfId="62982"/>
    <cellStyle name="Normal 3 2 5 2 3 2 3" xfId="2129"/>
    <cellStyle name="Normal 3 2 5 2 3 2 3 2" xfId="5213"/>
    <cellStyle name="Normal 3 2 5 2 3 2 3 2 2" xfId="14455"/>
    <cellStyle name="Normal 3 2 5 2 3 2 3 2 2 2" xfId="36025"/>
    <cellStyle name="Normal 3 2 5 2 3 2 3 2 2 3" xfId="57591"/>
    <cellStyle name="Normal 3 2 5 2 3 2 3 2 3" xfId="26785"/>
    <cellStyle name="Normal 3 2 5 2 3 2 3 2 4" xfId="48351"/>
    <cellStyle name="Normal 3 2 5 2 3 2 3 3" xfId="8293"/>
    <cellStyle name="Normal 3 2 5 2 3 2 3 3 2" xfId="17535"/>
    <cellStyle name="Normal 3 2 5 2 3 2 3 3 2 2" xfId="39105"/>
    <cellStyle name="Normal 3 2 5 2 3 2 3 3 2 3" xfId="60671"/>
    <cellStyle name="Normal 3 2 5 2 3 2 3 3 3" xfId="29865"/>
    <cellStyle name="Normal 3 2 5 2 3 2 3 3 4" xfId="51431"/>
    <cellStyle name="Normal 3 2 5 2 3 2 3 4" xfId="11373"/>
    <cellStyle name="Normal 3 2 5 2 3 2 3 4 2" xfId="32945"/>
    <cellStyle name="Normal 3 2 5 2 3 2 3 4 3" xfId="54511"/>
    <cellStyle name="Normal 3 2 5 2 3 2 3 5" xfId="20618"/>
    <cellStyle name="Normal 3 2 5 2 3 2 3 5 2" xfId="42186"/>
    <cellStyle name="Normal 3 2 5 2 3 2 3 6" xfId="23705"/>
    <cellStyle name="Normal 3 2 5 2 3 2 3 7" xfId="45270"/>
    <cellStyle name="Normal 3 2 5 2 3 2 4" xfId="3673"/>
    <cellStyle name="Normal 3 2 5 2 3 2 4 2" xfId="12915"/>
    <cellStyle name="Normal 3 2 5 2 3 2 4 2 2" xfId="34485"/>
    <cellStyle name="Normal 3 2 5 2 3 2 4 2 3" xfId="56051"/>
    <cellStyle name="Normal 3 2 5 2 3 2 4 3" xfId="25245"/>
    <cellStyle name="Normal 3 2 5 2 3 2 4 4" xfId="46811"/>
    <cellStyle name="Normal 3 2 5 2 3 2 5" xfId="6753"/>
    <cellStyle name="Normal 3 2 5 2 3 2 5 2" xfId="15995"/>
    <cellStyle name="Normal 3 2 5 2 3 2 5 2 2" xfId="37565"/>
    <cellStyle name="Normal 3 2 5 2 3 2 5 2 3" xfId="59131"/>
    <cellStyle name="Normal 3 2 5 2 3 2 5 3" xfId="28325"/>
    <cellStyle name="Normal 3 2 5 2 3 2 5 4" xfId="49891"/>
    <cellStyle name="Normal 3 2 5 2 3 2 6" xfId="9833"/>
    <cellStyle name="Normal 3 2 5 2 3 2 6 2" xfId="31405"/>
    <cellStyle name="Normal 3 2 5 2 3 2 6 3" xfId="52971"/>
    <cellStyle name="Normal 3 2 5 2 3 2 7" xfId="19078"/>
    <cellStyle name="Normal 3 2 5 2 3 2 7 2" xfId="40646"/>
    <cellStyle name="Normal 3 2 5 2 3 2 8" xfId="22165"/>
    <cellStyle name="Normal 3 2 5 2 3 2 9" xfId="43730"/>
    <cellStyle name="Normal 3 2 5 2 3 3" xfId="985"/>
    <cellStyle name="Normal 3 2 5 2 3 3 2" xfId="2525"/>
    <cellStyle name="Normal 3 2 5 2 3 3 2 2" xfId="5609"/>
    <cellStyle name="Normal 3 2 5 2 3 3 2 2 2" xfId="14851"/>
    <cellStyle name="Normal 3 2 5 2 3 3 2 2 2 2" xfId="36421"/>
    <cellStyle name="Normal 3 2 5 2 3 3 2 2 2 3" xfId="57987"/>
    <cellStyle name="Normal 3 2 5 2 3 3 2 2 3" xfId="27181"/>
    <cellStyle name="Normal 3 2 5 2 3 3 2 2 4" xfId="48747"/>
    <cellStyle name="Normal 3 2 5 2 3 3 2 3" xfId="8689"/>
    <cellStyle name="Normal 3 2 5 2 3 3 2 3 2" xfId="17931"/>
    <cellStyle name="Normal 3 2 5 2 3 3 2 3 2 2" xfId="39501"/>
    <cellStyle name="Normal 3 2 5 2 3 3 2 3 2 3" xfId="61067"/>
    <cellStyle name="Normal 3 2 5 2 3 3 2 3 3" xfId="30261"/>
    <cellStyle name="Normal 3 2 5 2 3 3 2 3 4" xfId="51827"/>
    <cellStyle name="Normal 3 2 5 2 3 3 2 4" xfId="11769"/>
    <cellStyle name="Normal 3 2 5 2 3 3 2 4 2" xfId="33341"/>
    <cellStyle name="Normal 3 2 5 2 3 3 2 4 3" xfId="54907"/>
    <cellStyle name="Normal 3 2 5 2 3 3 2 5" xfId="21014"/>
    <cellStyle name="Normal 3 2 5 2 3 3 2 5 2" xfId="42582"/>
    <cellStyle name="Normal 3 2 5 2 3 3 2 6" xfId="24101"/>
    <cellStyle name="Normal 3 2 5 2 3 3 2 7" xfId="45666"/>
    <cellStyle name="Normal 3 2 5 2 3 3 3" xfId="4069"/>
    <cellStyle name="Normal 3 2 5 2 3 3 3 2" xfId="13311"/>
    <cellStyle name="Normal 3 2 5 2 3 3 3 2 2" xfId="34881"/>
    <cellStyle name="Normal 3 2 5 2 3 3 3 2 3" xfId="56447"/>
    <cellStyle name="Normal 3 2 5 2 3 3 3 3" xfId="25641"/>
    <cellStyle name="Normal 3 2 5 2 3 3 3 4" xfId="47207"/>
    <cellStyle name="Normal 3 2 5 2 3 3 4" xfId="7149"/>
    <cellStyle name="Normal 3 2 5 2 3 3 4 2" xfId="16391"/>
    <cellStyle name="Normal 3 2 5 2 3 3 4 2 2" xfId="37961"/>
    <cellStyle name="Normal 3 2 5 2 3 3 4 2 3" xfId="59527"/>
    <cellStyle name="Normal 3 2 5 2 3 3 4 3" xfId="28721"/>
    <cellStyle name="Normal 3 2 5 2 3 3 4 4" xfId="50287"/>
    <cellStyle name="Normal 3 2 5 2 3 3 5" xfId="10229"/>
    <cellStyle name="Normal 3 2 5 2 3 3 5 2" xfId="31801"/>
    <cellStyle name="Normal 3 2 5 2 3 3 5 3" xfId="53367"/>
    <cellStyle name="Normal 3 2 5 2 3 3 6" xfId="19474"/>
    <cellStyle name="Normal 3 2 5 2 3 3 6 2" xfId="41042"/>
    <cellStyle name="Normal 3 2 5 2 3 3 7" xfId="22561"/>
    <cellStyle name="Normal 3 2 5 2 3 3 8" xfId="44126"/>
    <cellStyle name="Normal 3 2 5 2 3 3 9" xfId="62608"/>
    <cellStyle name="Normal 3 2 5 2 3 4" xfId="1755"/>
    <cellStyle name="Normal 3 2 5 2 3 4 2" xfId="4839"/>
    <cellStyle name="Normal 3 2 5 2 3 4 2 2" xfId="14081"/>
    <cellStyle name="Normal 3 2 5 2 3 4 2 2 2" xfId="35651"/>
    <cellStyle name="Normal 3 2 5 2 3 4 2 2 3" xfId="57217"/>
    <cellStyle name="Normal 3 2 5 2 3 4 2 3" xfId="26411"/>
    <cellStyle name="Normal 3 2 5 2 3 4 2 4" xfId="47977"/>
    <cellStyle name="Normal 3 2 5 2 3 4 3" xfId="7919"/>
    <cellStyle name="Normal 3 2 5 2 3 4 3 2" xfId="17161"/>
    <cellStyle name="Normal 3 2 5 2 3 4 3 2 2" xfId="38731"/>
    <cellStyle name="Normal 3 2 5 2 3 4 3 2 3" xfId="60297"/>
    <cellStyle name="Normal 3 2 5 2 3 4 3 3" xfId="29491"/>
    <cellStyle name="Normal 3 2 5 2 3 4 3 4" xfId="51057"/>
    <cellStyle name="Normal 3 2 5 2 3 4 4" xfId="10999"/>
    <cellStyle name="Normal 3 2 5 2 3 4 4 2" xfId="32571"/>
    <cellStyle name="Normal 3 2 5 2 3 4 4 3" xfId="54137"/>
    <cellStyle name="Normal 3 2 5 2 3 4 5" xfId="20244"/>
    <cellStyle name="Normal 3 2 5 2 3 4 5 2" xfId="41812"/>
    <cellStyle name="Normal 3 2 5 2 3 4 6" xfId="23331"/>
    <cellStyle name="Normal 3 2 5 2 3 4 7" xfId="44896"/>
    <cellStyle name="Normal 3 2 5 2 3 5" xfId="3299"/>
    <cellStyle name="Normal 3 2 5 2 3 5 2" xfId="12541"/>
    <cellStyle name="Normal 3 2 5 2 3 5 2 2" xfId="34111"/>
    <cellStyle name="Normal 3 2 5 2 3 5 2 3" xfId="55677"/>
    <cellStyle name="Normal 3 2 5 2 3 5 3" xfId="24871"/>
    <cellStyle name="Normal 3 2 5 2 3 5 4" xfId="46437"/>
    <cellStyle name="Normal 3 2 5 2 3 6" xfId="6379"/>
    <cellStyle name="Normal 3 2 5 2 3 6 2" xfId="15621"/>
    <cellStyle name="Normal 3 2 5 2 3 6 2 2" xfId="37191"/>
    <cellStyle name="Normal 3 2 5 2 3 6 2 3" xfId="58757"/>
    <cellStyle name="Normal 3 2 5 2 3 6 3" xfId="27951"/>
    <cellStyle name="Normal 3 2 5 2 3 6 4" xfId="49517"/>
    <cellStyle name="Normal 3 2 5 2 3 7" xfId="9459"/>
    <cellStyle name="Normal 3 2 5 2 3 7 2" xfId="31031"/>
    <cellStyle name="Normal 3 2 5 2 3 7 3" xfId="52597"/>
    <cellStyle name="Normal 3 2 5 2 3 8" xfId="18704"/>
    <cellStyle name="Normal 3 2 5 2 3 8 2" xfId="40272"/>
    <cellStyle name="Normal 3 2 5 2 3 9" xfId="21791"/>
    <cellStyle name="Normal 3 2 5 2 4" xfId="413"/>
    <cellStyle name="Normal 3 2 5 2 4 10" xfId="62036"/>
    <cellStyle name="Normal 3 2 5 2 4 2" xfId="1183"/>
    <cellStyle name="Normal 3 2 5 2 4 2 2" xfId="2723"/>
    <cellStyle name="Normal 3 2 5 2 4 2 2 2" xfId="5807"/>
    <cellStyle name="Normal 3 2 5 2 4 2 2 2 2" xfId="15049"/>
    <cellStyle name="Normal 3 2 5 2 4 2 2 2 2 2" xfId="36619"/>
    <cellStyle name="Normal 3 2 5 2 4 2 2 2 2 3" xfId="58185"/>
    <cellStyle name="Normal 3 2 5 2 4 2 2 2 3" xfId="27379"/>
    <cellStyle name="Normal 3 2 5 2 4 2 2 2 4" xfId="48945"/>
    <cellStyle name="Normal 3 2 5 2 4 2 2 3" xfId="8887"/>
    <cellStyle name="Normal 3 2 5 2 4 2 2 3 2" xfId="18129"/>
    <cellStyle name="Normal 3 2 5 2 4 2 2 3 2 2" xfId="39699"/>
    <cellStyle name="Normal 3 2 5 2 4 2 2 3 2 3" xfId="61265"/>
    <cellStyle name="Normal 3 2 5 2 4 2 2 3 3" xfId="30459"/>
    <cellStyle name="Normal 3 2 5 2 4 2 2 3 4" xfId="52025"/>
    <cellStyle name="Normal 3 2 5 2 4 2 2 4" xfId="11967"/>
    <cellStyle name="Normal 3 2 5 2 4 2 2 4 2" xfId="33539"/>
    <cellStyle name="Normal 3 2 5 2 4 2 2 4 3" xfId="55105"/>
    <cellStyle name="Normal 3 2 5 2 4 2 2 5" xfId="21212"/>
    <cellStyle name="Normal 3 2 5 2 4 2 2 5 2" xfId="42780"/>
    <cellStyle name="Normal 3 2 5 2 4 2 2 6" xfId="24299"/>
    <cellStyle name="Normal 3 2 5 2 4 2 2 7" xfId="45864"/>
    <cellStyle name="Normal 3 2 5 2 4 2 3" xfId="4267"/>
    <cellStyle name="Normal 3 2 5 2 4 2 3 2" xfId="13509"/>
    <cellStyle name="Normal 3 2 5 2 4 2 3 2 2" xfId="35079"/>
    <cellStyle name="Normal 3 2 5 2 4 2 3 2 3" xfId="56645"/>
    <cellStyle name="Normal 3 2 5 2 4 2 3 3" xfId="25839"/>
    <cellStyle name="Normal 3 2 5 2 4 2 3 4" xfId="47405"/>
    <cellStyle name="Normal 3 2 5 2 4 2 4" xfId="7347"/>
    <cellStyle name="Normal 3 2 5 2 4 2 4 2" xfId="16589"/>
    <cellStyle name="Normal 3 2 5 2 4 2 4 2 2" xfId="38159"/>
    <cellStyle name="Normal 3 2 5 2 4 2 4 2 3" xfId="59725"/>
    <cellStyle name="Normal 3 2 5 2 4 2 4 3" xfId="28919"/>
    <cellStyle name="Normal 3 2 5 2 4 2 4 4" xfId="50485"/>
    <cellStyle name="Normal 3 2 5 2 4 2 5" xfId="10427"/>
    <cellStyle name="Normal 3 2 5 2 4 2 5 2" xfId="31999"/>
    <cellStyle name="Normal 3 2 5 2 4 2 5 3" xfId="53565"/>
    <cellStyle name="Normal 3 2 5 2 4 2 6" xfId="19672"/>
    <cellStyle name="Normal 3 2 5 2 4 2 6 2" xfId="41240"/>
    <cellStyle name="Normal 3 2 5 2 4 2 7" xfId="22759"/>
    <cellStyle name="Normal 3 2 5 2 4 2 8" xfId="44324"/>
    <cellStyle name="Normal 3 2 5 2 4 2 9" xfId="62806"/>
    <cellStyle name="Normal 3 2 5 2 4 3" xfId="1953"/>
    <cellStyle name="Normal 3 2 5 2 4 3 2" xfId="5037"/>
    <cellStyle name="Normal 3 2 5 2 4 3 2 2" xfId="14279"/>
    <cellStyle name="Normal 3 2 5 2 4 3 2 2 2" xfId="35849"/>
    <cellStyle name="Normal 3 2 5 2 4 3 2 2 3" xfId="57415"/>
    <cellStyle name="Normal 3 2 5 2 4 3 2 3" xfId="26609"/>
    <cellStyle name="Normal 3 2 5 2 4 3 2 4" xfId="48175"/>
    <cellStyle name="Normal 3 2 5 2 4 3 3" xfId="8117"/>
    <cellStyle name="Normal 3 2 5 2 4 3 3 2" xfId="17359"/>
    <cellStyle name="Normal 3 2 5 2 4 3 3 2 2" xfId="38929"/>
    <cellStyle name="Normal 3 2 5 2 4 3 3 2 3" xfId="60495"/>
    <cellStyle name="Normal 3 2 5 2 4 3 3 3" xfId="29689"/>
    <cellStyle name="Normal 3 2 5 2 4 3 3 4" xfId="51255"/>
    <cellStyle name="Normal 3 2 5 2 4 3 4" xfId="11197"/>
    <cellStyle name="Normal 3 2 5 2 4 3 4 2" xfId="32769"/>
    <cellStyle name="Normal 3 2 5 2 4 3 4 3" xfId="54335"/>
    <cellStyle name="Normal 3 2 5 2 4 3 5" xfId="20442"/>
    <cellStyle name="Normal 3 2 5 2 4 3 5 2" xfId="42010"/>
    <cellStyle name="Normal 3 2 5 2 4 3 6" xfId="23529"/>
    <cellStyle name="Normal 3 2 5 2 4 3 7" xfId="45094"/>
    <cellStyle name="Normal 3 2 5 2 4 4" xfId="3497"/>
    <cellStyle name="Normal 3 2 5 2 4 4 2" xfId="12739"/>
    <cellStyle name="Normal 3 2 5 2 4 4 2 2" xfId="34309"/>
    <cellStyle name="Normal 3 2 5 2 4 4 2 3" xfId="55875"/>
    <cellStyle name="Normal 3 2 5 2 4 4 3" xfId="25069"/>
    <cellStyle name="Normal 3 2 5 2 4 4 4" xfId="46635"/>
    <cellStyle name="Normal 3 2 5 2 4 5" xfId="6577"/>
    <cellStyle name="Normal 3 2 5 2 4 5 2" xfId="15819"/>
    <cellStyle name="Normal 3 2 5 2 4 5 2 2" xfId="37389"/>
    <cellStyle name="Normal 3 2 5 2 4 5 2 3" xfId="58955"/>
    <cellStyle name="Normal 3 2 5 2 4 5 3" xfId="28149"/>
    <cellStyle name="Normal 3 2 5 2 4 5 4" xfId="49715"/>
    <cellStyle name="Normal 3 2 5 2 4 6" xfId="9657"/>
    <cellStyle name="Normal 3 2 5 2 4 6 2" xfId="31229"/>
    <cellStyle name="Normal 3 2 5 2 4 6 3" xfId="52795"/>
    <cellStyle name="Normal 3 2 5 2 4 7" xfId="18902"/>
    <cellStyle name="Normal 3 2 5 2 4 7 2" xfId="40470"/>
    <cellStyle name="Normal 3 2 5 2 4 8" xfId="21989"/>
    <cellStyle name="Normal 3 2 5 2 4 9" xfId="43554"/>
    <cellStyle name="Normal 3 2 5 2 5" xfId="809"/>
    <cellStyle name="Normal 3 2 5 2 5 2" xfId="2349"/>
    <cellStyle name="Normal 3 2 5 2 5 2 2" xfId="5433"/>
    <cellStyle name="Normal 3 2 5 2 5 2 2 2" xfId="14675"/>
    <cellStyle name="Normal 3 2 5 2 5 2 2 2 2" xfId="36245"/>
    <cellStyle name="Normal 3 2 5 2 5 2 2 2 3" xfId="57811"/>
    <cellStyle name="Normal 3 2 5 2 5 2 2 3" xfId="27005"/>
    <cellStyle name="Normal 3 2 5 2 5 2 2 4" xfId="48571"/>
    <cellStyle name="Normal 3 2 5 2 5 2 3" xfId="8513"/>
    <cellStyle name="Normal 3 2 5 2 5 2 3 2" xfId="17755"/>
    <cellStyle name="Normal 3 2 5 2 5 2 3 2 2" xfId="39325"/>
    <cellStyle name="Normal 3 2 5 2 5 2 3 2 3" xfId="60891"/>
    <cellStyle name="Normal 3 2 5 2 5 2 3 3" xfId="30085"/>
    <cellStyle name="Normal 3 2 5 2 5 2 3 4" xfId="51651"/>
    <cellStyle name="Normal 3 2 5 2 5 2 4" xfId="11593"/>
    <cellStyle name="Normal 3 2 5 2 5 2 4 2" xfId="33165"/>
    <cellStyle name="Normal 3 2 5 2 5 2 4 3" xfId="54731"/>
    <cellStyle name="Normal 3 2 5 2 5 2 5" xfId="20838"/>
    <cellStyle name="Normal 3 2 5 2 5 2 5 2" xfId="42406"/>
    <cellStyle name="Normal 3 2 5 2 5 2 6" xfId="23925"/>
    <cellStyle name="Normal 3 2 5 2 5 2 7" xfId="45490"/>
    <cellStyle name="Normal 3 2 5 2 5 3" xfId="3893"/>
    <cellStyle name="Normal 3 2 5 2 5 3 2" xfId="13135"/>
    <cellStyle name="Normal 3 2 5 2 5 3 2 2" xfId="34705"/>
    <cellStyle name="Normal 3 2 5 2 5 3 2 3" xfId="56271"/>
    <cellStyle name="Normal 3 2 5 2 5 3 3" xfId="25465"/>
    <cellStyle name="Normal 3 2 5 2 5 3 4" xfId="47031"/>
    <cellStyle name="Normal 3 2 5 2 5 4" xfId="6973"/>
    <cellStyle name="Normal 3 2 5 2 5 4 2" xfId="16215"/>
    <cellStyle name="Normal 3 2 5 2 5 4 2 2" xfId="37785"/>
    <cellStyle name="Normal 3 2 5 2 5 4 2 3" xfId="59351"/>
    <cellStyle name="Normal 3 2 5 2 5 4 3" xfId="28545"/>
    <cellStyle name="Normal 3 2 5 2 5 4 4" xfId="50111"/>
    <cellStyle name="Normal 3 2 5 2 5 5" xfId="10053"/>
    <cellStyle name="Normal 3 2 5 2 5 5 2" xfId="31625"/>
    <cellStyle name="Normal 3 2 5 2 5 5 3" xfId="53191"/>
    <cellStyle name="Normal 3 2 5 2 5 6" xfId="19298"/>
    <cellStyle name="Normal 3 2 5 2 5 6 2" xfId="40866"/>
    <cellStyle name="Normal 3 2 5 2 5 7" xfId="22385"/>
    <cellStyle name="Normal 3 2 5 2 5 8" xfId="43950"/>
    <cellStyle name="Normal 3 2 5 2 5 9" xfId="62432"/>
    <cellStyle name="Normal 3 2 5 2 6" xfId="1579"/>
    <cellStyle name="Normal 3 2 5 2 6 2" xfId="4663"/>
    <cellStyle name="Normal 3 2 5 2 6 2 2" xfId="13905"/>
    <cellStyle name="Normal 3 2 5 2 6 2 2 2" xfId="35475"/>
    <cellStyle name="Normal 3 2 5 2 6 2 2 3" xfId="57041"/>
    <cellStyle name="Normal 3 2 5 2 6 2 3" xfId="26235"/>
    <cellStyle name="Normal 3 2 5 2 6 2 4" xfId="47801"/>
    <cellStyle name="Normal 3 2 5 2 6 3" xfId="7743"/>
    <cellStyle name="Normal 3 2 5 2 6 3 2" xfId="16985"/>
    <cellStyle name="Normal 3 2 5 2 6 3 2 2" xfId="38555"/>
    <cellStyle name="Normal 3 2 5 2 6 3 2 3" xfId="60121"/>
    <cellStyle name="Normal 3 2 5 2 6 3 3" xfId="29315"/>
    <cellStyle name="Normal 3 2 5 2 6 3 4" xfId="50881"/>
    <cellStyle name="Normal 3 2 5 2 6 4" xfId="10823"/>
    <cellStyle name="Normal 3 2 5 2 6 4 2" xfId="32395"/>
    <cellStyle name="Normal 3 2 5 2 6 4 3" xfId="53961"/>
    <cellStyle name="Normal 3 2 5 2 6 5" xfId="20068"/>
    <cellStyle name="Normal 3 2 5 2 6 5 2" xfId="41636"/>
    <cellStyle name="Normal 3 2 5 2 6 6" xfId="23155"/>
    <cellStyle name="Normal 3 2 5 2 6 7" xfId="44720"/>
    <cellStyle name="Normal 3 2 5 2 7" xfId="3123"/>
    <cellStyle name="Normal 3 2 5 2 7 2" xfId="12365"/>
    <cellStyle name="Normal 3 2 5 2 7 2 2" xfId="33935"/>
    <cellStyle name="Normal 3 2 5 2 7 2 3" xfId="55501"/>
    <cellStyle name="Normal 3 2 5 2 7 3" xfId="24695"/>
    <cellStyle name="Normal 3 2 5 2 7 4" xfId="46261"/>
    <cellStyle name="Normal 3 2 5 2 8" xfId="6203"/>
    <cellStyle name="Normal 3 2 5 2 8 2" xfId="15445"/>
    <cellStyle name="Normal 3 2 5 2 8 2 2" xfId="37015"/>
    <cellStyle name="Normal 3 2 5 2 8 2 3" xfId="58581"/>
    <cellStyle name="Normal 3 2 5 2 8 3" xfId="27775"/>
    <cellStyle name="Normal 3 2 5 2 8 4" xfId="49341"/>
    <cellStyle name="Normal 3 2 5 2 9" xfId="9283"/>
    <cellStyle name="Normal 3 2 5 2 9 2" xfId="30855"/>
    <cellStyle name="Normal 3 2 5 2 9 3" xfId="52421"/>
    <cellStyle name="Normal 3 2 5 3" xfId="60"/>
    <cellStyle name="Normal 3 2 5 3 10" xfId="18550"/>
    <cellStyle name="Normal 3 2 5 3 10 2" xfId="40118"/>
    <cellStyle name="Normal 3 2 5 3 11" xfId="21637"/>
    <cellStyle name="Normal 3 2 5 3 12" xfId="43202"/>
    <cellStyle name="Normal 3 2 5 3 13" xfId="61684"/>
    <cellStyle name="Normal 3 2 5 3 2" xfId="148"/>
    <cellStyle name="Normal 3 2 5 3 2 10" xfId="21725"/>
    <cellStyle name="Normal 3 2 5 3 2 11" xfId="43290"/>
    <cellStyle name="Normal 3 2 5 3 2 12" xfId="61772"/>
    <cellStyle name="Normal 3 2 5 3 2 2" xfId="325"/>
    <cellStyle name="Normal 3 2 5 3 2 2 10" xfId="43466"/>
    <cellStyle name="Normal 3 2 5 3 2 2 11" xfId="61948"/>
    <cellStyle name="Normal 3 2 5 3 2 2 2" xfId="699"/>
    <cellStyle name="Normal 3 2 5 3 2 2 2 10" xfId="62322"/>
    <cellStyle name="Normal 3 2 5 3 2 2 2 2" xfId="1469"/>
    <cellStyle name="Normal 3 2 5 3 2 2 2 2 2" xfId="3009"/>
    <cellStyle name="Normal 3 2 5 3 2 2 2 2 2 2" xfId="6093"/>
    <cellStyle name="Normal 3 2 5 3 2 2 2 2 2 2 2" xfId="15335"/>
    <cellStyle name="Normal 3 2 5 3 2 2 2 2 2 2 2 2" xfId="36905"/>
    <cellStyle name="Normal 3 2 5 3 2 2 2 2 2 2 2 3" xfId="58471"/>
    <cellStyle name="Normal 3 2 5 3 2 2 2 2 2 2 3" xfId="27665"/>
    <cellStyle name="Normal 3 2 5 3 2 2 2 2 2 2 4" xfId="49231"/>
    <cellStyle name="Normal 3 2 5 3 2 2 2 2 2 3" xfId="9173"/>
    <cellStyle name="Normal 3 2 5 3 2 2 2 2 2 3 2" xfId="18415"/>
    <cellStyle name="Normal 3 2 5 3 2 2 2 2 2 3 2 2" xfId="39985"/>
    <cellStyle name="Normal 3 2 5 3 2 2 2 2 2 3 2 3" xfId="61551"/>
    <cellStyle name="Normal 3 2 5 3 2 2 2 2 2 3 3" xfId="30745"/>
    <cellStyle name="Normal 3 2 5 3 2 2 2 2 2 3 4" xfId="52311"/>
    <cellStyle name="Normal 3 2 5 3 2 2 2 2 2 4" xfId="12253"/>
    <cellStyle name="Normal 3 2 5 3 2 2 2 2 2 4 2" xfId="33825"/>
    <cellStyle name="Normal 3 2 5 3 2 2 2 2 2 4 3" xfId="55391"/>
    <cellStyle name="Normal 3 2 5 3 2 2 2 2 2 5" xfId="21498"/>
    <cellStyle name="Normal 3 2 5 3 2 2 2 2 2 5 2" xfId="43066"/>
    <cellStyle name="Normal 3 2 5 3 2 2 2 2 2 6" xfId="24585"/>
    <cellStyle name="Normal 3 2 5 3 2 2 2 2 2 7" xfId="46150"/>
    <cellStyle name="Normal 3 2 5 3 2 2 2 2 3" xfId="4553"/>
    <cellStyle name="Normal 3 2 5 3 2 2 2 2 3 2" xfId="13795"/>
    <cellStyle name="Normal 3 2 5 3 2 2 2 2 3 2 2" xfId="35365"/>
    <cellStyle name="Normal 3 2 5 3 2 2 2 2 3 2 3" xfId="56931"/>
    <cellStyle name="Normal 3 2 5 3 2 2 2 2 3 3" xfId="26125"/>
    <cellStyle name="Normal 3 2 5 3 2 2 2 2 3 4" xfId="47691"/>
    <cellStyle name="Normal 3 2 5 3 2 2 2 2 4" xfId="7633"/>
    <cellStyle name="Normal 3 2 5 3 2 2 2 2 4 2" xfId="16875"/>
    <cellStyle name="Normal 3 2 5 3 2 2 2 2 4 2 2" xfId="38445"/>
    <cellStyle name="Normal 3 2 5 3 2 2 2 2 4 2 3" xfId="60011"/>
    <cellStyle name="Normal 3 2 5 3 2 2 2 2 4 3" xfId="29205"/>
    <cellStyle name="Normal 3 2 5 3 2 2 2 2 4 4" xfId="50771"/>
    <cellStyle name="Normal 3 2 5 3 2 2 2 2 5" xfId="10713"/>
    <cellStyle name="Normal 3 2 5 3 2 2 2 2 5 2" xfId="32285"/>
    <cellStyle name="Normal 3 2 5 3 2 2 2 2 5 3" xfId="53851"/>
    <cellStyle name="Normal 3 2 5 3 2 2 2 2 6" xfId="19958"/>
    <cellStyle name="Normal 3 2 5 3 2 2 2 2 6 2" xfId="41526"/>
    <cellStyle name="Normal 3 2 5 3 2 2 2 2 7" xfId="23045"/>
    <cellStyle name="Normal 3 2 5 3 2 2 2 2 8" xfId="44610"/>
    <cellStyle name="Normal 3 2 5 3 2 2 2 2 9" xfId="63092"/>
    <cellStyle name="Normal 3 2 5 3 2 2 2 3" xfId="2239"/>
    <cellStyle name="Normal 3 2 5 3 2 2 2 3 2" xfId="5323"/>
    <cellStyle name="Normal 3 2 5 3 2 2 2 3 2 2" xfId="14565"/>
    <cellStyle name="Normal 3 2 5 3 2 2 2 3 2 2 2" xfId="36135"/>
    <cellStyle name="Normal 3 2 5 3 2 2 2 3 2 2 3" xfId="57701"/>
    <cellStyle name="Normal 3 2 5 3 2 2 2 3 2 3" xfId="26895"/>
    <cellStyle name="Normal 3 2 5 3 2 2 2 3 2 4" xfId="48461"/>
    <cellStyle name="Normal 3 2 5 3 2 2 2 3 3" xfId="8403"/>
    <cellStyle name="Normal 3 2 5 3 2 2 2 3 3 2" xfId="17645"/>
    <cellStyle name="Normal 3 2 5 3 2 2 2 3 3 2 2" xfId="39215"/>
    <cellStyle name="Normal 3 2 5 3 2 2 2 3 3 2 3" xfId="60781"/>
    <cellStyle name="Normal 3 2 5 3 2 2 2 3 3 3" xfId="29975"/>
    <cellStyle name="Normal 3 2 5 3 2 2 2 3 3 4" xfId="51541"/>
    <cellStyle name="Normal 3 2 5 3 2 2 2 3 4" xfId="11483"/>
    <cellStyle name="Normal 3 2 5 3 2 2 2 3 4 2" xfId="33055"/>
    <cellStyle name="Normal 3 2 5 3 2 2 2 3 4 3" xfId="54621"/>
    <cellStyle name="Normal 3 2 5 3 2 2 2 3 5" xfId="20728"/>
    <cellStyle name="Normal 3 2 5 3 2 2 2 3 5 2" xfId="42296"/>
    <cellStyle name="Normal 3 2 5 3 2 2 2 3 6" xfId="23815"/>
    <cellStyle name="Normal 3 2 5 3 2 2 2 3 7" xfId="45380"/>
    <cellStyle name="Normal 3 2 5 3 2 2 2 4" xfId="3783"/>
    <cellStyle name="Normal 3 2 5 3 2 2 2 4 2" xfId="13025"/>
    <cellStyle name="Normal 3 2 5 3 2 2 2 4 2 2" xfId="34595"/>
    <cellStyle name="Normal 3 2 5 3 2 2 2 4 2 3" xfId="56161"/>
    <cellStyle name="Normal 3 2 5 3 2 2 2 4 3" xfId="25355"/>
    <cellStyle name="Normal 3 2 5 3 2 2 2 4 4" xfId="46921"/>
    <cellStyle name="Normal 3 2 5 3 2 2 2 5" xfId="6863"/>
    <cellStyle name="Normal 3 2 5 3 2 2 2 5 2" xfId="16105"/>
    <cellStyle name="Normal 3 2 5 3 2 2 2 5 2 2" xfId="37675"/>
    <cellStyle name="Normal 3 2 5 3 2 2 2 5 2 3" xfId="59241"/>
    <cellStyle name="Normal 3 2 5 3 2 2 2 5 3" xfId="28435"/>
    <cellStyle name="Normal 3 2 5 3 2 2 2 5 4" xfId="50001"/>
    <cellStyle name="Normal 3 2 5 3 2 2 2 6" xfId="9943"/>
    <cellStyle name="Normal 3 2 5 3 2 2 2 6 2" xfId="31515"/>
    <cellStyle name="Normal 3 2 5 3 2 2 2 6 3" xfId="53081"/>
    <cellStyle name="Normal 3 2 5 3 2 2 2 7" xfId="19188"/>
    <cellStyle name="Normal 3 2 5 3 2 2 2 7 2" xfId="40756"/>
    <cellStyle name="Normal 3 2 5 3 2 2 2 8" xfId="22275"/>
    <cellStyle name="Normal 3 2 5 3 2 2 2 9" xfId="43840"/>
    <cellStyle name="Normal 3 2 5 3 2 2 3" xfId="1095"/>
    <cellStyle name="Normal 3 2 5 3 2 2 3 2" xfId="2635"/>
    <cellStyle name="Normal 3 2 5 3 2 2 3 2 2" xfId="5719"/>
    <cellStyle name="Normal 3 2 5 3 2 2 3 2 2 2" xfId="14961"/>
    <cellStyle name="Normal 3 2 5 3 2 2 3 2 2 2 2" xfId="36531"/>
    <cellStyle name="Normal 3 2 5 3 2 2 3 2 2 2 3" xfId="58097"/>
    <cellStyle name="Normal 3 2 5 3 2 2 3 2 2 3" xfId="27291"/>
    <cellStyle name="Normal 3 2 5 3 2 2 3 2 2 4" xfId="48857"/>
    <cellStyle name="Normal 3 2 5 3 2 2 3 2 3" xfId="8799"/>
    <cellStyle name="Normal 3 2 5 3 2 2 3 2 3 2" xfId="18041"/>
    <cellStyle name="Normal 3 2 5 3 2 2 3 2 3 2 2" xfId="39611"/>
    <cellStyle name="Normal 3 2 5 3 2 2 3 2 3 2 3" xfId="61177"/>
    <cellStyle name="Normal 3 2 5 3 2 2 3 2 3 3" xfId="30371"/>
    <cellStyle name="Normal 3 2 5 3 2 2 3 2 3 4" xfId="51937"/>
    <cellStyle name="Normal 3 2 5 3 2 2 3 2 4" xfId="11879"/>
    <cellStyle name="Normal 3 2 5 3 2 2 3 2 4 2" xfId="33451"/>
    <cellStyle name="Normal 3 2 5 3 2 2 3 2 4 3" xfId="55017"/>
    <cellStyle name="Normal 3 2 5 3 2 2 3 2 5" xfId="21124"/>
    <cellStyle name="Normal 3 2 5 3 2 2 3 2 5 2" xfId="42692"/>
    <cellStyle name="Normal 3 2 5 3 2 2 3 2 6" xfId="24211"/>
    <cellStyle name="Normal 3 2 5 3 2 2 3 2 7" xfId="45776"/>
    <cellStyle name="Normal 3 2 5 3 2 2 3 3" xfId="4179"/>
    <cellStyle name="Normal 3 2 5 3 2 2 3 3 2" xfId="13421"/>
    <cellStyle name="Normal 3 2 5 3 2 2 3 3 2 2" xfId="34991"/>
    <cellStyle name="Normal 3 2 5 3 2 2 3 3 2 3" xfId="56557"/>
    <cellStyle name="Normal 3 2 5 3 2 2 3 3 3" xfId="25751"/>
    <cellStyle name="Normal 3 2 5 3 2 2 3 3 4" xfId="47317"/>
    <cellStyle name="Normal 3 2 5 3 2 2 3 4" xfId="7259"/>
    <cellStyle name="Normal 3 2 5 3 2 2 3 4 2" xfId="16501"/>
    <cellStyle name="Normal 3 2 5 3 2 2 3 4 2 2" xfId="38071"/>
    <cellStyle name="Normal 3 2 5 3 2 2 3 4 2 3" xfId="59637"/>
    <cellStyle name="Normal 3 2 5 3 2 2 3 4 3" xfId="28831"/>
    <cellStyle name="Normal 3 2 5 3 2 2 3 4 4" xfId="50397"/>
    <cellStyle name="Normal 3 2 5 3 2 2 3 5" xfId="10339"/>
    <cellStyle name="Normal 3 2 5 3 2 2 3 5 2" xfId="31911"/>
    <cellStyle name="Normal 3 2 5 3 2 2 3 5 3" xfId="53477"/>
    <cellStyle name="Normal 3 2 5 3 2 2 3 6" xfId="19584"/>
    <cellStyle name="Normal 3 2 5 3 2 2 3 6 2" xfId="41152"/>
    <cellStyle name="Normal 3 2 5 3 2 2 3 7" xfId="22671"/>
    <cellStyle name="Normal 3 2 5 3 2 2 3 8" xfId="44236"/>
    <cellStyle name="Normal 3 2 5 3 2 2 3 9" xfId="62718"/>
    <cellStyle name="Normal 3 2 5 3 2 2 4" xfId="1865"/>
    <cellStyle name="Normal 3 2 5 3 2 2 4 2" xfId="4949"/>
    <cellStyle name="Normal 3 2 5 3 2 2 4 2 2" xfId="14191"/>
    <cellStyle name="Normal 3 2 5 3 2 2 4 2 2 2" xfId="35761"/>
    <cellStyle name="Normal 3 2 5 3 2 2 4 2 2 3" xfId="57327"/>
    <cellStyle name="Normal 3 2 5 3 2 2 4 2 3" xfId="26521"/>
    <cellStyle name="Normal 3 2 5 3 2 2 4 2 4" xfId="48087"/>
    <cellStyle name="Normal 3 2 5 3 2 2 4 3" xfId="8029"/>
    <cellStyle name="Normal 3 2 5 3 2 2 4 3 2" xfId="17271"/>
    <cellStyle name="Normal 3 2 5 3 2 2 4 3 2 2" xfId="38841"/>
    <cellStyle name="Normal 3 2 5 3 2 2 4 3 2 3" xfId="60407"/>
    <cellStyle name="Normal 3 2 5 3 2 2 4 3 3" xfId="29601"/>
    <cellStyle name="Normal 3 2 5 3 2 2 4 3 4" xfId="51167"/>
    <cellStyle name="Normal 3 2 5 3 2 2 4 4" xfId="11109"/>
    <cellStyle name="Normal 3 2 5 3 2 2 4 4 2" xfId="32681"/>
    <cellStyle name="Normal 3 2 5 3 2 2 4 4 3" xfId="54247"/>
    <cellStyle name="Normal 3 2 5 3 2 2 4 5" xfId="20354"/>
    <cellStyle name="Normal 3 2 5 3 2 2 4 5 2" xfId="41922"/>
    <cellStyle name="Normal 3 2 5 3 2 2 4 6" xfId="23441"/>
    <cellStyle name="Normal 3 2 5 3 2 2 4 7" xfId="45006"/>
    <cellStyle name="Normal 3 2 5 3 2 2 5" xfId="3409"/>
    <cellStyle name="Normal 3 2 5 3 2 2 5 2" xfId="12651"/>
    <cellStyle name="Normal 3 2 5 3 2 2 5 2 2" xfId="34221"/>
    <cellStyle name="Normal 3 2 5 3 2 2 5 2 3" xfId="55787"/>
    <cellStyle name="Normal 3 2 5 3 2 2 5 3" xfId="24981"/>
    <cellStyle name="Normal 3 2 5 3 2 2 5 4" xfId="46547"/>
    <cellStyle name="Normal 3 2 5 3 2 2 6" xfId="6489"/>
    <cellStyle name="Normal 3 2 5 3 2 2 6 2" xfId="15731"/>
    <cellStyle name="Normal 3 2 5 3 2 2 6 2 2" xfId="37301"/>
    <cellStyle name="Normal 3 2 5 3 2 2 6 2 3" xfId="58867"/>
    <cellStyle name="Normal 3 2 5 3 2 2 6 3" xfId="28061"/>
    <cellStyle name="Normal 3 2 5 3 2 2 6 4" xfId="49627"/>
    <cellStyle name="Normal 3 2 5 3 2 2 7" xfId="9569"/>
    <cellStyle name="Normal 3 2 5 3 2 2 7 2" xfId="31141"/>
    <cellStyle name="Normal 3 2 5 3 2 2 7 3" xfId="52707"/>
    <cellStyle name="Normal 3 2 5 3 2 2 8" xfId="18814"/>
    <cellStyle name="Normal 3 2 5 3 2 2 8 2" xfId="40382"/>
    <cellStyle name="Normal 3 2 5 3 2 2 9" xfId="21901"/>
    <cellStyle name="Normal 3 2 5 3 2 3" xfId="523"/>
    <cellStyle name="Normal 3 2 5 3 2 3 10" xfId="62146"/>
    <cellStyle name="Normal 3 2 5 3 2 3 2" xfId="1293"/>
    <cellStyle name="Normal 3 2 5 3 2 3 2 2" xfId="2833"/>
    <cellStyle name="Normal 3 2 5 3 2 3 2 2 2" xfId="5917"/>
    <cellStyle name="Normal 3 2 5 3 2 3 2 2 2 2" xfId="15159"/>
    <cellStyle name="Normal 3 2 5 3 2 3 2 2 2 2 2" xfId="36729"/>
    <cellStyle name="Normal 3 2 5 3 2 3 2 2 2 2 3" xfId="58295"/>
    <cellStyle name="Normal 3 2 5 3 2 3 2 2 2 3" xfId="27489"/>
    <cellStyle name="Normal 3 2 5 3 2 3 2 2 2 4" xfId="49055"/>
    <cellStyle name="Normal 3 2 5 3 2 3 2 2 3" xfId="8997"/>
    <cellStyle name="Normal 3 2 5 3 2 3 2 2 3 2" xfId="18239"/>
    <cellStyle name="Normal 3 2 5 3 2 3 2 2 3 2 2" xfId="39809"/>
    <cellStyle name="Normal 3 2 5 3 2 3 2 2 3 2 3" xfId="61375"/>
    <cellStyle name="Normal 3 2 5 3 2 3 2 2 3 3" xfId="30569"/>
    <cellStyle name="Normal 3 2 5 3 2 3 2 2 3 4" xfId="52135"/>
    <cellStyle name="Normal 3 2 5 3 2 3 2 2 4" xfId="12077"/>
    <cellStyle name="Normal 3 2 5 3 2 3 2 2 4 2" xfId="33649"/>
    <cellStyle name="Normal 3 2 5 3 2 3 2 2 4 3" xfId="55215"/>
    <cellStyle name="Normal 3 2 5 3 2 3 2 2 5" xfId="21322"/>
    <cellStyle name="Normal 3 2 5 3 2 3 2 2 5 2" xfId="42890"/>
    <cellStyle name="Normal 3 2 5 3 2 3 2 2 6" xfId="24409"/>
    <cellStyle name="Normal 3 2 5 3 2 3 2 2 7" xfId="45974"/>
    <cellStyle name="Normal 3 2 5 3 2 3 2 3" xfId="4377"/>
    <cellStyle name="Normal 3 2 5 3 2 3 2 3 2" xfId="13619"/>
    <cellStyle name="Normal 3 2 5 3 2 3 2 3 2 2" xfId="35189"/>
    <cellStyle name="Normal 3 2 5 3 2 3 2 3 2 3" xfId="56755"/>
    <cellStyle name="Normal 3 2 5 3 2 3 2 3 3" xfId="25949"/>
    <cellStyle name="Normal 3 2 5 3 2 3 2 3 4" xfId="47515"/>
    <cellStyle name="Normal 3 2 5 3 2 3 2 4" xfId="7457"/>
    <cellStyle name="Normal 3 2 5 3 2 3 2 4 2" xfId="16699"/>
    <cellStyle name="Normal 3 2 5 3 2 3 2 4 2 2" xfId="38269"/>
    <cellStyle name="Normal 3 2 5 3 2 3 2 4 2 3" xfId="59835"/>
    <cellStyle name="Normal 3 2 5 3 2 3 2 4 3" xfId="29029"/>
    <cellStyle name="Normal 3 2 5 3 2 3 2 4 4" xfId="50595"/>
    <cellStyle name="Normal 3 2 5 3 2 3 2 5" xfId="10537"/>
    <cellStyle name="Normal 3 2 5 3 2 3 2 5 2" xfId="32109"/>
    <cellStyle name="Normal 3 2 5 3 2 3 2 5 3" xfId="53675"/>
    <cellStyle name="Normal 3 2 5 3 2 3 2 6" xfId="19782"/>
    <cellStyle name="Normal 3 2 5 3 2 3 2 6 2" xfId="41350"/>
    <cellStyle name="Normal 3 2 5 3 2 3 2 7" xfId="22869"/>
    <cellStyle name="Normal 3 2 5 3 2 3 2 8" xfId="44434"/>
    <cellStyle name="Normal 3 2 5 3 2 3 2 9" xfId="62916"/>
    <cellStyle name="Normal 3 2 5 3 2 3 3" xfId="2063"/>
    <cellStyle name="Normal 3 2 5 3 2 3 3 2" xfId="5147"/>
    <cellStyle name="Normal 3 2 5 3 2 3 3 2 2" xfId="14389"/>
    <cellStyle name="Normal 3 2 5 3 2 3 3 2 2 2" xfId="35959"/>
    <cellStyle name="Normal 3 2 5 3 2 3 3 2 2 3" xfId="57525"/>
    <cellStyle name="Normal 3 2 5 3 2 3 3 2 3" xfId="26719"/>
    <cellStyle name="Normal 3 2 5 3 2 3 3 2 4" xfId="48285"/>
    <cellStyle name="Normal 3 2 5 3 2 3 3 3" xfId="8227"/>
    <cellStyle name="Normal 3 2 5 3 2 3 3 3 2" xfId="17469"/>
    <cellStyle name="Normal 3 2 5 3 2 3 3 3 2 2" xfId="39039"/>
    <cellStyle name="Normal 3 2 5 3 2 3 3 3 2 3" xfId="60605"/>
    <cellStyle name="Normal 3 2 5 3 2 3 3 3 3" xfId="29799"/>
    <cellStyle name="Normal 3 2 5 3 2 3 3 3 4" xfId="51365"/>
    <cellStyle name="Normal 3 2 5 3 2 3 3 4" xfId="11307"/>
    <cellStyle name="Normal 3 2 5 3 2 3 3 4 2" xfId="32879"/>
    <cellStyle name="Normal 3 2 5 3 2 3 3 4 3" xfId="54445"/>
    <cellStyle name="Normal 3 2 5 3 2 3 3 5" xfId="20552"/>
    <cellStyle name="Normal 3 2 5 3 2 3 3 5 2" xfId="42120"/>
    <cellStyle name="Normal 3 2 5 3 2 3 3 6" xfId="23639"/>
    <cellStyle name="Normal 3 2 5 3 2 3 3 7" xfId="45204"/>
    <cellStyle name="Normal 3 2 5 3 2 3 4" xfId="3607"/>
    <cellStyle name="Normal 3 2 5 3 2 3 4 2" xfId="12849"/>
    <cellStyle name="Normal 3 2 5 3 2 3 4 2 2" xfId="34419"/>
    <cellStyle name="Normal 3 2 5 3 2 3 4 2 3" xfId="55985"/>
    <cellStyle name="Normal 3 2 5 3 2 3 4 3" xfId="25179"/>
    <cellStyle name="Normal 3 2 5 3 2 3 4 4" xfId="46745"/>
    <cellStyle name="Normal 3 2 5 3 2 3 5" xfId="6687"/>
    <cellStyle name="Normal 3 2 5 3 2 3 5 2" xfId="15929"/>
    <cellStyle name="Normal 3 2 5 3 2 3 5 2 2" xfId="37499"/>
    <cellStyle name="Normal 3 2 5 3 2 3 5 2 3" xfId="59065"/>
    <cellStyle name="Normal 3 2 5 3 2 3 5 3" xfId="28259"/>
    <cellStyle name="Normal 3 2 5 3 2 3 5 4" xfId="49825"/>
    <cellStyle name="Normal 3 2 5 3 2 3 6" xfId="9767"/>
    <cellStyle name="Normal 3 2 5 3 2 3 6 2" xfId="31339"/>
    <cellStyle name="Normal 3 2 5 3 2 3 6 3" xfId="52905"/>
    <cellStyle name="Normal 3 2 5 3 2 3 7" xfId="19012"/>
    <cellStyle name="Normal 3 2 5 3 2 3 7 2" xfId="40580"/>
    <cellStyle name="Normal 3 2 5 3 2 3 8" xfId="22099"/>
    <cellStyle name="Normal 3 2 5 3 2 3 9" xfId="43664"/>
    <cellStyle name="Normal 3 2 5 3 2 4" xfId="919"/>
    <cellStyle name="Normal 3 2 5 3 2 4 2" xfId="2459"/>
    <cellStyle name="Normal 3 2 5 3 2 4 2 2" xfId="5543"/>
    <cellStyle name="Normal 3 2 5 3 2 4 2 2 2" xfId="14785"/>
    <cellStyle name="Normal 3 2 5 3 2 4 2 2 2 2" xfId="36355"/>
    <cellStyle name="Normal 3 2 5 3 2 4 2 2 2 3" xfId="57921"/>
    <cellStyle name="Normal 3 2 5 3 2 4 2 2 3" xfId="27115"/>
    <cellStyle name="Normal 3 2 5 3 2 4 2 2 4" xfId="48681"/>
    <cellStyle name="Normal 3 2 5 3 2 4 2 3" xfId="8623"/>
    <cellStyle name="Normal 3 2 5 3 2 4 2 3 2" xfId="17865"/>
    <cellStyle name="Normal 3 2 5 3 2 4 2 3 2 2" xfId="39435"/>
    <cellStyle name="Normal 3 2 5 3 2 4 2 3 2 3" xfId="61001"/>
    <cellStyle name="Normal 3 2 5 3 2 4 2 3 3" xfId="30195"/>
    <cellStyle name="Normal 3 2 5 3 2 4 2 3 4" xfId="51761"/>
    <cellStyle name="Normal 3 2 5 3 2 4 2 4" xfId="11703"/>
    <cellStyle name="Normal 3 2 5 3 2 4 2 4 2" xfId="33275"/>
    <cellStyle name="Normal 3 2 5 3 2 4 2 4 3" xfId="54841"/>
    <cellStyle name="Normal 3 2 5 3 2 4 2 5" xfId="20948"/>
    <cellStyle name="Normal 3 2 5 3 2 4 2 5 2" xfId="42516"/>
    <cellStyle name="Normal 3 2 5 3 2 4 2 6" xfId="24035"/>
    <cellStyle name="Normal 3 2 5 3 2 4 2 7" xfId="45600"/>
    <cellStyle name="Normal 3 2 5 3 2 4 3" xfId="4003"/>
    <cellStyle name="Normal 3 2 5 3 2 4 3 2" xfId="13245"/>
    <cellStyle name="Normal 3 2 5 3 2 4 3 2 2" xfId="34815"/>
    <cellStyle name="Normal 3 2 5 3 2 4 3 2 3" xfId="56381"/>
    <cellStyle name="Normal 3 2 5 3 2 4 3 3" xfId="25575"/>
    <cellStyle name="Normal 3 2 5 3 2 4 3 4" xfId="47141"/>
    <cellStyle name="Normal 3 2 5 3 2 4 4" xfId="7083"/>
    <cellStyle name="Normal 3 2 5 3 2 4 4 2" xfId="16325"/>
    <cellStyle name="Normal 3 2 5 3 2 4 4 2 2" xfId="37895"/>
    <cellStyle name="Normal 3 2 5 3 2 4 4 2 3" xfId="59461"/>
    <cellStyle name="Normal 3 2 5 3 2 4 4 3" xfId="28655"/>
    <cellStyle name="Normal 3 2 5 3 2 4 4 4" xfId="50221"/>
    <cellStyle name="Normal 3 2 5 3 2 4 5" xfId="10163"/>
    <cellStyle name="Normal 3 2 5 3 2 4 5 2" xfId="31735"/>
    <cellStyle name="Normal 3 2 5 3 2 4 5 3" xfId="53301"/>
    <cellStyle name="Normal 3 2 5 3 2 4 6" xfId="19408"/>
    <cellStyle name="Normal 3 2 5 3 2 4 6 2" xfId="40976"/>
    <cellStyle name="Normal 3 2 5 3 2 4 7" xfId="22495"/>
    <cellStyle name="Normal 3 2 5 3 2 4 8" xfId="44060"/>
    <cellStyle name="Normal 3 2 5 3 2 4 9" xfId="62542"/>
    <cellStyle name="Normal 3 2 5 3 2 5" xfId="1689"/>
    <cellStyle name="Normal 3 2 5 3 2 5 2" xfId="4773"/>
    <cellStyle name="Normal 3 2 5 3 2 5 2 2" xfId="14015"/>
    <cellStyle name="Normal 3 2 5 3 2 5 2 2 2" xfId="35585"/>
    <cellStyle name="Normal 3 2 5 3 2 5 2 2 3" xfId="57151"/>
    <cellStyle name="Normal 3 2 5 3 2 5 2 3" xfId="26345"/>
    <cellStyle name="Normal 3 2 5 3 2 5 2 4" xfId="47911"/>
    <cellStyle name="Normal 3 2 5 3 2 5 3" xfId="7853"/>
    <cellStyle name="Normal 3 2 5 3 2 5 3 2" xfId="17095"/>
    <cellStyle name="Normal 3 2 5 3 2 5 3 2 2" xfId="38665"/>
    <cellStyle name="Normal 3 2 5 3 2 5 3 2 3" xfId="60231"/>
    <cellStyle name="Normal 3 2 5 3 2 5 3 3" xfId="29425"/>
    <cellStyle name="Normal 3 2 5 3 2 5 3 4" xfId="50991"/>
    <cellStyle name="Normal 3 2 5 3 2 5 4" xfId="10933"/>
    <cellStyle name="Normal 3 2 5 3 2 5 4 2" xfId="32505"/>
    <cellStyle name="Normal 3 2 5 3 2 5 4 3" xfId="54071"/>
    <cellStyle name="Normal 3 2 5 3 2 5 5" xfId="20178"/>
    <cellStyle name="Normal 3 2 5 3 2 5 5 2" xfId="41746"/>
    <cellStyle name="Normal 3 2 5 3 2 5 6" xfId="23265"/>
    <cellStyle name="Normal 3 2 5 3 2 5 7" xfId="44830"/>
    <cellStyle name="Normal 3 2 5 3 2 6" xfId="3233"/>
    <cellStyle name="Normal 3 2 5 3 2 6 2" xfId="12475"/>
    <cellStyle name="Normal 3 2 5 3 2 6 2 2" xfId="34045"/>
    <cellStyle name="Normal 3 2 5 3 2 6 2 3" xfId="55611"/>
    <cellStyle name="Normal 3 2 5 3 2 6 3" xfId="24805"/>
    <cellStyle name="Normal 3 2 5 3 2 6 4" xfId="46371"/>
    <cellStyle name="Normal 3 2 5 3 2 7" xfId="6313"/>
    <cellStyle name="Normal 3 2 5 3 2 7 2" xfId="15555"/>
    <cellStyle name="Normal 3 2 5 3 2 7 2 2" xfId="37125"/>
    <cellStyle name="Normal 3 2 5 3 2 7 2 3" xfId="58691"/>
    <cellStyle name="Normal 3 2 5 3 2 7 3" xfId="27885"/>
    <cellStyle name="Normal 3 2 5 3 2 7 4" xfId="49451"/>
    <cellStyle name="Normal 3 2 5 3 2 8" xfId="9393"/>
    <cellStyle name="Normal 3 2 5 3 2 8 2" xfId="30965"/>
    <cellStyle name="Normal 3 2 5 3 2 8 3" xfId="52531"/>
    <cellStyle name="Normal 3 2 5 3 2 9" xfId="18638"/>
    <cellStyle name="Normal 3 2 5 3 2 9 2" xfId="40206"/>
    <cellStyle name="Normal 3 2 5 3 3" xfId="237"/>
    <cellStyle name="Normal 3 2 5 3 3 10" xfId="43378"/>
    <cellStyle name="Normal 3 2 5 3 3 11" xfId="61860"/>
    <cellStyle name="Normal 3 2 5 3 3 2" xfId="611"/>
    <cellStyle name="Normal 3 2 5 3 3 2 10" xfId="62234"/>
    <cellStyle name="Normal 3 2 5 3 3 2 2" xfId="1381"/>
    <cellStyle name="Normal 3 2 5 3 3 2 2 2" xfId="2921"/>
    <cellStyle name="Normal 3 2 5 3 3 2 2 2 2" xfId="6005"/>
    <cellStyle name="Normal 3 2 5 3 3 2 2 2 2 2" xfId="15247"/>
    <cellStyle name="Normal 3 2 5 3 3 2 2 2 2 2 2" xfId="36817"/>
    <cellStyle name="Normal 3 2 5 3 3 2 2 2 2 2 3" xfId="58383"/>
    <cellStyle name="Normal 3 2 5 3 3 2 2 2 2 3" xfId="27577"/>
    <cellStyle name="Normal 3 2 5 3 3 2 2 2 2 4" xfId="49143"/>
    <cellStyle name="Normal 3 2 5 3 3 2 2 2 3" xfId="9085"/>
    <cellStyle name="Normal 3 2 5 3 3 2 2 2 3 2" xfId="18327"/>
    <cellStyle name="Normal 3 2 5 3 3 2 2 2 3 2 2" xfId="39897"/>
    <cellStyle name="Normal 3 2 5 3 3 2 2 2 3 2 3" xfId="61463"/>
    <cellStyle name="Normal 3 2 5 3 3 2 2 2 3 3" xfId="30657"/>
    <cellStyle name="Normal 3 2 5 3 3 2 2 2 3 4" xfId="52223"/>
    <cellStyle name="Normal 3 2 5 3 3 2 2 2 4" xfId="12165"/>
    <cellStyle name="Normal 3 2 5 3 3 2 2 2 4 2" xfId="33737"/>
    <cellStyle name="Normal 3 2 5 3 3 2 2 2 4 3" xfId="55303"/>
    <cellStyle name="Normal 3 2 5 3 3 2 2 2 5" xfId="21410"/>
    <cellStyle name="Normal 3 2 5 3 3 2 2 2 5 2" xfId="42978"/>
    <cellStyle name="Normal 3 2 5 3 3 2 2 2 6" xfId="24497"/>
    <cellStyle name="Normal 3 2 5 3 3 2 2 2 7" xfId="46062"/>
    <cellStyle name="Normal 3 2 5 3 3 2 2 3" xfId="4465"/>
    <cellStyle name="Normal 3 2 5 3 3 2 2 3 2" xfId="13707"/>
    <cellStyle name="Normal 3 2 5 3 3 2 2 3 2 2" xfId="35277"/>
    <cellStyle name="Normal 3 2 5 3 3 2 2 3 2 3" xfId="56843"/>
    <cellStyle name="Normal 3 2 5 3 3 2 2 3 3" xfId="26037"/>
    <cellStyle name="Normal 3 2 5 3 3 2 2 3 4" xfId="47603"/>
    <cellStyle name="Normal 3 2 5 3 3 2 2 4" xfId="7545"/>
    <cellStyle name="Normal 3 2 5 3 3 2 2 4 2" xfId="16787"/>
    <cellStyle name="Normal 3 2 5 3 3 2 2 4 2 2" xfId="38357"/>
    <cellStyle name="Normal 3 2 5 3 3 2 2 4 2 3" xfId="59923"/>
    <cellStyle name="Normal 3 2 5 3 3 2 2 4 3" xfId="29117"/>
    <cellStyle name="Normal 3 2 5 3 3 2 2 4 4" xfId="50683"/>
    <cellStyle name="Normal 3 2 5 3 3 2 2 5" xfId="10625"/>
    <cellStyle name="Normal 3 2 5 3 3 2 2 5 2" xfId="32197"/>
    <cellStyle name="Normal 3 2 5 3 3 2 2 5 3" xfId="53763"/>
    <cellStyle name="Normal 3 2 5 3 3 2 2 6" xfId="19870"/>
    <cellStyle name="Normal 3 2 5 3 3 2 2 6 2" xfId="41438"/>
    <cellStyle name="Normal 3 2 5 3 3 2 2 7" xfId="22957"/>
    <cellStyle name="Normal 3 2 5 3 3 2 2 8" xfId="44522"/>
    <cellStyle name="Normal 3 2 5 3 3 2 2 9" xfId="63004"/>
    <cellStyle name="Normal 3 2 5 3 3 2 3" xfId="2151"/>
    <cellStyle name="Normal 3 2 5 3 3 2 3 2" xfId="5235"/>
    <cellStyle name="Normal 3 2 5 3 3 2 3 2 2" xfId="14477"/>
    <cellStyle name="Normal 3 2 5 3 3 2 3 2 2 2" xfId="36047"/>
    <cellStyle name="Normal 3 2 5 3 3 2 3 2 2 3" xfId="57613"/>
    <cellStyle name="Normal 3 2 5 3 3 2 3 2 3" xfId="26807"/>
    <cellStyle name="Normal 3 2 5 3 3 2 3 2 4" xfId="48373"/>
    <cellStyle name="Normal 3 2 5 3 3 2 3 3" xfId="8315"/>
    <cellStyle name="Normal 3 2 5 3 3 2 3 3 2" xfId="17557"/>
    <cellStyle name="Normal 3 2 5 3 3 2 3 3 2 2" xfId="39127"/>
    <cellStyle name="Normal 3 2 5 3 3 2 3 3 2 3" xfId="60693"/>
    <cellStyle name="Normal 3 2 5 3 3 2 3 3 3" xfId="29887"/>
    <cellStyle name="Normal 3 2 5 3 3 2 3 3 4" xfId="51453"/>
    <cellStyle name="Normal 3 2 5 3 3 2 3 4" xfId="11395"/>
    <cellStyle name="Normal 3 2 5 3 3 2 3 4 2" xfId="32967"/>
    <cellStyle name="Normal 3 2 5 3 3 2 3 4 3" xfId="54533"/>
    <cellStyle name="Normal 3 2 5 3 3 2 3 5" xfId="20640"/>
    <cellStyle name="Normal 3 2 5 3 3 2 3 5 2" xfId="42208"/>
    <cellStyle name="Normal 3 2 5 3 3 2 3 6" xfId="23727"/>
    <cellStyle name="Normal 3 2 5 3 3 2 3 7" xfId="45292"/>
    <cellStyle name="Normal 3 2 5 3 3 2 4" xfId="3695"/>
    <cellStyle name="Normal 3 2 5 3 3 2 4 2" xfId="12937"/>
    <cellStyle name="Normal 3 2 5 3 3 2 4 2 2" xfId="34507"/>
    <cellStyle name="Normal 3 2 5 3 3 2 4 2 3" xfId="56073"/>
    <cellStyle name="Normal 3 2 5 3 3 2 4 3" xfId="25267"/>
    <cellStyle name="Normal 3 2 5 3 3 2 4 4" xfId="46833"/>
    <cellStyle name="Normal 3 2 5 3 3 2 5" xfId="6775"/>
    <cellStyle name="Normal 3 2 5 3 3 2 5 2" xfId="16017"/>
    <cellStyle name="Normal 3 2 5 3 3 2 5 2 2" xfId="37587"/>
    <cellStyle name="Normal 3 2 5 3 3 2 5 2 3" xfId="59153"/>
    <cellStyle name="Normal 3 2 5 3 3 2 5 3" xfId="28347"/>
    <cellStyle name="Normal 3 2 5 3 3 2 5 4" xfId="49913"/>
    <cellStyle name="Normal 3 2 5 3 3 2 6" xfId="9855"/>
    <cellStyle name="Normal 3 2 5 3 3 2 6 2" xfId="31427"/>
    <cellStyle name="Normal 3 2 5 3 3 2 6 3" xfId="52993"/>
    <cellStyle name="Normal 3 2 5 3 3 2 7" xfId="19100"/>
    <cellStyle name="Normal 3 2 5 3 3 2 7 2" xfId="40668"/>
    <cellStyle name="Normal 3 2 5 3 3 2 8" xfId="22187"/>
    <cellStyle name="Normal 3 2 5 3 3 2 9" xfId="43752"/>
    <cellStyle name="Normal 3 2 5 3 3 3" xfId="1007"/>
    <cellStyle name="Normal 3 2 5 3 3 3 2" xfId="2547"/>
    <cellStyle name="Normal 3 2 5 3 3 3 2 2" xfId="5631"/>
    <cellStyle name="Normal 3 2 5 3 3 3 2 2 2" xfId="14873"/>
    <cellStyle name="Normal 3 2 5 3 3 3 2 2 2 2" xfId="36443"/>
    <cellStyle name="Normal 3 2 5 3 3 3 2 2 2 3" xfId="58009"/>
    <cellStyle name="Normal 3 2 5 3 3 3 2 2 3" xfId="27203"/>
    <cellStyle name="Normal 3 2 5 3 3 3 2 2 4" xfId="48769"/>
    <cellStyle name="Normal 3 2 5 3 3 3 2 3" xfId="8711"/>
    <cellStyle name="Normal 3 2 5 3 3 3 2 3 2" xfId="17953"/>
    <cellStyle name="Normal 3 2 5 3 3 3 2 3 2 2" xfId="39523"/>
    <cellStyle name="Normal 3 2 5 3 3 3 2 3 2 3" xfId="61089"/>
    <cellStyle name="Normal 3 2 5 3 3 3 2 3 3" xfId="30283"/>
    <cellStyle name="Normal 3 2 5 3 3 3 2 3 4" xfId="51849"/>
    <cellStyle name="Normal 3 2 5 3 3 3 2 4" xfId="11791"/>
    <cellStyle name="Normal 3 2 5 3 3 3 2 4 2" xfId="33363"/>
    <cellStyle name="Normal 3 2 5 3 3 3 2 4 3" xfId="54929"/>
    <cellStyle name="Normal 3 2 5 3 3 3 2 5" xfId="21036"/>
    <cellStyle name="Normal 3 2 5 3 3 3 2 5 2" xfId="42604"/>
    <cellStyle name="Normal 3 2 5 3 3 3 2 6" xfId="24123"/>
    <cellStyle name="Normal 3 2 5 3 3 3 2 7" xfId="45688"/>
    <cellStyle name="Normal 3 2 5 3 3 3 3" xfId="4091"/>
    <cellStyle name="Normal 3 2 5 3 3 3 3 2" xfId="13333"/>
    <cellStyle name="Normal 3 2 5 3 3 3 3 2 2" xfId="34903"/>
    <cellStyle name="Normal 3 2 5 3 3 3 3 2 3" xfId="56469"/>
    <cellStyle name="Normal 3 2 5 3 3 3 3 3" xfId="25663"/>
    <cellStyle name="Normal 3 2 5 3 3 3 3 4" xfId="47229"/>
    <cellStyle name="Normal 3 2 5 3 3 3 4" xfId="7171"/>
    <cellStyle name="Normal 3 2 5 3 3 3 4 2" xfId="16413"/>
    <cellStyle name="Normal 3 2 5 3 3 3 4 2 2" xfId="37983"/>
    <cellStyle name="Normal 3 2 5 3 3 3 4 2 3" xfId="59549"/>
    <cellStyle name="Normal 3 2 5 3 3 3 4 3" xfId="28743"/>
    <cellStyle name="Normal 3 2 5 3 3 3 4 4" xfId="50309"/>
    <cellStyle name="Normal 3 2 5 3 3 3 5" xfId="10251"/>
    <cellStyle name="Normal 3 2 5 3 3 3 5 2" xfId="31823"/>
    <cellStyle name="Normal 3 2 5 3 3 3 5 3" xfId="53389"/>
    <cellStyle name="Normal 3 2 5 3 3 3 6" xfId="19496"/>
    <cellStyle name="Normal 3 2 5 3 3 3 6 2" xfId="41064"/>
    <cellStyle name="Normal 3 2 5 3 3 3 7" xfId="22583"/>
    <cellStyle name="Normal 3 2 5 3 3 3 8" xfId="44148"/>
    <cellStyle name="Normal 3 2 5 3 3 3 9" xfId="62630"/>
    <cellStyle name="Normal 3 2 5 3 3 4" xfId="1777"/>
    <cellStyle name="Normal 3 2 5 3 3 4 2" xfId="4861"/>
    <cellStyle name="Normal 3 2 5 3 3 4 2 2" xfId="14103"/>
    <cellStyle name="Normal 3 2 5 3 3 4 2 2 2" xfId="35673"/>
    <cellStyle name="Normal 3 2 5 3 3 4 2 2 3" xfId="57239"/>
    <cellStyle name="Normal 3 2 5 3 3 4 2 3" xfId="26433"/>
    <cellStyle name="Normal 3 2 5 3 3 4 2 4" xfId="47999"/>
    <cellStyle name="Normal 3 2 5 3 3 4 3" xfId="7941"/>
    <cellStyle name="Normal 3 2 5 3 3 4 3 2" xfId="17183"/>
    <cellStyle name="Normal 3 2 5 3 3 4 3 2 2" xfId="38753"/>
    <cellStyle name="Normal 3 2 5 3 3 4 3 2 3" xfId="60319"/>
    <cellStyle name="Normal 3 2 5 3 3 4 3 3" xfId="29513"/>
    <cellStyle name="Normal 3 2 5 3 3 4 3 4" xfId="51079"/>
    <cellStyle name="Normal 3 2 5 3 3 4 4" xfId="11021"/>
    <cellStyle name="Normal 3 2 5 3 3 4 4 2" xfId="32593"/>
    <cellStyle name="Normal 3 2 5 3 3 4 4 3" xfId="54159"/>
    <cellStyle name="Normal 3 2 5 3 3 4 5" xfId="20266"/>
    <cellStyle name="Normal 3 2 5 3 3 4 5 2" xfId="41834"/>
    <cellStyle name="Normal 3 2 5 3 3 4 6" xfId="23353"/>
    <cellStyle name="Normal 3 2 5 3 3 4 7" xfId="44918"/>
    <cellStyle name="Normal 3 2 5 3 3 5" xfId="3321"/>
    <cellStyle name="Normal 3 2 5 3 3 5 2" xfId="12563"/>
    <cellStyle name="Normal 3 2 5 3 3 5 2 2" xfId="34133"/>
    <cellStyle name="Normal 3 2 5 3 3 5 2 3" xfId="55699"/>
    <cellStyle name="Normal 3 2 5 3 3 5 3" xfId="24893"/>
    <cellStyle name="Normal 3 2 5 3 3 5 4" xfId="46459"/>
    <cellStyle name="Normal 3 2 5 3 3 6" xfId="6401"/>
    <cellStyle name="Normal 3 2 5 3 3 6 2" xfId="15643"/>
    <cellStyle name="Normal 3 2 5 3 3 6 2 2" xfId="37213"/>
    <cellStyle name="Normal 3 2 5 3 3 6 2 3" xfId="58779"/>
    <cellStyle name="Normal 3 2 5 3 3 6 3" xfId="27973"/>
    <cellStyle name="Normal 3 2 5 3 3 6 4" xfId="49539"/>
    <cellStyle name="Normal 3 2 5 3 3 7" xfId="9481"/>
    <cellStyle name="Normal 3 2 5 3 3 7 2" xfId="31053"/>
    <cellStyle name="Normal 3 2 5 3 3 7 3" xfId="52619"/>
    <cellStyle name="Normal 3 2 5 3 3 8" xfId="18726"/>
    <cellStyle name="Normal 3 2 5 3 3 8 2" xfId="40294"/>
    <cellStyle name="Normal 3 2 5 3 3 9" xfId="21813"/>
    <cellStyle name="Normal 3 2 5 3 4" xfId="435"/>
    <cellStyle name="Normal 3 2 5 3 4 10" xfId="62058"/>
    <cellStyle name="Normal 3 2 5 3 4 2" xfId="1205"/>
    <cellStyle name="Normal 3 2 5 3 4 2 2" xfId="2745"/>
    <cellStyle name="Normal 3 2 5 3 4 2 2 2" xfId="5829"/>
    <cellStyle name="Normal 3 2 5 3 4 2 2 2 2" xfId="15071"/>
    <cellStyle name="Normal 3 2 5 3 4 2 2 2 2 2" xfId="36641"/>
    <cellStyle name="Normal 3 2 5 3 4 2 2 2 2 3" xfId="58207"/>
    <cellStyle name="Normal 3 2 5 3 4 2 2 2 3" xfId="27401"/>
    <cellStyle name="Normal 3 2 5 3 4 2 2 2 4" xfId="48967"/>
    <cellStyle name="Normal 3 2 5 3 4 2 2 3" xfId="8909"/>
    <cellStyle name="Normal 3 2 5 3 4 2 2 3 2" xfId="18151"/>
    <cellStyle name="Normal 3 2 5 3 4 2 2 3 2 2" xfId="39721"/>
    <cellStyle name="Normal 3 2 5 3 4 2 2 3 2 3" xfId="61287"/>
    <cellStyle name="Normal 3 2 5 3 4 2 2 3 3" xfId="30481"/>
    <cellStyle name="Normal 3 2 5 3 4 2 2 3 4" xfId="52047"/>
    <cellStyle name="Normal 3 2 5 3 4 2 2 4" xfId="11989"/>
    <cellStyle name="Normal 3 2 5 3 4 2 2 4 2" xfId="33561"/>
    <cellStyle name="Normal 3 2 5 3 4 2 2 4 3" xfId="55127"/>
    <cellStyle name="Normal 3 2 5 3 4 2 2 5" xfId="21234"/>
    <cellStyle name="Normal 3 2 5 3 4 2 2 5 2" xfId="42802"/>
    <cellStyle name="Normal 3 2 5 3 4 2 2 6" xfId="24321"/>
    <cellStyle name="Normal 3 2 5 3 4 2 2 7" xfId="45886"/>
    <cellStyle name="Normal 3 2 5 3 4 2 3" xfId="4289"/>
    <cellStyle name="Normal 3 2 5 3 4 2 3 2" xfId="13531"/>
    <cellStyle name="Normal 3 2 5 3 4 2 3 2 2" xfId="35101"/>
    <cellStyle name="Normal 3 2 5 3 4 2 3 2 3" xfId="56667"/>
    <cellStyle name="Normal 3 2 5 3 4 2 3 3" xfId="25861"/>
    <cellStyle name="Normal 3 2 5 3 4 2 3 4" xfId="47427"/>
    <cellStyle name="Normal 3 2 5 3 4 2 4" xfId="7369"/>
    <cellStyle name="Normal 3 2 5 3 4 2 4 2" xfId="16611"/>
    <cellStyle name="Normal 3 2 5 3 4 2 4 2 2" xfId="38181"/>
    <cellStyle name="Normal 3 2 5 3 4 2 4 2 3" xfId="59747"/>
    <cellStyle name="Normal 3 2 5 3 4 2 4 3" xfId="28941"/>
    <cellStyle name="Normal 3 2 5 3 4 2 4 4" xfId="50507"/>
    <cellStyle name="Normal 3 2 5 3 4 2 5" xfId="10449"/>
    <cellStyle name="Normal 3 2 5 3 4 2 5 2" xfId="32021"/>
    <cellStyle name="Normal 3 2 5 3 4 2 5 3" xfId="53587"/>
    <cellStyle name="Normal 3 2 5 3 4 2 6" xfId="19694"/>
    <cellStyle name="Normal 3 2 5 3 4 2 6 2" xfId="41262"/>
    <cellStyle name="Normal 3 2 5 3 4 2 7" xfId="22781"/>
    <cellStyle name="Normal 3 2 5 3 4 2 8" xfId="44346"/>
    <cellStyle name="Normal 3 2 5 3 4 2 9" xfId="62828"/>
    <cellStyle name="Normal 3 2 5 3 4 3" xfId="1975"/>
    <cellStyle name="Normal 3 2 5 3 4 3 2" xfId="5059"/>
    <cellStyle name="Normal 3 2 5 3 4 3 2 2" xfId="14301"/>
    <cellStyle name="Normal 3 2 5 3 4 3 2 2 2" xfId="35871"/>
    <cellStyle name="Normal 3 2 5 3 4 3 2 2 3" xfId="57437"/>
    <cellStyle name="Normal 3 2 5 3 4 3 2 3" xfId="26631"/>
    <cellStyle name="Normal 3 2 5 3 4 3 2 4" xfId="48197"/>
    <cellStyle name="Normal 3 2 5 3 4 3 3" xfId="8139"/>
    <cellStyle name="Normal 3 2 5 3 4 3 3 2" xfId="17381"/>
    <cellStyle name="Normal 3 2 5 3 4 3 3 2 2" xfId="38951"/>
    <cellStyle name="Normal 3 2 5 3 4 3 3 2 3" xfId="60517"/>
    <cellStyle name="Normal 3 2 5 3 4 3 3 3" xfId="29711"/>
    <cellStyle name="Normal 3 2 5 3 4 3 3 4" xfId="51277"/>
    <cellStyle name="Normal 3 2 5 3 4 3 4" xfId="11219"/>
    <cellStyle name="Normal 3 2 5 3 4 3 4 2" xfId="32791"/>
    <cellStyle name="Normal 3 2 5 3 4 3 4 3" xfId="54357"/>
    <cellStyle name="Normal 3 2 5 3 4 3 5" xfId="20464"/>
    <cellStyle name="Normal 3 2 5 3 4 3 5 2" xfId="42032"/>
    <cellStyle name="Normal 3 2 5 3 4 3 6" xfId="23551"/>
    <cellStyle name="Normal 3 2 5 3 4 3 7" xfId="45116"/>
    <cellStyle name="Normal 3 2 5 3 4 4" xfId="3519"/>
    <cellStyle name="Normal 3 2 5 3 4 4 2" xfId="12761"/>
    <cellStyle name="Normal 3 2 5 3 4 4 2 2" xfId="34331"/>
    <cellStyle name="Normal 3 2 5 3 4 4 2 3" xfId="55897"/>
    <cellStyle name="Normal 3 2 5 3 4 4 3" xfId="25091"/>
    <cellStyle name="Normal 3 2 5 3 4 4 4" xfId="46657"/>
    <cellStyle name="Normal 3 2 5 3 4 5" xfId="6599"/>
    <cellStyle name="Normal 3 2 5 3 4 5 2" xfId="15841"/>
    <cellStyle name="Normal 3 2 5 3 4 5 2 2" xfId="37411"/>
    <cellStyle name="Normal 3 2 5 3 4 5 2 3" xfId="58977"/>
    <cellStyle name="Normal 3 2 5 3 4 5 3" xfId="28171"/>
    <cellStyle name="Normal 3 2 5 3 4 5 4" xfId="49737"/>
    <cellStyle name="Normal 3 2 5 3 4 6" xfId="9679"/>
    <cellStyle name="Normal 3 2 5 3 4 6 2" xfId="31251"/>
    <cellStyle name="Normal 3 2 5 3 4 6 3" xfId="52817"/>
    <cellStyle name="Normal 3 2 5 3 4 7" xfId="18924"/>
    <cellStyle name="Normal 3 2 5 3 4 7 2" xfId="40492"/>
    <cellStyle name="Normal 3 2 5 3 4 8" xfId="22011"/>
    <cellStyle name="Normal 3 2 5 3 4 9" xfId="43576"/>
    <cellStyle name="Normal 3 2 5 3 5" xfId="831"/>
    <cellStyle name="Normal 3 2 5 3 5 2" xfId="2371"/>
    <cellStyle name="Normal 3 2 5 3 5 2 2" xfId="5455"/>
    <cellStyle name="Normal 3 2 5 3 5 2 2 2" xfId="14697"/>
    <cellStyle name="Normal 3 2 5 3 5 2 2 2 2" xfId="36267"/>
    <cellStyle name="Normal 3 2 5 3 5 2 2 2 3" xfId="57833"/>
    <cellStyle name="Normal 3 2 5 3 5 2 2 3" xfId="27027"/>
    <cellStyle name="Normal 3 2 5 3 5 2 2 4" xfId="48593"/>
    <cellStyle name="Normal 3 2 5 3 5 2 3" xfId="8535"/>
    <cellStyle name="Normal 3 2 5 3 5 2 3 2" xfId="17777"/>
    <cellStyle name="Normal 3 2 5 3 5 2 3 2 2" xfId="39347"/>
    <cellStyle name="Normal 3 2 5 3 5 2 3 2 3" xfId="60913"/>
    <cellStyle name="Normal 3 2 5 3 5 2 3 3" xfId="30107"/>
    <cellStyle name="Normal 3 2 5 3 5 2 3 4" xfId="51673"/>
    <cellStyle name="Normal 3 2 5 3 5 2 4" xfId="11615"/>
    <cellStyle name="Normal 3 2 5 3 5 2 4 2" xfId="33187"/>
    <cellStyle name="Normal 3 2 5 3 5 2 4 3" xfId="54753"/>
    <cellStyle name="Normal 3 2 5 3 5 2 5" xfId="20860"/>
    <cellStyle name="Normal 3 2 5 3 5 2 5 2" xfId="42428"/>
    <cellStyle name="Normal 3 2 5 3 5 2 6" xfId="23947"/>
    <cellStyle name="Normal 3 2 5 3 5 2 7" xfId="45512"/>
    <cellStyle name="Normal 3 2 5 3 5 3" xfId="3915"/>
    <cellStyle name="Normal 3 2 5 3 5 3 2" xfId="13157"/>
    <cellStyle name="Normal 3 2 5 3 5 3 2 2" xfId="34727"/>
    <cellStyle name="Normal 3 2 5 3 5 3 2 3" xfId="56293"/>
    <cellStyle name="Normal 3 2 5 3 5 3 3" xfId="25487"/>
    <cellStyle name="Normal 3 2 5 3 5 3 4" xfId="47053"/>
    <cellStyle name="Normal 3 2 5 3 5 4" xfId="6995"/>
    <cellStyle name="Normal 3 2 5 3 5 4 2" xfId="16237"/>
    <cellStyle name="Normal 3 2 5 3 5 4 2 2" xfId="37807"/>
    <cellStyle name="Normal 3 2 5 3 5 4 2 3" xfId="59373"/>
    <cellStyle name="Normal 3 2 5 3 5 4 3" xfId="28567"/>
    <cellStyle name="Normal 3 2 5 3 5 4 4" xfId="50133"/>
    <cellStyle name="Normal 3 2 5 3 5 5" xfId="10075"/>
    <cellStyle name="Normal 3 2 5 3 5 5 2" xfId="31647"/>
    <cellStyle name="Normal 3 2 5 3 5 5 3" xfId="53213"/>
    <cellStyle name="Normal 3 2 5 3 5 6" xfId="19320"/>
    <cellStyle name="Normal 3 2 5 3 5 6 2" xfId="40888"/>
    <cellStyle name="Normal 3 2 5 3 5 7" xfId="22407"/>
    <cellStyle name="Normal 3 2 5 3 5 8" xfId="43972"/>
    <cellStyle name="Normal 3 2 5 3 5 9" xfId="62454"/>
    <cellStyle name="Normal 3 2 5 3 6" xfId="1601"/>
    <cellStyle name="Normal 3 2 5 3 6 2" xfId="4685"/>
    <cellStyle name="Normal 3 2 5 3 6 2 2" xfId="13927"/>
    <cellStyle name="Normal 3 2 5 3 6 2 2 2" xfId="35497"/>
    <cellStyle name="Normal 3 2 5 3 6 2 2 3" xfId="57063"/>
    <cellStyle name="Normal 3 2 5 3 6 2 3" xfId="26257"/>
    <cellStyle name="Normal 3 2 5 3 6 2 4" xfId="47823"/>
    <cellStyle name="Normal 3 2 5 3 6 3" xfId="7765"/>
    <cellStyle name="Normal 3 2 5 3 6 3 2" xfId="17007"/>
    <cellStyle name="Normal 3 2 5 3 6 3 2 2" xfId="38577"/>
    <cellStyle name="Normal 3 2 5 3 6 3 2 3" xfId="60143"/>
    <cellStyle name="Normal 3 2 5 3 6 3 3" xfId="29337"/>
    <cellStyle name="Normal 3 2 5 3 6 3 4" xfId="50903"/>
    <cellStyle name="Normal 3 2 5 3 6 4" xfId="10845"/>
    <cellStyle name="Normal 3 2 5 3 6 4 2" xfId="32417"/>
    <cellStyle name="Normal 3 2 5 3 6 4 3" xfId="53983"/>
    <cellStyle name="Normal 3 2 5 3 6 5" xfId="20090"/>
    <cellStyle name="Normal 3 2 5 3 6 5 2" xfId="41658"/>
    <cellStyle name="Normal 3 2 5 3 6 6" xfId="23177"/>
    <cellStyle name="Normal 3 2 5 3 6 7" xfId="44742"/>
    <cellStyle name="Normal 3 2 5 3 7" xfId="3145"/>
    <cellStyle name="Normal 3 2 5 3 7 2" xfId="12387"/>
    <cellStyle name="Normal 3 2 5 3 7 2 2" xfId="33957"/>
    <cellStyle name="Normal 3 2 5 3 7 2 3" xfId="55523"/>
    <cellStyle name="Normal 3 2 5 3 7 3" xfId="24717"/>
    <cellStyle name="Normal 3 2 5 3 7 4" xfId="46283"/>
    <cellStyle name="Normal 3 2 5 3 8" xfId="6225"/>
    <cellStyle name="Normal 3 2 5 3 8 2" xfId="15467"/>
    <cellStyle name="Normal 3 2 5 3 8 2 2" xfId="37037"/>
    <cellStyle name="Normal 3 2 5 3 8 2 3" xfId="58603"/>
    <cellStyle name="Normal 3 2 5 3 8 3" xfId="27797"/>
    <cellStyle name="Normal 3 2 5 3 8 4" xfId="49363"/>
    <cellStyle name="Normal 3 2 5 3 9" xfId="9305"/>
    <cellStyle name="Normal 3 2 5 3 9 2" xfId="30877"/>
    <cellStyle name="Normal 3 2 5 3 9 3" xfId="52443"/>
    <cellStyle name="Normal 3 2 5 4" xfId="82"/>
    <cellStyle name="Normal 3 2 5 4 10" xfId="18572"/>
    <cellStyle name="Normal 3 2 5 4 10 2" xfId="40140"/>
    <cellStyle name="Normal 3 2 5 4 11" xfId="21659"/>
    <cellStyle name="Normal 3 2 5 4 12" xfId="43224"/>
    <cellStyle name="Normal 3 2 5 4 13" xfId="61706"/>
    <cellStyle name="Normal 3 2 5 4 2" xfId="170"/>
    <cellStyle name="Normal 3 2 5 4 2 10" xfId="21747"/>
    <cellStyle name="Normal 3 2 5 4 2 11" xfId="43312"/>
    <cellStyle name="Normal 3 2 5 4 2 12" xfId="61794"/>
    <cellStyle name="Normal 3 2 5 4 2 2" xfId="347"/>
    <cellStyle name="Normal 3 2 5 4 2 2 10" xfId="43488"/>
    <cellStyle name="Normal 3 2 5 4 2 2 11" xfId="61970"/>
    <cellStyle name="Normal 3 2 5 4 2 2 2" xfId="721"/>
    <cellStyle name="Normal 3 2 5 4 2 2 2 10" xfId="62344"/>
    <cellStyle name="Normal 3 2 5 4 2 2 2 2" xfId="1491"/>
    <cellStyle name="Normal 3 2 5 4 2 2 2 2 2" xfId="3031"/>
    <cellStyle name="Normal 3 2 5 4 2 2 2 2 2 2" xfId="6115"/>
    <cellStyle name="Normal 3 2 5 4 2 2 2 2 2 2 2" xfId="15357"/>
    <cellStyle name="Normal 3 2 5 4 2 2 2 2 2 2 2 2" xfId="36927"/>
    <cellStyle name="Normal 3 2 5 4 2 2 2 2 2 2 2 3" xfId="58493"/>
    <cellStyle name="Normal 3 2 5 4 2 2 2 2 2 2 3" xfId="27687"/>
    <cellStyle name="Normal 3 2 5 4 2 2 2 2 2 2 4" xfId="49253"/>
    <cellStyle name="Normal 3 2 5 4 2 2 2 2 2 3" xfId="9195"/>
    <cellStyle name="Normal 3 2 5 4 2 2 2 2 2 3 2" xfId="18437"/>
    <cellStyle name="Normal 3 2 5 4 2 2 2 2 2 3 2 2" xfId="40007"/>
    <cellStyle name="Normal 3 2 5 4 2 2 2 2 2 3 2 3" xfId="61573"/>
    <cellStyle name="Normal 3 2 5 4 2 2 2 2 2 3 3" xfId="30767"/>
    <cellStyle name="Normal 3 2 5 4 2 2 2 2 2 3 4" xfId="52333"/>
    <cellStyle name="Normal 3 2 5 4 2 2 2 2 2 4" xfId="12275"/>
    <cellStyle name="Normal 3 2 5 4 2 2 2 2 2 4 2" xfId="33847"/>
    <cellStyle name="Normal 3 2 5 4 2 2 2 2 2 4 3" xfId="55413"/>
    <cellStyle name="Normal 3 2 5 4 2 2 2 2 2 5" xfId="21520"/>
    <cellStyle name="Normal 3 2 5 4 2 2 2 2 2 5 2" xfId="43088"/>
    <cellStyle name="Normal 3 2 5 4 2 2 2 2 2 6" xfId="24607"/>
    <cellStyle name="Normal 3 2 5 4 2 2 2 2 2 7" xfId="46172"/>
    <cellStyle name="Normal 3 2 5 4 2 2 2 2 3" xfId="4575"/>
    <cellStyle name="Normal 3 2 5 4 2 2 2 2 3 2" xfId="13817"/>
    <cellStyle name="Normal 3 2 5 4 2 2 2 2 3 2 2" xfId="35387"/>
    <cellStyle name="Normal 3 2 5 4 2 2 2 2 3 2 3" xfId="56953"/>
    <cellStyle name="Normal 3 2 5 4 2 2 2 2 3 3" xfId="26147"/>
    <cellStyle name="Normal 3 2 5 4 2 2 2 2 3 4" xfId="47713"/>
    <cellStyle name="Normal 3 2 5 4 2 2 2 2 4" xfId="7655"/>
    <cellStyle name="Normal 3 2 5 4 2 2 2 2 4 2" xfId="16897"/>
    <cellStyle name="Normal 3 2 5 4 2 2 2 2 4 2 2" xfId="38467"/>
    <cellStyle name="Normal 3 2 5 4 2 2 2 2 4 2 3" xfId="60033"/>
    <cellStyle name="Normal 3 2 5 4 2 2 2 2 4 3" xfId="29227"/>
    <cellStyle name="Normal 3 2 5 4 2 2 2 2 4 4" xfId="50793"/>
    <cellStyle name="Normal 3 2 5 4 2 2 2 2 5" xfId="10735"/>
    <cellStyle name="Normal 3 2 5 4 2 2 2 2 5 2" xfId="32307"/>
    <cellStyle name="Normal 3 2 5 4 2 2 2 2 5 3" xfId="53873"/>
    <cellStyle name="Normal 3 2 5 4 2 2 2 2 6" xfId="19980"/>
    <cellStyle name="Normal 3 2 5 4 2 2 2 2 6 2" xfId="41548"/>
    <cellStyle name="Normal 3 2 5 4 2 2 2 2 7" xfId="23067"/>
    <cellStyle name="Normal 3 2 5 4 2 2 2 2 8" xfId="44632"/>
    <cellStyle name="Normal 3 2 5 4 2 2 2 2 9" xfId="63114"/>
    <cellStyle name="Normal 3 2 5 4 2 2 2 3" xfId="2261"/>
    <cellStyle name="Normal 3 2 5 4 2 2 2 3 2" xfId="5345"/>
    <cellStyle name="Normal 3 2 5 4 2 2 2 3 2 2" xfId="14587"/>
    <cellStyle name="Normal 3 2 5 4 2 2 2 3 2 2 2" xfId="36157"/>
    <cellStyle name="Normal 3 2 5 4 2 2 2 3 2 2 3" xfId="57723"/>
    <cellStyle name="Normal 3 2 5 4 2 2 2 3 2 3" xfId="26917"/>
    <cellStyle name="Normal 3 2 5 4 2 2 2 3 2 4" xfId="48483"/>
    <cellStyle name="Normal 3 2 5 4 2 2 2 3 3" xfId="8425"/>
    <cellStyle name="Normal 3 2 5 4 2 2 2 3 3 2" xfId="17667"/>
    <cellStyle name="Normal 3 2 5 4 2 2 2 3 3 2 2" xfId="39237"/>
    <cellStyle name="Normal 3 2 5 4 2 2 2 3 3 2 3" xfId="60803"/>
    <cellStyle name="Normal 3 2 5 4 2 2 2 3 3 3" xfId="29997"/>
    <cellStyle name="Normal 3 2 5 4 2 2 2 3 3 4" xfId="51563"/>
    <cellStyle name="Normal 3 2 5 4 2 2 2 3 4" xfId="11505"/>
    <cellStyle name="Normal 3 2 5 4 2 2 2 3 4 2" xfId="33077"/>
    <cellStyle name="Normal 3 2 5 4 2 2 2 3 4 3" xfId="54643"/>
    <cellStyle name="Normal 3 2 5 4 2 2 2 3 5" xfId="20750"/>
    <cellStyle name="Normal 3 2 5 4 2 2 2 3 5 2" xfId="42318"/>
    <cellStyle name="Normal 3 2 5 4 2 2 2 3 6" xfId="23837"/>
    <cellStyle name="Normal 3 2 5 4 2 2 2 3 7" xfId="45402"/>
    <cellStyle name="Normal 3 2 5 4 2 2 2 4" xfId="3805"/>
    <cellStyle name="Normal 3 2 5 4 2 2 2 4 2" xfId="13047"/>
    <cellStyle name="Normal 3 2 5 4 2 2 2 4 2 2" xfId="34617"/>
    <cellStyle name="Normal 3 2 5 4 2 2 2 4 2 3" xfId="56183"/>
    <cellStyle name="Normal 3 2 5 4 2 2 2 4 3" xfId="25377"/>
    <cellStyle name="Normal 3 2 5 4 2 2 2 4 4" xfId="46943"/>
    <cellStyle name="Normal 3 2 5 4 2 2 2 5" xfId="6885"/>
    <cellStyle name="Normal 3 2 5 4 2 2 2 5 2" xfId="16127"/>
    <cellStyle name="Normal 3 2 5 4 2 2 2 5 2 2" xfId="37697"/>
    <cellStyle name="Normal 3 2 5 4 2 2 2 5 2 3" xfId="59263"/>
    <cellStyle name="Normal 3 2 5 4 2 2 2 5 3" xfId="28457"/>
    <cellStyle name="Normal 3 2 5 4 2 2 2 5 4" xfId="50023"/>
    <cellStyle name="Normal 3 2 5 4 2 2 2 6" xfId="9965"/>
    <cellStyle name="Normal 3 2 5 4 2 2 2 6 2" xfId="31537"/>
    <cellStyle name="Normal 3 2 5 4 2 2 2 6 3" xfId="53103"/>
    <cellStyle name="Normal 3 2 5 4 2 2 2 7" xfId="19210"/>
    <cellStyle name="Normal 3 2 5 4 2 2 2 7 2" xfId="40778"/>
    <cellStyle name="Normal 3 2 5 4 2 2 2 8" xfId="22297"/>
    <cellStyle name="Normal 3 2 5 4 2 2 2 9" xfId="43862"/>
    <cellStyle name="Normal 3 2 5 4 2 2 3" xfId="1117"/>
    <cellStyle name="Normal 3 2 5 4 2 2 3 2" xfId="2657"/>
    <cellStyle name="Normal 3 2 5 4 2 2 3 2 2" xfId="5741"/>
    <cellStyle name="Normal 3 2 5 4 2 2 3 2 2 2" xfId="14983"/>
    <cellStyle name="Normal 3 2 5 4 2 2 3 2 2 2 2" xfId="36553"/>
    <cellStyle name="Normal 3 2 5 4 2 2 3 2 2 2 3" xfId="58119"/>
    <cellStyle name="Normal 3 2 5 4 2 2 3 2 2 3" xfId="27313"/>
    <cellStyle name="Normal 3 2 5 4 2 2 3 2 2 4" xfId="48879"/>
    <cellStyle name="Normal 3 2 5 4 2 2 3 2 3" xfId="8821"/>
    <cellStyle name="Normal 3 2 5 4 2 2 3 2 3 2" xfId="18063"/>
    <cellStyle name="Normal 3 2 5 4 2 2 3 2 3 2 2" xfId="39633"/>
    <cellStyle name="Normal 3 2 5 4 2 2 3 2 3 2 3" xfId="61199"/>
    <cellStyle name="Normal 3 2 5 4 2 2 3 2 3 3" xfId="30393"/>
    <cellStyle name="Normal 3 2 5 4 2 2 3 2 3 4" xfId="51959"/>
    <cellStyle name="Normal 3 2 5 4 2 2 3 2 4" xfId="11901"/>
    <cellStyle name="Normal 3 2 5 4 2 2 3 2 4 2" xfId="33473"/>
    <cellStyle name="Normal 3 2 5 4 2 2 3 2 4 3" xfId="55039"/>
    <cellStyle name="Normal 3 2 5 4 2 2 3 2 5" xfId="21146"/>
    <cellStyle name="Normal 3 2 5 4 2 2 3 2 5 2" xfId="42714"/>
    <cellStyle name="Normal 3 2 5 4 2 2 3 2 6" xfId="24233"/>
    <cellStyle name="Normal 3 2 5 4 2 2 3 2 7" xfId="45798"/>
    <cellStyle name="Normal 3 2 5 4 2 2 3 3" xfId="4201"/>
    <cellStyle name="Normal 3 2 5 4 2 2 3 3 2" xfId="13443"/>
    <cellStyle name="Normal 3 2 5 4 2 2 3 3 2 2" xfId="35013"/>
    <cellStyle name="Normal 3 2 5 4 2 2 3 3 2 3" xfId="56579"/>
    <cellStyle name="Normal 3 2 5 4 2 2 3 3 3" xfId="25773"/>
    <cellStyle name="Normal 3 2 5 4 2 2 3 3 4" xfId="47339"/>
    <cellStyle name="Normal 3 2 5 4 2 2 3 4" xfId="7281"/>
    <cellStyle name="Normal 3 2 5 4 2 2 3 4 2" xfId="16523"/>
    <cellStyle name="Normal 3 2 5 4 2 2 3 4 2 2" xfId="38093"/>
    <cellStyle name="Normal 3 2 5 4 2 2 3 4 2 3" xfId="59659"/>
    <cellStyle name="Normal 3 2 5 4 2 2 3 4 3" xfId="28853"/>
    <cellStyle name="Normal 3 2 5 4 2 2 3 4 4" xfId="50419"/>
    <cellStyle name="Normal 3 2 5 4 2 2 3 5" xfId="10361"/>
    <cellStyle name="Normal 3 2 5 4 2 2 3 5 2" xfId="31933"/>
    <cellStyle name="Normal 3 2 5 4 2 2 3 5 3" xfId="53499"/>
    <cellStyle name="Normal 3 2 5 4 2 2 3 6" xfId="19606"/>
    <cellStyle name="Normal 3 2 5 4 2 2 3 6 2" xfId="41174"/>
    <cellStyle name="Normal 3 2 5 4 2 2 3 7" xfId="22693"/>
    <cellStyle name="Normal 3 2 5 4 2 2 3 8" xfId="44258"/>
    <cellStyle name="Normal 3 2 5 4 2 2 3 9" xfId="62740"/>
    <cellStyle name="Normal 3 2 5 4 2 2 4" xfId="1887"/>
    <cellStyle name="Normal 3 2 5 4 2 2 4 2" xfId="4971"/>
    <cellStyle name="Normal 3 2 5 4 2 2 4 2 2" xfId="14213"/>
    <cellStyle name="Normal 3 2 5 4 2 2 4 2 2 2" xfId="35783"/>
    <cellStyle name="Normal 3 2 5 4 2 2 4 2 2 3" xfId="57349"/>
    <cellStyle name="Normal 3 2 5 4 2 2 4 2 3" xfId="26543"/>
    <cellStyle name="Normal 3 2 5 4 2 2 4 2 4" xfId="48109"/>
    <cellStyle name="Normal 3 2 5 4 2 2 4 3" xfId="8051"/>
    <cellStyle name="Normal 3 2 5 4 2 2 4 3 2" xfId="17293"/>
    <cellStyle name="Normal 3 2 5 4 2 2 4 3 2 2" xfId="38863"/>
    <cellStyle name="Normal 3 2 5 4 2 2 4 3 2 3" xfId="60429"/>
    <cellStyle name="Normal 3 2 5 4 2 2 4 3 3" xfId="29623"/>
    <cellStyle name="Normal 3 2 5 4 2 2 4 3 4" xfId="51189"/>
    <cellStyle name="Normal 3 2 5 4 2 2 4 4" xfId="11131"/>
    <cellStyle name="Normal 3 2 5 4 2 2 4 4 2" xfId="32703"/>
    <cellStyle name="Normal 3 2 5 4 2 2 4 4 3" xfId="54269"/>
    <cellStyle name="Normal 3 2 5 4 2 2 4 5" xfId="20376"/>
    <cellStyle name="Normal 3 2 5 4 2 2 4 5 2" xfId="41944"/>
    <cellStyle name="Normal 3 2 5 4 2 2 4 6" xfId="23463"/>
    <cellStyle name="Normal 3 2 5 4 2 2 4 7" xfId="45028"/>
    <cellStyle name="Normal 3 2 5 4 2 2 5" xfId="3431"/>
    <cellStyle name="Normal 3 2 5 4 2 2 5 2" xfId="12673"/>
    <cellStyle name="Normal 3 2 5 4 2 2 5 2 2" xfId="34243"/>
    <cellStyle name="Normal 3 2 5 4 2 2 5 2 3" xfId="55809"/>
    <cellStyle name="Normal 3 2 5 4 2 2 5 3" xfId="25003"/>
    <cellStyle name="Normal 3 2 5 4 2 2 5 4" xfId="46569"/>
    <cellStyle name="Normal 3 2 5 4 2 2 6" xfId="6511"/>
    <cellStyle name="Normal 3 2 5 4 2 2 6 2" xfId="15753"/>
    <cellStyle name="Normal 3 2 5 4 2 2 6 2 2" xfId="37323"/>
    <cellStyle name="Normal 3 2 5 4 2 2 6 2 3" xfId="58889"/>
    <cellStyle name="Normal 3 2 5 4 2 2 6 3" xfId="28083"/>
    <cellStyle name="Normal 3 2 5 4 2 2 6 4" xfId="49649"/>
    <cellStyle name="Normal 3 2 5 4 2 2 7" xfId="9591"/>
    <cellStyle name="Normal 3 2 5 4 2 2 7 2" xfId="31163"/>
    <cellStyle name="Normal 3 2 5 4 2 2 7 3" xfId="52729"/>
    <cellStyle name="Normal 3 2 5 4 2 2 8" xfId="18836"/>
    <cellStyle name="Normal 3 2 5 4 2 2 8 2" xfId="40404"/>
    <cellStyle name="Normal 3 2 5 4 2 2 9" xfId="21923"/>
    <cellStyle name="Normal 3 2 5 4 2 3" xfId="545"/>
    <cellStyle name="Normal 3 2 5 4 2 3 10" xfId="62168"/>
    <cellStyle name="Normal 3 2 5 4 2 3 2" xfId="1315"/>
    <cellStyle name="Normal 3 2 5 4 2 3 2 2" xfId="2855"/>
    <cellStyle name="Normal 3 2 5 4 2 3 2 2 2" xfId="5939"/>
    <cellStyle name="Normal 3 2 5 4 2 3 2 2 2 2" xfId="15181"/>
    <cellStyle name="Normal 3 2 5 4 2 3 2 2 2 2 2" xfId="36751"/>
    <cellStyle name="Normal 3 2 5 4 2 3 2 2 2 2 3" xfId="58317"/>
    <cellStyle name="Normal 3 2 5 4 2 3 2 2 2 3" xfId="27511"/>
    <cellStyle name="Normal 3 2 5 4 2 3 2 2 2 4" xfId="49077"/>
    <cellStyle name="Normal 3 2 5 4 2 3 2 2 3" xfId="9019"/>
    <cellStyle name="Normal 3 2 5 4 2 3 2 2 3 2" xfId="18261"/>
    <cellStyle name="Normal 3 2 5 4 2 3 2 2 3 2 2" xfId="39831"/>
    <cellStyle name="Normal 3 2 5 4 2 3 2 2 3 2 3" xfId="61397"/>
    <cellStyle name="Normal 3 2 5 4 2 3 2 2 3 3" xfId="30591"/>
    <cellStyle name="Normal 3 2 5 4 2 3 2 2 3 4" xfId="52157"/>
    <cellStyle name="Normal 3 2 5 4 2 3 2 2 4" xfId="12099"/>
    <cellStyle name="Normal 3 2 5 4 2 3 2 2 4 2" xfId="33671"/>
    <cellStyle name="Normal 3 2 5 4 2 3 2 2 4 3" xfId="55237"/>
    <cellStyle name="Normal 3 2 5 4 2 3 2 2 5" xfId="21344"/>
    <cellStyle name="Normal 3 2 5 4 2 3 2 2 5 2" xfId="42912"/>
    <cellStyle name="Normal 3 2 5 4 2 3 2 2 6" xfId="24431"/>
    <cellStyle name="Normal 3 2 5 4 2 3 2 2 7" xfId="45996"/>
    <cellStyle name="Normal 3 2 5 4 2 3 2 3" xfId="4399"/>
    <cellStyle name="Normal 3 2 5 4 2 3 2 3 2" xfId="13641"/>
    <cellStyle name="Normal 3 2 5 4 2 3 2 3 2 2" xfId="35211"/>
    <cellStyle name="Normal 3 2 5 4 2 3 2 3 2 3" xfId="56777"/>
    <cellStyle name="Normal 3 2 5 4 2 3 2 3 3" xfId="25971"/>
    <cellStyle name="Normal 3 2 5 4 2 3 2 3 4" xfId="47537"/>
    <cellStyle name="Normal 3 2 5 4 2 3 2 4" xfId="7479"/>
    <cellStyle name="Normal 3 2 5 4 2 3 2 4 2" xfId="16721"/>
    <cellStyle name="Normal 3 2 5 4 2 3 2 4 2 2" xfId="38291"/>
    <cellStyle name="Normal 3 2 5 4 2 3 2 4 2 3" xfId="59857"/>
    <cellStyle name="Normal 3 2 5 4 2 3 2 4 3" xfId="29051"/>
    <cellStyle name="Normal 3 2 5 4 2 3 2 4 4" xfId="50617"/>
    <cellStyle name="Normal 3 2 5 4 2 3 2 5" xfId="10559"/>
    <cellStyle name="Normal 3 2 5 4 2 3 2 5 2" xfId="32131"/>
    <cellStyle name="Normal 3 2 5 4 2 3 2 5 3" xfId="53697"/>
    <cellStyle name="Normal 3 2 5 4 2 3 2 6" xfId="19804"/>
    <cellStyle name="Normal 3 2 5 4 2 3 2 6 2" xfId="41372"/>
    <cellStyle name="Normal 3 2 5 4 2 3 2 7" xfId="22891"/>
    <cellStyle name="Normal 3 2 5 4 2 3 2 8" xfId="44456"/>
    <cellStyle name="Normal 3 2 5 4 2 3 2 9" xfId="62938"/>
    <cellStyle name="Normal 3 2 5 4 2 3 3" xfId="2085"/>
    <cellStyle name="Normal 3 2 5 4 2 3 3 2" xfId="5169"/>
    <cellStyle name="Normal 3 2 5 4 2 3 3 2 2" xfId="14411"/>
    <cellStyle name="Normal 3 2 5 4 2 3 3 2 2 2" xfId="35981"/>
    <cellStyle name="Normal 3 2 5 4 2 3 3 2 2 3" xfId="57547"/>
    <cellStyle name="Normal 3 2 5 4 2 3 3 2 3" xfId="26741"/>
    <cellStyle name="Normal 3 2 5 4 2 3 3 2 4" xfId="48307"/>
    <cellStyle name="Normal 3 2 5 4 2 3 3 3" xfId="8249"/>
    <cellStyle name="Normal 3 2 5 4 2 3 3 3 2" xfId="17491"/>
    <cellStyle name="Normal 3 2 5 4 2 3 3 3 2 2" xfId="39061"/>
    <cellStyle name="Normal 3 2 5 4 2 3 3 3 2 3" xfId="60627"/>
    <cellStyle name="Normal 3 2 5 4 2 3 3 3 3" xfId="29821"/>
    <cellStyle name="Normal 3 2 5 4 2 3 3 3 4" xfId="51387"/>
    <cellStyle name="Normal 3 2 5 4 2 3 3 4" xfId="11329"/>
    <cellStyle name="Normal 3 2 5 4 2 3 3 4 2" xfId="32901"/>
    <cellStyle name="Normal 3 2 5 4 2 3 3 4 3" xfId="54467"/>
    <cellStyle name="Normal 3 2 5 4 2 3 3 5" xfId="20574"/>
    <cellStyle name="Normal 3 2 5 4 2 3 3 5 2" xfId="42142"/>
    <cellStyle name="Normal 3 2 5 4 2 3 3 6" xfId="23661"/>
    <cellStyle name="Normal 3 2 5 4 2 3 3 7" xfId="45226"/>
    <cellStyle name="Normal 3 2 5 4 2 3 4" xfId="3629"/>
    <cellStyle name="Normal 3 2 5 4 2 3 4 2" xfId="12871"/>
    <cellStyle name="Normal 3 2 5 4 2 3 4 2 2" xfId="34441"/>
    <cellStyle name="Normal 3 2 5 4 2 3 4 2 3" xfId="56007"/>
    <cellStyle name="Normal 3 2 5 4 2 3 4 3" xfId="25201"/>
    <cellStyle name="Normal 3 2 5 4 2 3 4 4" xfId="46767"/>
    <cellStyle name="Normal 3 2 5 4 2 3 5" xfId="6709"/>
    <cellStyle name="Normal 3 2 5 4 2 3 5 2" xfId="15951"/>
    <cellStyle name="Normal 3 2 5 4 2 3 5 2 2" xfId="37521"/>
    <cellStyle name="Normal 3 2 5 4 2 3 5 2 3" xfId="59087"/>
    <cellStyle name="Normal 3 2 5 4 2 3 5 3" xfId="28281"/>
    <cellStyle name="Normal 3 2 5 4 2 3 5 4" xfId="49847"/>
    <cellStyle name="Normal 3 2 5 4 2 3 6" xfId="9789"/>
    <cellStyle name="Normal 3 2 5 4 2 3 6 2" xfId="31361"/>
    <cellStyle name="Normal 3 2 5 4 2 3 6 3" xfId="52927"/>
    <cellStyle name="Normal 3 2 5 4 2 3 7" xfId="19034"/>
    <cellStyle name="Normal 3 2 5 4 2 3 7 2" xfId="40602"/>
    <cellStyle name="Normal 3 2 5 4 2 3 8" xfId="22121"/>
    <cellStyle name="Normal 3 2 5 4 2 3 9" xfId="43686"/>
    <cellStyle name="Normal 3 2 5 4 2 4" xfId="941"/>
    <cellStyle name="Normal 3 2 5 4 2 4 2" xfId="2481"/>
    <cellStyle name="Normal 3 2 5 4 2 4 2 2" xfId="5565"/>
    <cellStyle name="Normal 3 2 5 4 2 4 2 2 2" xfId="14807"/>
    <cellStyle name="Normal 3 2 5 4 2 4 2 2 2 2" xfId="36377"/>
    <cellStyle name="Normal 3 2 5 4 2 4 2 2 2 3" xfId="57943"/>
    <cellStyle name="Normal 3 2 5 4 2 4 2 2 3" xfId="27137"/>
    <cellStyle name="Normal 3 2 5 4 2 4 2 2 4" xfId="48703"/>
    <cellStyle name="Normal 3 2 5 4 2 4 2 3" xfId="8645"/>
    <cellStyle name="Normal 3 2 5 4 2 4 2 3 2" xfId="17887"/>
    <cellStyle name="Normal 3 2 5 4 2 4 2 3 2 2" xfId="39457"/>
    <cellStyle name="Normal 3 2 5 4 2 4 2 3 2 3" xfId="61023"/>
    <cellStyle name="Normal 3 2 5 4 2 4 2 3 3" xfId="30217"/>
    <cellStyle name="Normal 3 2 5 4 2 4 2 3 4" xfId="51783"/>
    <cellStyle name="Normal 3 2 5 4 2 4 2 4" xfId="11725"/>
    <cellStyle name="Normal 3 2 5 4 2 4 2 4 2" xfId="33297"/>
    <cellStyle name="Normal 3 2 5 4 2 4 2 4 3" xfId="54863"/>
    <cellStyle name="Normal 3 2 5 4 2 4 2 5" xfId="20970"/>
    <cellStyle name="Normal 3 2 5 4 2 4 2 5 2" xfId="42538"/>
    <cellStyle name="Normal 3 2 5 4 2 4 2 6" xfId="24057"/>
    <cellStyle name="Normal 3 2 5 4 2 4 2 7" xfId="45622"/>
    <cellStyle name="Normal 3 2 5 4 2 4 3" xfId="4025"/>
    <cellStyle name="Normal 3 2 5 4 2 4 3 2" xfId="13267"/>
    <cellStyle name="Normal 3 2 5 4 2 4 3 2 2" xfId="34837"/>
    <cellStyle name="Normal 3 2 5 4 2 4 3 2 3" xfId="56403"/>
    <cellStyle name="Normal 3 2 5 4 2 4 3 3" xfId="25597"/>
    <cellStyle name="Normal 3 2 5 4 2 4 3 4" xfId="47163"/>
    <cellStyle name="Normal 3 2 5 4 2 4 4" xfId="7105"/>
    <cellStyle name="Normal 3 2 5 4 2 4 4 2" xfId="16347"/>
    <cellStyle name="Normal 3 2 5 4 2 4 4 2 2" xfId="37917"/>
    <cellStyle name="Normal 3 2 5 4 2 4 4 2 3" xfId="59483"/>
    <cellStyle name="Normal 3 2 5 4 2 4 4 3" xfId="28677"/>
    <cellStyle name="Normal 3 2 5 4 2 4 4 4" xfId="50243"/>
    <cellStyle name="Normal 3 2 5 4 2 4 5" xfId="10185"/>
    <cellStyle name="Normal 3 2 5 4 2 4 5 2" xfId="31757"/>
    <cellStyle name="Normal 3 2 5 4 2 4 5 3" xfId="53323"/>
    <cellStyle name="Normal 3 2 5 4 2 4 6" xfId="19430"/>
    <cellStyle name="Normal 3 2 5 4 2 4 6 2" xfId="40998"/>
    <cellStyle name="Normal 3 2 5 4 2 4 7" xfId="22517"/>
    <cellStyle name="Normal 3 2 5 4 2 4 8" xfId="44082"/>
    <cellStyle name="Normal 3 2 5 4 2 4 9" xfId="62564"/>
    <cellStyle name="Normal 3 2 5 4 2 5" xfId="1711"/>
    <cellStyle name="Normal 3 2 5 4 2 5 2" xfId="4795"/>
    <cellStyle name="Normal 3 2 5 4 2 5 2 2" xfId="14037"/>
    <cellStyle name="Normal 3 2 5 4 2 5 2 2 2" xfId="35607"/>
    <cellStyle name="Normal 3 2 5 4 2 5 2 2 3" xfId="57173"/>
    <cellStyle name="Normal 3 2 5 4 2 5 2 3" xfId="26367"/>
    <cellStyle name="Normal 3 2 5 4 2 5 2 4" xfId="47933"/>
    <cellStyle name="Normal 3 2 5 4 2 5 3" xfId="7875"/>
    <cellStyle name="Normal 3 2 5 4 2 5 3 2" xfId="17117"/>
    <cellStyle name="Normal 3 2 5 4 2 5 3 2 2" xfId="38687"/>
    <cellStyle name="Normal 3 2 5 4 2 5 3 2 3" xfId="60253"/>
    <cellStyle name="Normal 3 2 5 4 2 5 3 3" xfId="29447"/>
    <cellStyle name="Normal 3 2 5 4 2 5 3 4" xfId="51013"/>
    <cellStyle name="Normal 3 2 5 4 2 5 4" xfId="10955"/>
    <cellStyle name="Normal 3 2 5 4 2 5 4 2" xfId="32527"/>
    <cellStyle name="Normal 3 2 5 4 2 5 4 3" xfId="54093"/>
    <cellStyle name="Normal 3 2 5 4 2 5 5" xfId="20200"/>
    <cellStyle name="Normal 3 2 5 4 2 5 5 2" xfId="41768"/>
    <cellStyle name="Normal 3 2 5 4 2 5 6" xfId="23287"/>
    <cellStyle name="Normal 3 2 5 4 2 5 7" xfId="44852"/>
    <cellStyle name="Normal 3 2 5 4 2 6" xfId="3255"/>
    <cellStyle name="Normal 3 2 5 4 2 6 2" xfId="12497"/>
    <cellStyle name="Normal 3 2 5 4 2 6 2 2" xfId="34067"/>
    <cellStyle name="Normal 3 2 5 4 2 6 2 3" xfId="55633"/>
    <cellStyle name="Normal 3 2 5 4 2 6 3" xfId="24827"/>
    <cellStyle name="Normal 3 2 5 4 2 6 4" xfId="46393"/>
    <cellStyle name="Normal 3 2 5 4 2 7" xfId="6335"/>
    <cellStyle name="Normal 3 2 5 4 2 7 2" xfId="15577"/>
    <cellStyle name="Normal 3 2 5 4 2 7 2 2" xfId="37147"/>
    <cellStyle name="Normal 3 2 5 4 2 7 2 3" xfId="58713"/>
    <cellStyle name="Normal 3 2 5 4 2 7 3" xfId="27907"/>
    <cellStyle name="Normal 3 2 5 4 2 7 4" xfId="49473"/>
    <cellStyle name="Normal 3 2 5 4 2 8" xfId="9415"/>
    <cellStyle name="Normal 3 2 5 4 2 8 2" xfId="30987"/>
    <cellStyle name="Normal 3 2 5 4 2 8 3" xfId="52553"/>
    <cellStyle name="Normal 3 2 5 4 2 9" xfId="18660"/>
    <cellStyle name="Normal 3 2 5 4 2 9 2" xfId="40228"/>
    <cellStyle name="Normal 3 2 5 4 3" xfId="259"/>
    <cellStyle name="Normal 3 2 5 4 3 10" xfId="43400"/>
    <cellStyle name="Normal 3 2 5 4 3 11" xfId="61882"/>
    <cellStyle name="Normal 3 2 5 4 3 2" xfId="633"/>
    <cellStyle name="Normal 3 2 5 4 3 2 10" xfId="62256"/>
    <cellStyle name="Normal 3 2 5 4 3 2 2" xfId="1403"/>
    <cellStyle name="Normal 3 2 5 4 3 2 2 2" xfId="2943"/>
    <cellStyle name="Normal 3 2 5 4 3 2 2 2 2" xfId="6027"/>
    <cellStyle name="Normal 3 2 5 4 3 2 2 2 2 2" xfId="15269"/>
    <cellStyle name="Normal 3 2 5 4 3 2 2 2 2 2 2" xfId="36839"/>
    <cellStyle name="Normal 3 2 5 4 3 2 2 2 2 2 3" xfId="58405"/>
    <cellStyle name="Normal 3 2 5 4 3 2 2 2 2 3" xfId="27599"/>
    <cellStyle name="Normal 3 2 5 4 3 2 2 2 2 4" xfId="49165"/>
    <cellStyle name="Normal 3 2 5 4 3 2 2 2 3" xfId="9107"/>
    <cellStyle name="Normal 3 2 5 4 3 2 2 2 3 2" xfId="18349"/>
    <cellStyle name="Normal 3 2 5 4 3 2 2 2 3 2 2" xfId="39919"/>
    <cellStyle name="Normal 3 2 5 4 3 2 2 2 3 2 3" xfId="61485"/>
    <cellStyle name="Normal 3 2 5 4 3 2 2 2 3 3" xfId="30679"/>
    <cellStyle name="Normal 3 2 5 4 3 2 2 2 3 4" xfId="52245"/>
    <cellStyle name="Normal 3 2 5 4 3 2 2 2 4" xfId="12187"/>
    <cellStyle name="Normal 3 2 5 4 3 2 2 2 4 2" xfId="33759"/>
    <cellStyle name="Normal 3 2 5 4 3 2 2 2 4 3" xfId="55325"/>
    <cellStyle name="Normal 3 2 5 4 3 2 2 2 5" xfId="21432"/>
    <cellStyle name="Normal 3 2 5 4 3 2 2 2 5 2" xfId="43000"/>
    <cellStyle name="Normal 3 2 5 4 3 2 2 2 6" xfId="24519"/>
    <cellStyle name="Normal 3 2 5 4 3 2 2 2 7" xfId="46084"/>
    <cellStyle name="Normal 3 2 5 4 3 2 2 3" xfId="4487"/>
    <cellStyle name="Normal 3 2 5 4 3 2 2 3 2" xfId="13729"/>
    <cellStyle name="Normal 3 2 5 4 3 2 2 3 2 2" xfId="35299"/>
    <cellStyle name="Normal 3 2 5 4 3 2 2 3 2 3" xfId="56865"/>
    <cellStyle name="Normal 3 2 5 4 3 2 2 3 3" xfId="26059"/>
    <cellStyle name="Normal 3 2 5 4 3 2 2 3 4" xfId="47625"/>
    <cellStyle name="Normal 3 2 5 4 3 2 2 4" xfId="7567"/>
    <cellStyle name="Normal 3 2 5 4 3 2 2 4 2" xfId="16809"/>
    <cellStyle name="Normal 3 2 5 4 3 2 2 4 2 2" xfId="38379"/>
    <cellStyle name="Normal 3 2 5 4 3 2 2 4 2 3" xfId="59945"/>
    <cellStyle name="Normal 3 2 5 4 3 2 2 4 3" xfId="29139"/>
    <cellStyle name="Normal 3 2 5 4 3 2 2 4 4" xfId="50705"/>
    <cellStyle name="Normal 3 2 5 4 3 2 2 5" xfId="10647"/>
    <cellStyle name="Normal 3 2 5 4 3 2 2 5 2" xfId="32219"/>
    <cellStyle name="Normal 3 2 5 4 3 2 2 5 3" xfId="53785"/>
    <cellStyle name="Normal 3 2 5 4 3 2 2 6" xfId="19892"/>
    <cellStyle name="Normal 3 2 5 4 3 2 2 6 2" xfId="41460"/>
    <cellStyle name="Normal 3 2 5 4 3 2 2 7" xfId="22979"/>
    <cellStyle name="Normal 3 2 5 4 3 2 2 8" xfId="44544"/>
    <cellStyle name="Normal 3 2 5 4 3 2 2 9" xfId="63026"/>
    <cellStyle name="Normal 3 2 5 4 3 2 3" xfId="2173"/>
    <cellStyle name="Normal 3 2 5 4 3 2 3 2" xfId="5257"/>
    <cellStyle name="Normal 3 2 5 4 3 2 3 2 2" xfId="14499"/>
    <cellStyle name="Normal 3 2 5 4 3 2 3 2 2 2" xfId="36069"/>
    <cellStyle name="Normal 3 2 5 4 3 2 3 2 2 3" xfId="57635"/>
    <cellStyle name="Normal 3 2 5 4 3 2 3 2 3" xfId="26829"/>
    <cellStyle name="Normal 3 2 5 4 3 2 3 2 4" xfId="48395"/>
    <cellStyle name="Normal 3 2 5 4 3 2 3 3" xfId="8337"/>
    <cellStyle name="Normal 3 2 5 4 3 2 3 3 2" xfId="17579"/>
    <cellStyle name="Normal 3 2 5 4 3 2 3 3 2 2" xfId="39149"/>
    <cellStyle name="Normal 3 2 5 4 3 2 3 3 2 3" xfId="60715"/>
    <cellStyle name="Normal 3 2 5 4 3 2 3 3 3" xfId="29909"/>
    <cellStyle name="Normal 3 2 5 4 3 2 3 3 4" xfId="51475"/>
    <cellStyle name="Normal 3 2 5 4 3 2 3 4" xfId="11417"/>
    <cellStyle name="Normal 3 2 5 4 3 2 3 4 2" xfId="32989"/>
    <cellStyle name="Normal 3 2 5 4 3 2 3 4 3" xfId="54555"/>
    <cellStyle name="Normal 3 2 5 4 3 2 3 5" xfId="20662"/>
    <cellStyle name="Normal 3 2 5 4 3 2 3 5 2" xfId="42230"/>
    <cellStyle name="Normal 3 2 5 4 3 2 3 6" xfId="23749"/>
    <cellStyle name="Normal 3 2 5 4 3 2 3 7" xfId="45314"/>
    <cellStyle name="Normal 3 2 5 4 3 2 4" xfId="3717"/>
    <cellStyle name="Normal 3 2 5 4 3 2 4 2" xfId="12959"/>
    <cellStyle name="Normal 3 2 5 4 3 2 4 2 2" xfId="34529"/>
    <cellStyle name="Normal 3 2 5 4 3 2 4 2 3" xfId="56095"/>
    <cellStyle name="Normal 3 2 5 4 3 2 4 3" xfId="25289"/>
    <cellStyle name="Normal 3 2 5 4 3 2 4 4" xfId="46855"/>
    <cellStyle name="Normal 3 2 5 4 3 2 5" xfId="6797"/>
    <cellStyle name="Normal 3 2 5 4 3 2 5 2" xfId="16039"/>
    <cellStyle name="Normal 3 2 5 4 3 2 5 2 2" xfId="37609"/>
    <cellStyle name="Normal 3 2 5 4 3 2 5 2 3" xfId="59175"/>
    <cellStyle name="Normal 3 2 5 4 3 2 5 3" xfId="28369"/>
    <cellStyle name="Normal 3 2 5 4 3 2 5 4" xfId="49935"/>
    <cellStyle name="Normal 3 2 5 4 3 2 6" xfId="9877"/>
    <cellStyle name="Normal 3 2 5 4 3 2 6 2" xfId="31449"/>
    <cellStyle name="Normal 3 2 5 4 3 2 6 3" xfId="53015"/>
    <cellStyle name="Normal 3 2 5 4 3 2 7" xfId="19122"/>
    <cellStyle name="Normal 3 2 5 4 3 2 7 2" xfId="40690"/>
    <cellStyle name="Normal 3 2 5 4 3 2 8" xfId="22209"/>
    <cellStyle name="Normal 3 2 5 4 3 2 9" xfId="43774"/>
    <cellStyle name="Normal 3 2 5 4 3 3" xfId="1029"/>
    <cellStyle name="Normal 3 2 5 4 3 3 2" xfId="2569"/>
    <cellStyle name="Normal 3 2 5 4 3 3 2 2" xfId="5653"/>
    <cellStyle name="Normal 3 2 5 4 3 3 2 2 2" xfId="14895"/>
    <cellStyle name="Normal 3 2 5 4 3 3 2 2 2 2" xfId="36465"/>
    <cellStyle name="Normal 3 2 5 4 3 3 2 2 2 3" xfId="58031"/>
    <cellStyle name="Normal 3 2 5 4 3 3 2 2 3" xfId="27225"/>
    <cellStyle name="Normal 3 2 5 4 3 3 2 2 4" xfId="48791"/>
    <cellStyle name="Normal 3 2 5 4 3 3 2 3" xfId="8733"/>
    <cellStyle name="Normal 3 2 5 4 3 3 2 3 2" xfId="17975"/>
    <cellStyle name="Normal 3 2 5 4 3 3 2 3 2 2" xfId="39545"/>
    <cellStyle name="Normal 3 2 5 4 3 3 2 3 2 3" xfId="61111"/>
    <cellStyle name="Normal 3 2 5 4 3 3 2 3 3" xfId="30305"/>
    <cellStyle name="Normal 3 2 5 4 3 3 2 3 4" xfId="51871"/>
    <cellStyle name="Normal 3 2 5 4 3 3 2 4" xfId="11813"/>
    <cellStyle name="Normal 3 2 5 4 3 3 2 4 2" xfId="33385"/>
    <cellStyle name="Normal 3 2 5 4 3 3 2 4 3" xfId="54951"/>
    <cellStyle name="Normal 3 2 5 4 3 3 2 5" xfId="21058"/>
    <cellStyle name="Normal 3 2 5 4 3 3 2 5 2" xfId="42626"/>
    <cellStyle name="Normal 3 2 5 4 3 3 2 6" xfId="24145"/>
    <cellStyle name="Normal 3 2 5 4 3 3 2 7" xfId="45710"/>
    <cellStyle name="Normal 3 2 5 4 3 3 3" xfId="4113"/>
    <cellStyle name="Normal 3 2 5 4 3 3 3 2" xfId="13355"/>
    <cellStyle name="Normal 3 2 5 4 3 3 3 2 2" xfId="34925"/>
    <cellStyle name="Normal 3 2 5 4 3 3 3 2 3" xfId="56491"/>
    <cellStyle name="Normal 3 2 5 4 3 3 3 3" xfId="25685"/>
    <cellStyle name="Normal 3 2 5 4 3 3 3 4" xfId="47251"/>
    <cellStyle name="Normal 3 2 5 4 3 3 4" xfId="7193"/>
    <cellStyle name="Normal 3 2 5 4 3 3 4 2" xfId="16435"/>
    <cellStyle name="Normal 3 2 5 4 3 3 4 2 2" xfId="38005"/>
    <cellStyle name="Normal 3 2 5 4 3 3 4 2 3" xfId="59571"/>
    <cellStyle name="Normal 3 2 5 4 3 3 4 3" xfId="28765"/>
    <cellStyle name="Normal 3 2 5 4 3 3 4 4" xfId="50331"/>
    <cellStyle name="Normal 3 2 5 4 3 3 5" xfId="10273"/>
    <cellStyle name="Normal 3 2 5 4 3 3 5 2" xfId="31845"/>
    <cellStyle name="Normal 3 2 5 4 3 3 5 3" xfId="53411"/>
    <cellStyle name="Normal 3 2 5 4 3 3 6" xfId="19518"/>
    <cellStyle name="Normal 3 2 5 4 3 3 6 2" xfId="41086"/>
    <cellStyle name="Normal 3 2 5 4 3 3 7" xfId="22605"/>
    <cellStyle name="Normal 3 2 5 4 3 3 8" xfId="44170"/>
    <cellStyle name="Normal 3 2 5 4 3 3 9" xfId="62652"/>
    <cellStyle name="Normal 3 2 5 4 3 4" xfId="1799"/>
    <cellStyle name="Normal 3 2 5 4 3 4 2" xfId="4883"/>
    <cellStyle name="Normal 3 2 5 4 3 4 2 2" xfId="14125"/>
    <cellStyle name="Normal 3 2 5 4 3 4 2 2 2" xfId="35695"/>
    <cellStyle name="Normal 3 2 5 4 3 4 2 2 3" xfId="57261"/>
    <cellStyle name="Normal 3 2 5 4 3 4 2 3" xfId="26455"/>
    <cellStyle name="Normal 3 2 5 4 3 4 2 4" xfId="48021"/>
    <cellStyle name="Normal 3 2 5 4 3 4 3" xfId="7963"/>
    <cellStyle name="Normal 3 2 5 4 3 4 3 2" xfId="17205"/>
    <cellStyle name="Normal 3 2 5 4 3 4 3 2 2" xfId="38775"/>
    <cellStyle name="Normal 3 2 5 4 3 4 3 2 3" xfId="60341"/>
    <cellStyle name="Normal 3 2 5 4 3 4 3 3" xfId="29535"/>
    <cellStyle name="Normal 3 2 5 4 3 4 3 4" xfId="51101"/>
    <cellStyle name="Normal 3 2 5 4 3 4 4" xfId="11043"/>
    <cellStyle name="Normal 3 2 5 4 3 4 4 2" xfId="32615"/>
    <cellStyle name="Normal 3 2 5 4 3 4 4 3" xfId="54181"/>
    <cellStyle name="Normal 3 2 5 4 3 4 5" xfId="20288"/>
    <cellStyle name="Normal 3 2 5 4 3 4 5 2" xfId="41856"/>
    <cellStyle name="Normal 3 2 5 4 3 4 6" xfId="23375"/>
    <cellStyle name="Normal 3 2 5 4 3 4 7" xfId="44940"/>
    <cellStyle name="Normal 3 2 5 4 3 5" xfId="3343"/>
    <cellStyle name="Normal 3 2 5 4 3 5 2" xfId="12585"/>
    <cellStyle name="Normal 3 2 5 4 3 5 2 2" xfId="34155"/>
    <cellStyle name="Normal 3 2 5 4 3 5 2 3" xfId="55721"/>
    <cellStyle name="Normal 3 2 5 4 3 5 3" xfId="24915"/>
    <cellStyle name="Normal 3 2 5 4 3 5 4" xfId="46481"/>
    <cellStyle name="Normal 3 2 5 4 3 6" xfId="6423"/>
    <cellStyle name="Normal 3 2 5 4 3 6 2" xfId="15665"/>
    <cellStyle name="Normal 3 2 5 4 3 6 2 2" xfId="37235"/>
    <cellStyle name="Normal 3 2 5 4 3 6 2 3" xfId="58801"/>
    <cellStyle name="Normal 3 2 5 4 3 6 3" xfId="27995"/>
    <cellStyle name="Normal 3 2 5 4 3 6 4" xfId="49561"/>
    <cellStyle name="Normal 3 2 5 4 3 7" xfId="9503"/>
    <cellStyle name="Normal 3 2 5 4 3 7 2" xfId="31075"/>
    <cellStyle name="Normal 3 2 5 4 3 7 3" xfId="52641"/>
    <cellStyle name="Normal 3 2 5 4 3 8" xfId="18748"/>
    <cellStyle name="Normal 3 2 5 4 3 8 2" xfId="40316"/>
    <cellStyle name="Normal 3 2 5 4 3 9" xfId="21835"/>
    <cellStyle name="Normal 3 2 5 4 4" xfId="457"/>
    <cellStyle name="Normal 3 2 5 4 4 10" xfId="62080"/>
    <cellStyle name="Normal 3 2 5 4 4 2" xfId="1227"/>
    <cellStyle name="Normal 3 2 5 4 4 2 2" xfId="2767"/>
    <cellStyle name="Normal 3 2 5 4 4 2 2 2" xfId="5851"/>
    <cellStyle name="Normal 3 2 5 4 4 2 2 2 2" xfId="15093"/>
    <cellStyle name="Normal 3 2 5 4 4 2 2 2 2 2" xfId="36663"/>
    <cellStyle name="Normal 3 2 5 4 4 2 2 2 2 3" xfId="58229"/>
    <cellStyle name="Normal 3 2 5 4 4 2 2 2 3" xfId="27423"/>
    <cellStyle name="Normal 3 2 5 4 4 2 2 2 4" xfId="48989"/>
    <cellStyle name="Normal 3 2 5 4 4 2 2 3" xfId="8931"/>
    <cellStyle name="Normal 3 2 5 4 4 2 2 3 2" xfId="18173"/>
    <cellStyle name="Normal 3 2 5 4 4 2 2 3 2 2" xfId="39743"/>
    <cellStyle name="Normal 3 2 5 4 4 2 2 3 2 3" xfId="61309"/>
    <cellStyle name="Normal 3 2 5 4 4 2 2 3 3" xfId="30503"/>
    <cellStyle name="Normal 3 2 5 4 4 2 2 3 4" xfId="52069"/>
    <cellStyle name="Normal 3 2 5 4 4 2 2 4" xfId="12011"/>
    <cellStyle name="Normal 3 2 5 4 4 2 2 4 2" xfId="33583"/>
    <cellStyle name="Normal 3 2 5 4 4 2 2 4 3" xfId="55149"/>
    <cellStyle name="Normal 3 2 5 4 4 2 2 5" xfId="21256"/>
    <cellStyle name="Normal 3 2 5 4 4 2 2 5 2" xfId="42824"/>
    <cellStyle name="Normal 3 2 5 4 4 2 2 6" xfId="24343"/>
    <cellStyle name="Normal 3 2 5 4 4 2 2 7" xfId="45908"/>
    <cellStyle name="Normal 3 2 5 4 4 2 3" xfId="4311"/>
    <cellStyle name="Normal 3 2 5 4 4 2 3 2" xfId="13553"/>
    <cellStyle name="Normal 3 2 5 4 4 2 3 2 2" xfId="35123"/>
    <cellStyle name="Normal 3 2 5 4 4 2 3 2 3" xfId="56689"/>
    <cellStyle name="Normal 3 2 5 4 4 2 3 3" xfId="25883"/>
    <cellStyle name="Normal 3 2 5 4 4 2 3 4" xfId="47449"/>
    <cellStyle name="Normal 3 2 5 4 4 2 4" xfId="7391"/>
    <cellStyle name="Normal 3 2 5 4 4 2 4 2" xfId="16633"/>
    <cellStyle name="Normal 3 2 5 4 4 2 4 2 2" xfId="38203"/>
    <cellStyle name="Normal 3 2 5 4 4 2 4 2 3" xfId="59769"/>
    <cellStyle name="Normal 3 2 5 4 4 2 4 3" xfId="28963"/>
    <cellStyle name="Normal 3 2 5 4 4 2 4 4" xfId="50529"/>
    <cellStyle name="Normal 3 2 5 4 4 2 5" xfId="10471"/>
    <cellStyle name="Normal 3 2 5 4 4 2 5 2" xfId="32043"/>
    <cellStyle name="Normal 3 2 5 4 4 2 5 3" xfId="53609"/>
    <cellStyle name="Normal 3 2 5 4 4 2 6" xfId="19716"/>
    <cellStyle name="Normal 3 2 5 4 4 2 6 2" xfId="41284"/>
    <cellStyle name="Normal 3 2 5 4 4 2 7" xfId="22803"/>
    <cellStyle name="Normal 3 2 5 4 4 2 8" xfId="44368"/>
    <cellStyle name="Normal 3 2 5 4 4 2 9" xfId="62850"/>
    <cellStyle name="Normal 3 2 5 4 4 3" xfId="1997"/>
    <cellStyle name="Normal 3 2 5 4 4 3 2" xfId="5081"/>
    <cellStyle name="Normal 3 2 5 4 4 3 2 2" xfId="14323"/>
    <cellStyle name="Normal 3 2 5 4 4 3 2 2 2" xfId="35893"/>
    <cellStyle name="Normal 3 2 5 4 4 3 2 2 3" xfId="57459"/>
    <cellStyle name="Normal 3 2 5 4 4 3 2 3" xfId="26653"/>
    <cellStyle name="Normal 3 2 5 4 4 3 2 4" xfId="48219"/>
    <cellStyle name="Normal 3 2 5 4 4 3 3" xfId="8161"/>
    <cellStyle name="Normal 3 2 5 4 4 3 3 2" xfId="17403"/>
    <cellStyle name="Normal 3 2 5 4 4 3 3 2 2" xfId="38973"/>
    <cellStyle name="Normal 3 2 5 4 4 3 3 2 3" xfId="60539"/>
    <cellStyle name="Normal 3 2 5 4 4 3 3 3" xfId="29733"/>
    <cellStyle name="Normal 3 2 5 4 4 3 3 4" xfId="51299"/>
    <cellStyle name="Normal 3 2 5 4 4 3 4" xfId="11241"/>
    <cellStyle name="Normal 3 2 5 4 4 3 4 2" xfId="32813"/>
    <cellStyle name="Normal 3 2 5 4 4 3 4 3" xfId="54379"/>
    <cellStyle name="Normal 3 2 5 4 4 3 5" xfId="20486"/>
    <cellStyle name="Normal 3 2 5 4 4 3 5 2" xfId="42054"/>
    <cellStyle name="Normal 3 2 5 4 4 3 6" xfId="23573"/>
    <cellStyle name="Normal 3 2 5 4 4 3 7" xfId="45138"/>
    <cellStyle name="Normal 3 2 5 4 4 4" xfId="3541"/>
    <cellStyle name="Normal 3 2 5 4 4 4 2" xfId="12783"/>
    <cellStyle name="Normal 3 2 5 4 4 4 2 2" xfId="34353"/>
    <cellStyle name="Normal 3 2 5 4 4 4 2 3" xfId="55919"/>
    <cellStyle name="Normal 3 2 5 4 4 4 3" xfId="25113"/>
    <cellStyle name="Normal 3 2 5 4 4 4 4" xfId="46679"/>
    <cellStyle name="Normal 3 2 5 4 4 5" xfId="6621"/>
    <cellStyle name="Normal 3 2 5 4 4 5 2" xfId="15863"/>
    <cellStyle name="Normal 3 2 5 4 4 5 2 2" xfId="37433"/>
    <cellStyle name="Normal 3 2 5 4 4 5 2 3" xfId="58999"/>
    <cellStyle name="Normal 3 2 5 4 4 5 3" xfId="28193"/>
    <cellStyle name="Normal 3 2 5 4 4 5 4" xfId="49759"/>
    <cellStyle name="Normal 3 2 5 4 4 6" xfId="9701"/>
    <cellStyle name="Normal 3 2 5 4 4 6 2" xfId="31273"/>
    <cellStyle name="Normal 3 2 5 4 4 6 3" xfId="52839"/>
    <cellStyle name="Normal 3 2 5 4 4 7" xfId="18946"/>
    <cellStyle name="Normal 3 2 5 4 4 7 2" xfId="40514"/>
    <cellStyle name="Normal 3 2 5 4 4 8" xfId="22033"/>
    <cellStyle name="Normal 3 2 5 4 4 9" xfId="43598"/>
    <cellStyle name="Normal 3 2 5 4 5" xfId="853"/>
    <cellStyle name="Normal 3 2 5 4 5 2" xfId="2393"/>
    <cellStyle name="Normal 3 2 5 4 5 2 2" xfId="5477"/>
    <cellStyle name="Normal 3 2 5 4 5 2 2 2" xfId="14719"/>
    <cellStyle name="Normal 3 2 5 4 5 2 2 2 2" xfId="36289"/>
    <cellStyle name="Normal 3 2 5 4 5 2 2 2 3" xfId="57855"/>
    <cellStyle name="Normal 3 2 5 4 5 2 2 3" xfId="27049"/>
    <cellStyle name="Normal 3 2 5 4 5 2 2 4" xfId="48615"/>
    <cellStyle name="Normal 3 2 5 4 5 2 3" xfId="8557"/>
    <cellStyle name="Normal 3 2 5 4 5 2 3 2" xfId="17799"/>
    <cellStyle name="Normal 3 2 5 4 5 2 3 2 2" xfId="39369"/>
    <cellStyle name="Normal 3 2 5 4 5 2 3 2 3" xfId="60935"/>
    <cellStyle name="Normal 3 2 5 4 5 2 3 3" xfId="30129"/>
    <cellStyle name="Normal 3 2 5 4 5 2 3 4" xfId="51695"/>
    <cellStyle name="Normal 3 2 5 4 5 2 4" xfId="11637"/>
    <cellStyle name="Normal 3 2 5 4 5 2 4 2" xfId="33209"/>
    <cellStyle name="Normal 3 2 5 4 5 2 4 3" xfId="54775"/>
    <cellStyle name="Normal 3 2 5 4 5 2 5" xfId="20882"/>
    <cellStyle name="Normal 3 2 5 4 5 2 5 2" xfId="42450"/>
    <cellStyle name="Normal 3 2 5 4 5 2 6" xfId="23969"/>
    <cellStyle name="Normal 3 2 5 4 5 2 7" xfId="45534"/>
    <cellStyle name="Normal 3 2 5 4 5 3" xfId="3937"/>
    <cellStyle name="Normal 3 2 5 4 5 3 2" xfId="13179"/>
    <cellStyle name="Normal 3 2 5 4 5 3 2 2" xfId="34749"/>
    <cellStyle name="Normal 3 2 5 4 5 3 2 3" xfId="56315"/>
    <cellStyle name="Normal 3 2 5 4 5 3 3" xfId="25509"/>
    <cellStyle name="Normal 3 2 5 4 5 3 4" xfId="47075"/>
    <cellStyle name="Normal 3 2 5 4 5 4" xfId="7017"/>
    <cellStyle name="Normal 3 2 5 4 5 4 2" xfId="16259"/>
    <cellStyle name="Normal 3 2 5 4 5 4 2 2" xfId="37829"/>
    <cellStyle name="Normal 3 2 5 4 5 4 2 3" xfId="59395"/>
    <cellStyle name="Normal 3 2 5 4 5 4 3" xfId="28589"/>
    <cellStyle name="Normal 3 2 5 4 5 4 4" xfId="50155"/>
    <cellStyle name="Normal 3 2 5 4 5 5" xfId="10097"/>
    <cellStyle name="Normal 3 2 5 4 5 5 2" xfId="31669"/>
    <cellStyle name="Normal 3 2 5 4 5 5 3" xfId="53235"/>
    <cellStyle name="Normal 3 2 5 4 5 6" xfId="19342"/>
    <cellStyle name="Normal 3 2 5 4 5 6 2" xfId="40910"/>
    <cellStyle name="Normal 3 2 5 4 5 7" xfId="22429"/>
    <cellStyle name="Normal 3 2 5 4 5 8" xfId="43994"/>
    <cellStyle name="Normal 3 2 5 4 5 9" xfId="62476"/>
    <cellStyle name="Normal 3 2 5 4 6" xfId="1623"/>
    <cellStyle name="Normal 3 2 5 4 6 2" xfId="4707"/>
    <cellStyle name="Normal 3 2 5 4 6 2 2" xfId="13949"/>
    <cellStyle name="Normal 3 2 5 4 6 2 2 2" xfId="35519"/>
    <cellStyle name="Normal 3 2 5 4 6 2 2 3" xfId="57085"/>
    <cellStyle name="Normal 3 2 5 4 6 2 3" xfId="26279"/>
    <cellStyle name="Normal 3 2 5 4 6 2 4" xfId="47845"/>
    <cellStyle name="Normal 3 2 5 4 6 3" xfId="7787"/>
    <cellStyle name="Normal 3 2 5 4 6 3 2" xfId="17029"/>
    <cellStyle name="Normal 3 2 5 4 6 3 2 2" xfId="38599"/>
    <cellStyle name="Normal 3 2 5 4 6 3 2 3" xfId="60165"/>
    <cellStyle name="Normal 3 2 5 4 6 3 3" xfId="29359"/>
    <cellStyle name="Normal 3 2 5 4 6 3 4" xfId="50925"/>
    <cellStyle name="Normal 3 2 5 4 6 4" xfId="10867"/>
    <cellStyle name="Normal 3 2 5 4 6 4 2" xfId="32439"/>
    <cellStyle name="Normal 3 2 5 4 6 4 3" xfId="54005"/>
    <cellStyle name="Normal 3 2 5 4 6 5" xfId="20112"/>
    <cellStyle name="Normal 3 2 5 4 6 5 2" xfId="41680"/>
    <cellStyle name="Normal 3 2 5 4 6 6" xfId="23199"/>
    <cellStyle name="Normal 3 2 5 4 6 7" xfId="44764"/>
    <cellStyle name="Normal 3 2 5 4 7" xfId="3167"/>
    <cellStyle name="Normal 3 2 5 4 7 2" xfId="12409"/>
    <cellStyle name="Normal 3 2 5 4 7 2 2" xfId="33979"/>
    <cellStyle name="Normal 3 2 5 4 7 2 3" xfId="55545"/>
    <cellStyle name="Normal 3 2 5 4 7 3" xfId="24739"/>
    <cellStyle name="Normal 3 2 5 4 7 4" xfId="46305"/>
    <cellStyle name="Normal 3 2 5 4 8" xfId="6247"/>
    <cellStyle name="Normal 3 2 5 4 8 2" xfId="15489"/>
    <cellStyle name="Normal 3 2 5 4 8 2 2" xfId="37059"/>
    <cellStyle name="Normal 3 2 5 4 8 2 3" xfId="58625"/>
    <cellStyle name="Normal 3 2 5 4 8 3" xfId="27819"/>
    <cellStyle name="Normal 3 2 5 4 8 4" xfId="49385"/>
    <cellStyle name="Normal 3 2 5 4 9" xfId="9327"/>
    <cellStyle name="Normal 3 2 5 4 9 2" xfId="30899"/>
    <cellStyle name="Normal 3 2 5 4 9 3" xfId="52465"/>
    <cellStyle name="Normal 3 2 5 5" xfId="106"/>
    <cellStyle name="Normal 3 2 5 5 10" xfId="21683"/>
    <cellStyle name="Normal 3 2 5 5 11" xfId="43248"/>
    <cellStyle name="Normal 3 2 5 5 12" xfId="61730"/>
    <cellStyle name="Normal 3 2 5 5 2" xfId="283"/>
    <cellStyle name="Normal 3 2 5 5 2 10" xfId="43424"/>
    <cellStyle name="Normal 3 2 5 5 2 11" xfId="61906"/>
    <cellStyle name="Normal 3 2 5 5 2 2" xfId="657"/>
    <cellStyle name="Normal 3 2 5 5 2 2 10" xfId="62280"/>
    <cellStyle name="Normal 3 2 5 5 2 2 2" xfId="1427"/>
    <cellStyle name="Normal 3 2 5 5 2 2 2 2" xfId="2967"/>
    <cellStyle name="Normal 3 2 5 5 2 2 2 2 2" xfId="6051"/>
    <cellStyle name="Normal 3 2 5 5 2 2 2 2 2 2" xfId="15293"/>
    <cellStyle name="Normal 3 2 5 5 2 2 2 2 2 2 2" xfId="36863"/>
    <cellStyle name="Normal 3 2 5 5 2 2 2 2 2 2 3" xfId="58429"/>
    <cellStyle name="Normal 3 2 5 5 2 2 2 2 2 3" xfId="27623"/>
    <cellStyle name="Normal 3 2 5 5 2 2 2 2 2 4" xfId="49189"/>
    <cellStyle name="Normal 3 2 5 5 2 2 2 2 3" xfId="9131"/>
    <cellStyle name="Normal 3 2 5 5 2 2 2 2 3 2" xfId="18373"/>
    <cellStyle name="Normal 3 2 5 5 2 2 2 2 3 2 2" xfId="39943"/>
    <cellStyle name="Normal 3 2 5 5 2 2 2 2 3 2 3" xfId="61509"/>
    <cellStyle name="Normal 3 2 5 5 2 2 2 2 3 3" xfId="30703"/>
    <cellStyle name="Normal 3 2 5 5 2 2 2 2 3 4" xfId="52269"/>
    <cellStyle name="Normal 3 2 5 5 2 2 2 2 4" xfId="12211"/>
    <cellStyle name="Normal 3 2 5 5 2 2 2 2 4 2" xfId="33783"/>
    <cellStyle name="Normal 3 2 5 5 2 2 2 2 4 3" xfId="55349"/>
    <cellStyle name="Normal 3 2 5 5 2 2 2 2 5" xfId="21456"/>
    <cellStyle name="Normal 3 2 5 5 2 2 2 2 5 2" xfId="43024"/>
    <cellStyle name="Normal 3 2 5 5 2 2 2 2 6" xfId="24543"/>
    <cellStyle name="Normal 3 2 5 5 2 2 2 2 7" xfId="46108"/>
    <cellStyle name="Normal 3 2 5 5 2 2 2 3" xfId="4511"/>
    <cellStyle name="Normal 3 2 5 5 2 2 2 3 2" xfId="13753"/>
    <cellStyle name="Normal 3 2 5 5 2 2 2 3 2 2" xfId="35323"/>
    <cellStyle name="Normal 3 2 5 5 2 2 2 3 2 3" xfId="56889"/>
    <cellStyle name="Normal 3 2 5 5 2 2 2 3 3" xfId="26083"/>
    <cellStyle name="Normal 3 2 5 5 2 2 2 3 4" xfId="47649"/>
    <cellStyle name="Normal 3 2 5 5 2 2 2 4" xfId="7591"/>
    <cellStyle name="Normal 3 2 5 5 2 2 2 4 2" xfId="16833"/>
    <cellStyle name="Normal 3 2 5 5 2 2 2 4 2 2" xfId="38403"/>
    <cellStyle name="Normal 3 2 5 5 2 2 2 4 2 3" xfId="59969"/>
    <cellStyle name="Normal 3 2 5 5 2 2 2 4 3" xfId="29163"/>
    <cellStyle name="Normal 3 2 5 5 2 2 2 4 4" xfId="50729"/>
    <cellStyle name="Normal 3 2 5 5 2 2 2 5" xfId="10671"/>
    <cellStyle name="Normal 3 2 5 5 2 2 2 5 2" xfId="32243"/>
    <cellStyle name="Normal 3 2 5 5 2 2 2 5 3" xfId="53809"/>
    <cellStyle name="Normal 3 2 5 5 2 2 2 6" xfId="19916"/>
    <cellStyle name="Normal 3 2 5 5 2 2 2 6 2" xfId="41484"/>
    <cellStyle name="Normal 3 2 5 5 2 2 2 7" xfId="23003"/>
    <cellStyle name="Normal 3 2 5 5 2 2 2 8" xfId="44568"/>
    <cellStyle name="Normal 3 2 5 5 2 2 2 9" xfId="63050"/>
    <cellStyle name="Normal 3 2 5 5 2 2 3" xfId="2197"/>
    <cellStyle name="Normal 3 2 5 5 2 2 3 2" xfId="5281"/>
    <cellStyle name="Normal 3 2 5 5 2 2 3 2 2" xfId="14523"/>
    <cellStyle name="Normal 3 2 5 5 2 2 3 2 2 2" xfId="36093"/>
    <cellStyle name="Normal 3 2 5 5 2 2 3 2 2 3" xfId="57659"/>
    <cellStyle name="Normal 3 2 5 5 2 2 3 2 3" xfId="26853"/>
    <cellStyle name="Normal 3 2 5 5 2 2 3 2 4" xfId="48419"/>
    <cellStyle name="Normal 3 2 5 5 2 2 3 3" xfId="8361"/>
    <cellStyle name="Normal 3 2 5 5 2 2 3 3 2" xfId="17603"/>
    <cellStyle name="Normal 3 2 5 5 2 2 3 3 2 2" xfId="39173"/>
    <cellStyle name="Normal 3 2 5 5 2 2 3 3 2 3" xfId="60739"/>
    <cellStyle name="Normal 3 2 5 5 2 2 3 3 3" xfId="29933"/>
    <cellStyle name="Normal 3 2 5 5 2 2 3 3 4" xfId="51499"/>
    <cellStyle name="Normal 3 2 5 5 2 2 3 4" xfId="11441"/>
    <cellStyle name="Normal 3 2 5 5 2 2 3 4 2" xfId="33013"/>
    <cellStyle name="Normal 3 2 5 5 2 2 3 4 3" xfId="54579"/>
    <cellStyle name="Normal 3 2 5 5 2 2 3 5" xfId="20686"/>
    <cellStyle name="Normal 3 2 5 5 2 2 3 5 2" xfId="42254"/>
    <cellStyle name="Normal 3 2 5 5 2 2 3 6" xfId="23773"/>
    <cellStyle name="Normal 3 2 5 5 2 2 3 7" xfId="45338"/>
    <cellStyle name="Normal 3 2 5 5 2 2 4" xfId="3741"/>
    <cellStyle name="Normal 3 2 5 5 2 2 4 2" xfId="12983"/>
    <cellStyle name="Normal 3 2 5 5 2 2 4 2 2" xfId="34553"/>
    <cellStyle name="Normal 3 2 5 5 2 2 4 2 3" xfId="56119"/>
    <cellStyle name="Normal 3 2 5 5 2 2 4 3" xfId="25313"/>
    <cellStyle name="Normal 3 2 5 5 2 2 4 4" xfId="46879"/>
    <cellStyle name="Normal 3 2 5 5 2 2 5" xfId="6821"/>
    <cellStyle name="Normal 3 2 5 5 2 2 5 2" xfId="16063"/>
    <cellStyle name="Normal 3 2 5 5 2 2 5 2 2" xfId="37633"/>
    <cellStyle name="Normal 3 2 5 5 2 2 5 2 3" xfId="59199"/>
    <cellStyle name="Normal 3 2 5 5 2 2 5 3" xfId="28393"/>
    <cellStyle name="Normal 3 2 5 5 2 2 5 4" xfId="49959"/>
    <cellStyle name="Normal 3 2 5 5 2 2 6" xfId="9901"/>
    <cellStyle name="Normal 3 2 5 5 2 2 6 2" xfId="31473"/>
    <cellStyle name="Normal 3 2 5 5 2 2 6 3" xfId="53039"/>
    <cellStyle name="Normal 3 2 5 5 2 2 7" xfId="19146"/>
    <cellStyle name="Normal 3 2 5 5 2 2 7 2" xfId="40714"/>
    <cellStyle name="Normal 3 2 5 5 2 2 8" xfId="22233"/>
    <cellStyle name="Normal 3 2 5 5 2 2 9" xfId="43798"/>
    <cellStyle name="Normal 3 2 5 5 2 3" xfId="1053"/>
    <cellStyle name="Normal 3 2 5 5 2 3 2" xfId="2593"/>
    <cellStyle name="Normal 3 2 5 5 2 3 2 2" xfId="5677"/>
    <cellStyle name="Normal 3 2 5 5 2 3 2 2 2" xfId="14919"/>
    <cellStyle name="Normal 3 2 5 5 2 3 2 2 2 2" xfId="36489"/>
    <cellStyle name="Normal 3 2 5 5 2 3 2 2 2 3" xfId="58055"/>
    <cellStyle name="Normal 3 2 5 5 2 3 2 2 3" xfId="27249"/>
    <cellStyle name="Normal 3 2 5 5 2 3 2 2 4" xfId="48815"/>
    <cellStyle name="Normal 3 2 5 5 2 3 2 3" xfId="8757"/>
    <cellStyle name="Normal 3 2 5 5 2 3 2 3 2" xfId="17999"/>
    <cellStyle name="Normal 3 2 5 5 2 3 2 3 2 2" xfId="39569"/>
    <cellStyle name="Normal 3 2 5 5 2 3 2 3 2 3" xfId="61135"/>
    <cellStyle name="Normal 3 2 5 5 2 3 2 3 3" xfId="30329"/>
    <cellStyle name="Normal 3 2 5 5 2 3 2 3 4" xfId="51895"/>
    <cellStyle name="Normal 3 2 5 5 2 3 2 4" xfId="11837"/>
    <cellStyle name="Normal 3 2 5 5 2 3 2 4 2" xfId="33409"/>
    <cellStyle name="Normal 3 2 5 5 2 3 2 4 3" xfId="54975"/>
    <cellStyle name="Normal 3 2 5 5 2 3 2 5" xfId="21082"/>
    <cellStyle name="Normal 3 2 5 5 2 3 2 5 2" xfId="42650"/>
    <cellStyle name="Normal 3 2 5 5 2 3 2 6" xfId="24169"/>
    <cellStyle name="Normal 3 2 5 5 2 3 2 7" xfId="45734"/>
    <cellStyle name="Normal 3 2 5 5 2 3 3" xfId="4137"/>
    <cellStyle name="Normal 3 2 5 5 2 3 3 2" xfId="13379"/>
    <cellStyle name="Normal 3 2 5 5 2 3 3 2 2" xfId="34949"/>
    <cellStyle name="Normal 3 2 5 5 2 3 3 2 3" xfId="56515"/>
    <cellStyle name="Normal 3 2 5 5 2 3 3 3" xfId="25709"/>
    <cellStyle name="Normal 3 2 5 5 2 3 3 4" xfId="47275"/>
    <cellStyle name="Normal 3 2 5 5 2 3 4" xfId="7217"/>
    <cellStyle name="Normal 3 2 5 5 2 3 4 2" xfId="16459"/>
    <cellStyle name="Normal 3 2 5 5 2 3 4 2 2" xfId="38029"/>
    <cellStyle name="Normal 3 2 5 5 2 3 4 2 3" xfId="59595"/>
    <cellStyle name="Normal 3 2 5 5 2 3 4 3" xfId="28789"/>
    <cellStyle name="Normal 3 2 5 5 2 3 4 4" xfId="50355"/>
    <cellStyle name="Normal 3 2 5 5 2 3 5" xfId="10297"/>
    <cellStyle name="Normal 3 2 5 5 2 3 5 2" xfId="31869"/>
    <cellStyle name="Normal 3 2 5 5 2 3 5 3" xfId="53435"/>
    <cellStyle name="Normal 3 2 5 5 2 3 6" xfId="19542"/>
    <cellStyle name="Normal 3 2 5 5 2 3 6 2" xfId="41110"/>
    <cellStyle name="Normal 3 2 5 5 2 3 7" xfId="22629"/>
    <cellStyle name="Normal 3 2 5 5 2 3 8" xfId="44194"/>
    <cellStyle name="Normal 3 2 5 5 2 3 9" xfId="62676"/>
    <cellStyle name="Normal 3 2 5 5 2 4" xfId="1823"/>
    <cellStyle name="Normal 3 2 5 5 2 4 2" xfId="4907"/>
    <cellStyle name="Normal 3 2 5 5 2 4 2 2" xfId="14149"/>
    <cellStyle name="Normal 3 2 5 5 2 4 2 2 2" xfId="35719"/>
    <cellStyle name="Normal 3 2 5 5 2 4 2 2 3" xfId="57285"/>
    <cellStyle name="Normal 3 2 5 5 2 4 2 3" xfId="26479"/>
    <cellStyle name="Normal 3 2 5 5 2 4 2 4" xfId="48045"/>
    <cellStyle name="Normal 3 2 5 5 2 4 3" xfId="7987"/>
    <cellStyle name="Normal 3 2 5 5 2 4 3 2" xfId="17229"/>
    <cellStyle name="Normal 3 2 5 5 2 4 3 2 2" xfId="38799"/>
    <cellStyle name="Normal 3 2 5 5 2 4 3 2 3" xfId="60365"/>
    <cellStyle name="Normal 3 2 5 5 2 4 3 3" xfId="29559"/>
    <cellStyle name="Normal 3 2 5 5 2 4 3 4" xfId="51125"/>
    <cellStyle name="Normal 3 2 5 5 2 4 4" xfId="11067"/>
    <cellStyle name="Normal 3 2 5 5 2 4 4 2" xfId="32639"/>
    <cellStyle name="Normal 3 2 5 5 2 4 4 3" xfId="54205"/>
    <cellStyle name="Normal 3 2 5 5 2 4 5" xfId="20312"/>
    <cellStyle name="Normal 3 2 5 5 2 4 5 2" xfId="41880"/>
    <cellStyle name="Normal 3 2 5 5 2 4 6" xfId="23399"/>
    <cellStyle name="Normal 3 2 5 5 2 4 7" xfId="44964"/>
    <cellStyle name="Normal 3 2 5 5 2 5" xfId="3367"/>
    <cellStyle name="Normal 3 2 5 5 2 5 2" xfId="12609"/>
    <cellStyle name="Normal 3 2 5 5 2 5 2 2" xfId="34179"/>
    <cellStyle name="Normal 3 2 5 5 2 5 2 3" xfId="55745"/>
    <cellStyle name="Normal 3 2 5 5 2 5 3" xfId="24939"/>
    <cellStyle name="Normal 3 2 5 5 2 5 4" xfId="46505"/>
    <cellStyle name="Normal 3 2 5 5 2 6" xfId="6447"/>
    <cellStyle name="Normal 3 2 5 5 2 6 2" xfId="15689"/>
    <cellStyle name="Normal 3 2 5 5 2 6 2 2" xfId="37259"/>
    <cellStyle name="Normal 3 2 5 5 2 6 2 3" xfId="58825"/>
    <cellStyle name="Normal 3 2 5 5 2 6 3" xfId="28019"/>
    <cellStyle name="Normal 3 2 5 5 2 6 4" xfId="49585"/>
    <cellStyle name="Normal 3 2 5 5 2 7" xfId="9527"/>
    <cellStyle name="Normal 3 2 5 5 2 7 2" xfId="31099"/>
    <cellStyle name="Normal 3 2 5 5 2 7 3" xfId="52665"/>
    <cellStyle name="Normal 3 2 5 5 2 8" xfId="18772"/>
    <cellStyle name="Normal 3 2 5 5 2 8 2" xfId="40340"/>
    <cellStyle name="Normal 3 2 5 5 2 9" xfId="21859"/>
    <cellStyle name="Normal 3 2 5 5 3" xfId="481"/>
    <cellStyle name="Normal 3 2 5 5 3 10" xfId="62104"/>
    <cellStyle name="Normal 3 2 5 5 3 2" xfId="1251"/>
    <cellStyle name="Normal 3 2 5 5 3 2 2" xfId="2791"/>
    <cellStyle name="Normal 3 2 5 5 3 2 2 2" xfId="5875"/>
    <cellStyle name="Normal 3 2 5 5 3 2 2 2 2" xfId="15117"/>
    <cellStyle name="Normal 3 2 5 5 3 2 2 2 2 2" xfId="36687"/>
    <cellStyle name="Normal 3 2 5 5 3 2 2 2 2 3" xfId="58253"/>
    <cellStyle name="Normal 3 2 5 5 3 2 2 2 3" xfId="27447"/>
    <cellStyle name="Normal 3 2 5 5 3 2 2 2 4" xfId="49013"/>
    <cellStyle name="Normal 3 2 5 5 3 2 2 3" xfId="8955"/>
    <cellStyle name="Normal 3 2 5 5 3 2 2 3 2" xfId="18197"/>
    <cellStyle name="Normal 3 2 5 5 3 2 2 3 2 2" xfId="39767"/>
    <cellStyle name="Normal 3 2 5 5 3 2 2 3 2 3" xfId="61333"/>
    <cellStyle name="Normal 3 2 5 5 3 2 2 3 3" xfId="30527"/>
    <cellStyle name="Normal 3 2 5 5 3 2 2 3 4" xfId="52093"/>
    <cellStyle name="Normal 3 2 5 5 3 2 2 4" xfId="12035"/>
    <cellStyle name="Normal 3 2 5 5 3 2 2 4 2" xfId="33607"/>
    <cellStyle name="Normal 3 2 5 5 3 2 2 4 3" xfId="55173"/>
    <cellStyle name="Normal 3 2 5 5 3 2 2 5" xfId="21280"/>
    <cellStyle name="Normal 3 2 5 5 3 2 2 5 2" xfId="42848"/>
    <cellStyle name="Normal 3 2 5 5 3 2 2 6" xfId="24367"/>
    <cellStyle name="Normal 3 2 5 5 3 2 2 7" xfId="45932"/>
    <cellStyle name="Normal 3 2 5 5 3 2 3" xfId="4335"/>
    <cellStyle name="Normal 3 2 5 5 3 2 3 2" xfId="13577"/>
    <cellStyle name="Normal 3 2 5 5 3 2 3 2 2" xfId="35147"/>
    <cellStyle name="Normal 3 2 5 5 3 2 3 2 3" xfId="56713"/>
    <cellStyle name="Normal 3 2 5 5 3 2 3 3" xfId="25907"/>
    <cellStyle name="Normal 3 2 5 5 3 2 3 4" xfId="47473"/>
    <cellStyle name="Normal 3 2 5 5 3 2 4" xfId="7415"/>
    <cellStyle name="Normal 3 2 5 5 3 2 4 2" xfId="16657"/>
    <cellStyle name="Normal 3 2 5 5 3 2 4 2 2" xfId="38227"/>
    <cellStyle name="Normal 3 2 5 5 3 2 4 2 3" xfId="59793"/>
    <cellStyle name="Normal 3 2 5 5 3 2 4 3" xfId="28987"/>
    <cellStyle name="Normal 3 2 5 5 3 2 4 4" xfId="50553"/>
    <cellStyle name="Normal 3 2 5 5 3 2 5" xfId="10495"/>
    <cellStyle name="Normal 3 2 5 5 3 2 5 2" xfId="32067"/>
    <cellStyle name="Normal 3 2 5 5 3 2 5 3" xfId="53633"/>
    <cellStyle name="Normal 3 2 5 5 3 2 6" xfId="19740"/>
    <cellStyle name="Normal 3 2 5 5 3 2 6 2" xfId="41308"/>
    <cellStyle name="Normal 3 2 5 5 3 2 7" xfId="22827"/>
    <cellStyle name="Normal 3 2 5 5 3 2 8" xfId="44392"/>
    <cellStyle name="Normal 3 2 5 5 3 2 9" xfId="62874"/>
    <cellStyle name="Normal 3 2 5 5 3 3" xfId="2021"/>
    <cellStyle name="Normal 3 2 5 5 3 3 2" xfId="5105"/>
    <cellStyle name="Normal 3 2 5 5 3 3 2 2" xfId="14347"/>
    <cellStyle name="Normal 3 2 5 5 3 3 2 2 2" xfId="35917"/>
    <cellStyle name="Normal 3 2 5 5 3 3 2 2 3" xfId="57483"/>
    <cellStyle name="Normal 3 2 5 5 3 3 2 3" xfId="26677"/>
    <cellStyle name="Normal 3 2 5 5 3 3 2 4" xfId="48243"/>
    <cellStyle name="Normal 3 2 5 5 3 3 3" xfId="8185"/>
    <cellStyle name="Normal 3 2 5 5 3 3 3 2" xfId="17427"/>
    <cellStyle name="Normal 3 2 5 5 3 3 3 2 2" xfId="38997"/>
    <cellStyle name="Normal 3 2 5 5 3 3 3 2 3" xfId="60563"/>
    <cellStyle name="Normal 3 2 5 5 3 3 3 3" xfId="29757"/>
    <cellStyle name="Normal 3 2 5 5 3 3 3 4" xfId="51323"/>
    <cellStyle name="Normal 3 2 5 5 3 3 4" xfId="11265"/>
    <cellStyle name="Normal 3 2 5 5 3 3 4 2" xfId="32837"/>
    <cellStyle name="Normal 3 2 5 5 3 3 4 3" xfId="54403"/>
    <cellStyle name="Normal 3 2 5 5 3 3 5" xfId="20510"/>
    <cellStyle name="Normal 3 2 5 5 3 3 5 2" xfId="42078"/>
    <cellStyle name="Normal 3 2 5 5 3 3 6" xfId="23597"/>
    <cellStyle name="Normal 3 2 5 5 3 3 7" xfId="45162"/>
    <cellStyle name="Normal 3 2 5 5 3 4" xfId="3565"/>
    <cellStyle name="Normal 3 2 5 5 3 4 2" xfId="12807"/>
    <cellStyle name="Normal 3 2 5 5 3 4 2 2" xfId="34377"/>
    <cellStyle name="Normal 3 2 5 5 3 4 2 3" xfId="55943"/>
    <cellStyle name="Normal 3 2 5 5 3 4 3" xfId="25137"/>
    <cellStyle name="Normal 3 2 5 5 3 4 4" xfId="46703"/>
    <cellStyle name="Normal 3 2 5 5 3 5" xfId="6645"/>
    <cellStyle name="Normal 3 2 5 5 3 5 2" xfId="15887"/>
    <cellStyle name="Normal 3 2 5 5 3 5 2 2" xfId="37457"/>
    <cellStyle name="Normal 3 2 5 5 3 5 2 3" xfId="59023"/>
    <cellStyle name="Normal 3 2 5 5 3 5 3" xfId="28217"/>
    <cellStyle name="Normal 3 2 5 5 3 5 4" xfId="49783"/>
    <cellStyle name="Normal 3 2 5 5 3 6" xfId="9725"/>
    <cellStyle name="Normal 3 2 5 5 3 6 2" xfId="31297"/>
    <cellStyle name="Normal 3 2 5 5 3 6 3" xfId="52863"/>
    <cellStyle name="Normal 3 2 5 5 3 7" xfId="18970"/>
    <cellStyle name="Normal 3 2 5 5 3 7 2" xfId="40538"/>
    <cellStyle name="Normal 3 2 5 5 3 8" xfId="22057"/>
    <cellStyle name="Normal 3 2 5 5 3 9" xfId="43622"/>
    <cellStyle name="Normal 3 2 5 5 4" xfId="877"/>
    <cellStyle name="Normal 3 2 5 5 4 2" xfId="2417"/>
    <cellStyle name="Normal 3 2 5 5 4 2 2" xfId="5501"/>
    <cellStyle name="Normal 3 2 5 5 4 2 2 2" xfId="14743"/>
    <cellStyle name="Normal 3 2 5 5 4 2 2 2 2" xfId="36313"/>
    <cellStyle name="Normal 3 2 5 5 4 2 2 2 3" xfId="57879"/>
    <cellStyle name="Normal 3 2 5 5 4 2 2 3" xfId="27073"/>
    <cellStyle name="Normal 3 2 5 5 4 2 2 4" xfId="48639"/>
    <cellStyle name="Normal 3 2 5 5 4 2 3" xfId="8581"/>
    <cellStyle name="Normal 3 2 5 5 4 2 3 2" xfId="17823"/>
    <cellStyle name="Normal 3 2 5 5 4 2 3 2 2" xfId="39393"/>
    <cellStyle name="Normal 3 2 5 5 4 2 3 2 3" xfId="60959"/>
    <cellStyle name="Normal 3 2 5 5 4 2 3 3" xfId="30153"/>
    <cellStyle name="Normal 3 2 5 5 4 2 3 4" xfId="51719"/>
    <cellStyle name="Normal 3 2 5 5 4 2 4" xfId="11661"/>
    <cellStyle name="Normal 3 2 5 5 4 2 4 2" xfId="33233"/>
    <cellStyle name="Normal 3 2 5 5 4 2 4 3" xfId="54799"/>
    <cellStyle name="Normal 3 2 5 5 4 2 5" xfId="20906"/>
    <cellStyle name="Normal 3 2 5 5 4 2 5 2" xfId="42474"/>
    <cellStyle name="Normal 3 2 5 5 4 2 6" xfId="23993"/>
    <cellStyle name="Normal 3 2 5 5 4 2 7" xfId="45558"/>
    <cellStyle name="Normal 3 2 5 5 4 3" xfId="3961"/>
    <cellStyle name="Normal 3 2 5 5 4 3 2" xfId="13203"/>
    <cellStyle name="Normal 3 2 5 5 4 3 2 2" xfId="34773"/>
    <cellStyle name="Normal 3 2 5 5 4 3 2 3" xfId="56339"/>
    <cellStyle name="Normal 3 2 5 5 4 3 3" xfId="25533"/>
    <cellStyle name="Normal 3 2 5 5 4 3 4" xfId="47099"/>
    <cellStyle name="Normal 3 2 5 5 4 4" xfId="7041"/>
    <cellStyle name="Normal 3 2 5 5 4 4 2" xfId="16283"/>
    <cellStyle name="Normal 3 2 5 5 4 4 2 2" xfId="37853"/>
    <cellStyle name="Normal 3 2 5 5 4 4 2 3" xfId="59419"/>
    <cellStyle name="Normal 3 2 5 5 4 4 3" xfId="28613"/>
    <cellStyle name="Normal 3 2 5 5 4 4 4" xfId="50179"/>
    <cellStyle name="Normal 3 2 5 5 4 5" xfId="10121"/>
    <cellStyle name="Normal 3 2 5 5 4 5 2" xfId="31693"/>
    <cellStyle name="Normal 3 2 5 5 4 5 3" xfId="53259"/>
    <cellStyle name="Normal 3 2 5 5 4 6" xfId="19366"/>
    <cellStyle name="Normal 3 2 5 5 4 6 2" xfId="40934"/>
    <cellStyle name="Normal 3 2 5 5 4 7" xfId="22453"/>
    <cellStyle name="Normal 3 2 5 5 4 8" xfId="44018"/>
    <cellStyle name="Normal 3 2 5 5 4 9" xfId="62500"/>
    <cellStyle name="Normal 3 2 5 5 5" xfId="1647"/>
    <cellStyle name="Normal 3 2 5 5 5 2" xfId="4731"/>
    <cellStyle name="Normal 3 2 5 5 5 2 2" xfId="13973"/>
    <cellStyle name="Normal 3 2 5 5 5 2 2 2" xfId="35543"/>
    <cellStyle name="Normal 3 2 5 5 5 2 2 3" xfId="57109"/>
    <cellStyle name="Normal 3 2 5 5 5 2 3" xfId="26303"/>
    <cellStyle name="Normal 3 2 5 5 5 2 4" xfId="47869"/>
    <cellStyle name="Normal 3 2 5 5 5 3" xfId="7811"/>
    <cellStyle name="Normal 3 2 5 5 5 3 2" xfId="17053"/>
    <cellStyle name="Normal 3 2 5 5 5 3 2 2" xfId="38623"/>
    <cellStyle name="Normal 3 2 5 5 5 3 2 3" xfId="60189"/>
    <cellStyle name="Normal 3 2 5 5 5 3 3" xfId="29383"/>
    <cellStyle name="Normal 3 2 5 5 5 3 4" xfId="50949"/>
    <cellStyle name="Normal 3 2 5 5 5 4" xfId="10891"/>
    <cellStyle name="Normal 3 2 5 5 5 4 2" xfId="32463"/>
    <cellStyle name="Normal 3 2 5 5 5 4 3" xfId="54029"/>
    <cellStyle name="Normal 3 2 5 5 5 5" xfId="20136"/>
    <cellStyle name="Normal 3 2 5 5 5 5 2" xfId="41704"/>
    <cellStyle name="Normal 3 2 5 5 5 6" xfId="23223"/>
    <cellStyle name="Normal 3 2 5 5 5 7" xfId="44788"/>
    <cellStyle name="Normal 3 2 5 5 6" xfId="3191"/>
    <cellStyle name="Normal 3 2 5 5 6 2" xfId="12433"/>
    <cellStyle name="Normal 3 2 5 5 6 2 2" xfId="34003"/>
    <cellStyle name="Normal 3 2 5 5 6 2 3" xfId="55569"/>
    <cellStyle name="Normal 3 2 5 5 6 3" xfId="24763"/>
    <cellStyle name="Normal 3 2 5 5 6 4" xfId="46329"/>
    <cellStyle name="Normal 3 2 5 5 7" xfId="6271"/>
    <cellStyle name="Normal 3 2 5 5 7 2" xfId="15513"/>
    <cellStyle name="Normal 3 2 5 5 7 2 2" xfId="37083"/>
    <cellStyle name="Normal 3 2 5 5 7 2 3" xfId="58649"/>
    <cellStyle name="Normal 3 2 5 5 7 3" xfId="27843"/>
    <cellStyle name="Normal 3 2 5 5 7 4" xfId="49409"/>
    <cellStyle name="Normal 3 2 5 5 8" xfId="9351"/>
    <cellStyle name="Normal 3 2 5 5 8 2" xfId="30923"/>
    <cellStyle name="Normal 3 2 5 5 8 3" xfId="52489"/>
    <cellStyle name="Normal 3 2 5 5 9" xfId="18596"/>
    <cellStyle name="Normal 3 2 5 5 9 2" xfId="40164"/>
    <cellStyle name="Normal 3 2 5 6" xfId="195"/>
    <cellStyle name="Normal 3 2 5 6 10" xfId="43336"/>
    <cellStyle name="Normal 3 2 5 6 11" xfId="61818"/>
    <cellStyle name="Normal 3 2 5 6 2" xfId="569"/>
    <cellStyle name="Normal 3 2 5 6 2 10" xfId="62192"/>
    <cellStyle name="Normal 3 2 5 6 2 2" xfId="1339"/>
    <cellStyle name="Normal 3 2 5 6 2 2 2" xfId="2879"/>
    <cellStyle name="Normal 3 2 5 6 2 2 2 2" xfId="5963"/>
    <cellStyle name="Normal 3 2 5 6 2 2 2 2 2" xfId="15205"/>
    <cellStyle name="Normal 3 2 5 6 2 2 2 2 2 2" xfId="36775"/>
    <cellStyle name="Normal 3 2 5 6 2 2 2 2 2 3" xfId="58341"/>
    <cellStyle name="Normal 3 2 5 6 2 2 2 2 3" xfId="27535"/>
    <cellStyle name="Normal 3 2 5 6 2 2 2 2 4" xfId="49101"/>
    <cellStyle name="Normal 3 2 5 6 2 2 2 3" xfId="9043"/>
    <cellStyle name="Normal 3 2 5 6 2 2 2 3 2" xfId="18285"/>
    <cellStyle name="Normal 3 2 5 6 2 2 2 3 2 2" xfId="39855"/>
    <cellStyle name="Normal 3 2 5 6 2 2 2 3 2 3" xfId="61421"/>
    <cellStyle name="Normal 3 2 5 6 2 2 2 3 3" xfId="30615"/>
    <cellStyle name="Normal 3 2 5 6 2 2 2 3 4" xfId="52181"/>
    <cellStyle name="Normal 3 2 5 6 2 2 2 4" xfId="12123"/>
    <cellStyle name="Normal 3 2 5 6 2 2 2 4 2" xfId="33695"/>
    <cellStyle name="Normal 3 2 5 6 2 2 2 4 3" xfId="55261"/>
    <cellStyle name="Normal 3 2 5 6 2 2 2 5" xfId="21368"/>
    <cellStyle name="Normal 3 2 5 6 2 2 2 5 2" xfId="42936"/>
    <cellStyle name="Normal 3 2 5 6 2 2 2 6" xfId="24455"/>
    <cellStyle name="Normal 3 2 5 6 2 2 2 7" xfId="46020"/>
    <cellStyle name="Normal 3 2 5 6 2 2 3" xfId="4423"/>
    <cellStyle name="Normal 3 2 5 6 2 2 3 2" xfId="13665"/>
    <cellStyle name="Normal 3 2 5 6 2 2 3 2 2" xfId="35235"/>
    <cellStyle name="Normal 3 2 5 6 2 2 3 2 3" xfId="56801"/>
    <cellStyle name="Normal 3 2 5 6 2 2 3 3" xfId="25995"/>
    <cellStyle name="Normal 3 2 5 6 2 2 3 4" xfId="47561"/>
    <cellStyle name="Normal 3 2 5 6 2 2 4" xfId="7503"/>
    <cellStyle name="Normal 3 2 5 6 2 2 4 2" xfId="16745"/>
    <cellStyle name="Normal 3 2 5 6 2 2 4 2 2" xfId="38315"/>
    <cellStyle name="Normal 3 2 5 6 2 2 4 2 3" xfId="59881"/>
    <cellStyle name="Normal 3 2 5 6 2 2 4 3" xfId="29075"/>
    <cellStyle name="Normal 3 2 5 6 2 2 4 4" xfId="50641"/>
    <cellStyle name="Normal 3 2 5 6 2 2 5" xfId="10583"/>
    <cellStyle name="Normal 3 2 5 6 2 2 5 2" xfId="32155"/>
    <cellStyle name="Normal 3 2 5 6 2 2 5 3" xfId="53721"/>
    <cellStyle name="Normal 3 2 5 6 2 2 6" xfId="19828"/>
    <cellStyle name="Normal 3 2 5 6 2 2 6 2" xfId="41396"/>
    <cellStyle name="Normal 3 2 5 6 2 2 7" xfId="22915"/>
    <cellStyle name="Normal 3 2 5 6 2 2 8" xfId="44480"/>
    <cellStyle name="Normal 3 2 5 6 2 2 9" xfId="62962"/>
    <cellStyle name="Normal 3 2 5 6 2 3" xfId="2109"/>
    <cellStyle name="Normal 3 2 5 6 2 3 2" xfId="5193"/>
    <cellStyle name="Normal 3 2 5 6 2 3 2 2" xfId="14435"/>
    <cellStyle name="Normal 3 2 5 6 2 3 2 2 2" xfId="36005"/>
    <cellStyle name="Normal 3 2 5 6 2 3 2 2 3" xfId="57571"/>
    <cellStyle name="Normal 3 2 5 6 2 3 2 3" xfId="26765"/>
    <cellStyle name="Normal 3 2 5 6 2 3 2 4" xfId="48331"/>
    <cellStyle name="Normal 3 2 5 6 2 3 3" xfId="8273"/>
    <cellStyle name="Normal 3 2 5 6 2 3 3 2" xfId="17515"/>
    <cellStyle name="Normal 3 2 5 6 2 3 3 2 2" xfId="39085"/>
    <cellStyle name="Normal 3 2 5 6 2 3 3 2 3" xfId="60651"/>
    <cellStyle name="Normal 3 2 5 6 2 3 3 3" xfId="29845"/>
    <cellStyle name="Normal 3 2 5 6 2 3 3 4" xfId="51411"/>
    <cellStyle name="Normal 3 2 5 6 2 3 4" xfId="11353"/>
    <cellStyle name="Normal 3 2 5 6 2 3 4 2" xfId="32925"/>
    <cellStyle name="Normal 3 2 5 6 2 3 4 3" xfId="54491"/>
    <cellStyle name="Normal 3 2 5 6 2 3 5" xfId="20598"/>
    <cellStyle name="Normal 3 2 5 6 2 3 5 2" xfId="42166"/>
    <cellStyle name="Normal 3 2 5 6 2 3 6" xfId="23685"/>
    <cellStyle name="Normal 3 2 5 6 2 3 7" xfId="45250"/>
    <cellStyle name="Normal 3 2 5 6 2 4" xfId="3653"/>
    <cellStyle name="Normal 3 2 5 6 2 4 2" xfId="12895"/>
    <cellStyle name="Normal 3 2 5 6 2 4 2 2" xfId="34465"/>
    <cellStyle name="Normal 3 2 5 6 2 4 2 3" xfId="56031"/>
    <cellStyle name="Normal 3 2 5 6 2 4 3" xfId="25225"/>
    <cellStyle name="Normal 3 2 5 6 2 4 4" xfId="46791"/>
    <cellStyle name="Normal 3 2 5 6 2 5" xfId="6733"/>
    <cellStyle name="Normal 3 2 5 6 2 5 2" xfId="15975"/>
    <cellStyle name="Normal 3 2 5 6 2 5 2 2" xfId="37545"/>
    <cellStyle name="Normal 3 2 5 6 2 5 2 3" xfId="59111"/>
    <cellStyle name="Normal 3 2 5 6 2 5 3" xfId="28305"/>
    <cellStyle name="Normal 3 2 5 6 2 5 4" xfId="49871"/>
    <cellStyle name="Normal 3 2 5 6 2 6" xfId="9813"/>
    <cellStyle name="Normal 3 2 5 6 2 6 2" xfId="31385"/>
    <cellStyle name="Normal 3 2 5 6 2 6 3" xfId="52951"/>
    <cellStyle name="Normal 3 2 5 6 2 7" xfId="19058"/>
    <cellStyle name="Normal 3 2 5 6 2 7 2" xfId="40626"/>
    <cellStyle name="Normal 3 2 5 6 2 8" xfId="22145"/>
    <cellStyle name="Normal 3 2 5 6 2 9" xfId="43710"/>
    <cellStyle name="Normal 3 2 5 6 3" xfId="965"/>
    <cellStyle name="Normal 3 2 5 6 3 2" xfId="2505"/>
    <cellStyle name="Normal 3 2 5 6 3 2 2" xfId="5589"/>
    <cellStyle name="Normal 3 2 5 6 3 2 2 2" xfId="14831"/>
    <cellStyle name="Normal 3 2 5 6 3 2 2 2 2" xfId="36401"/>
    <cellStyle name="Normal 3 2 5 6 3 2 2 2 3" xfId="57967"/>
    <cellStyle name="Normal 3 2 5 6 3 2 2 3" xfId="27161"/>
    <cellStyle name="Normal 3 2 5 6 3 2 2 4" xfId="48727"/>
    <cellStyle name="Normal 3 2 5 6 3 2 3" xfId="8669"/>
    <cellStyle name="Normal 3 2 5 6 3 2 3 2" xfId="17911"/>
    <cellStyle name="Normal 3 2 5 6 3 2 3 2 2" xfId="39481"/>
    <cellStyle name="Normal 3 2 5 6 3 2 3 2 3" xfId="61047"/>
    <cellStyle name="Normal 3 2 5 6 3 2 3 3" xfId="30241"/>
    <cellStyle name="Normal 3 2 5 6 3 2 3 4" xfId="51807"/>
    <cellStyle name="Normal 3 2 5 6 3 2 4" xfId="11749"/>
    <cellStyle name="Normal 3 2 5 6 3 2 4 2" xfId="33321"/>
    <cellStyle name="Normal 3 2 5 6 3 2 4 3" xfId="54887"/>
    <cellStyle name="Normal 3 2 5 6 3 2 5" xfId="20994"/>
    <cellStyle name="Normal 3 2 5 6 3 2 5 2" xfId="42562"/>
    <cellStyle name="Normal 3 2 5 6 3 2 6" xfId="24081"/>
    <cellStyle name="Normal 3 2 5 6 3 2 7" xfId="45646"/>
    <cellStyle name="Normal 3 2 5 6 3 3" xfId="4049"/>
    <cellStyle name="Normal 3 2 5 6 3 3 2" xfId="13291"/>
    <cellStyle name="Normal 3 2 5 6 3 3 2 2" xfId="34861"/>
    <cellStyle name="Normal 3 2 5 6 3 3 2 3" xfId="56427"/>
    <cellStyle name="Normal 3 2 5 6 3 3 3" xfId="25621"/>
    <cellStyle name="Normal 3 2 5 6 3 3 4" xfId="47187"/>
    <cellStyle name="Normal 3 2 5 6 3 4" xfId="7129"/>
    <cellStyle name="Normal 3 2 5 6 3 4 2" xfId="16371"/>
    <cellStyle name="Normal 3 2 5 6 3 4 2 2" xfId="37941"/>
    <cellStyle name="Normal 3 2 5 6 3 4 2 3" xfId="59507"/>
    <cellStyle name="Normal 3 2 5 6 3 4 3" xfId="28701"/>
    <cellStyle name="Normal 3 2 5 6 3 4 4" xfId="50267"/>
    <cellStyle name="Normal 3 2 5 6 3 5" xfId="10209"/>
    <cellStyle name="Normal 3 2 5 6 3 5 2" xfId="31781"/>
    <cellStyle name="Normal 3 2 5 6 3 5 3" xfId="53347"/>
    <cellStyle name="Normal 3 2 5 6 3 6" xfId="19454"/>
    <cellStyle name="Normal 3 2 5 6 3 6 2" xfId="41022"/>
    <cellStyle name="Normal 3 2 5 6 3 7" xfId="22541"/>
    <cellStyle name="Normal 3 2 5 6 3 8" xfId="44106"/>
    <cellStyle name="Normal 3 2 5 6 3 9" xfId="62588"/>
    <cellStyle name="Normal 3 2 5 6 4" xfId="1735"/>
    <cellStyle name="Normal 3 2 5 6 4 2" xfId="4819"/>
    <cellStyle name="Normal 3 2 5 6 4 2 2" xfId="14061"/>
    <cellStyle name="Normal 3 2 5 6 4 2 2 2" xfId="35631"/>
    <cellStyle name="Normal 3 2 5 6 4 2 2 3" xfId="57197"/>
    <cellStyle name="Normal 3 2 5 6 4 2 3" xfId="26391"/>
    <cellStyle name="Normal 3 2 5 6 4 2 4" xfId="47957"/>
    <cellStyle name="Normal 3 2 5 6 4 3" xfId="7899"/>
    <cellStyle name="Normal 3 2 5 6 4 3 2" xfId="17141"/>
    <cellStyle name="Normal 3 2 5 6 4 3 2 2" xfId="38711"/>
    <cellStyle name="Normal 3 2 5 6 4 3 2 3" xfId="60277"/>
    <cellStyle name="Normal 3 2 5 6 4 3 3" xfId="29471"/>
    <cellStyle name="Normal 3 2 5 6 4 3 4" xfId="51037"/>
    <cellStyle name="Normal 3 2 5 6 4 4" xfId="10979"/>
    <cellStyle name="Normal 3 2 5 6 4 4 2" xfId="32551"/>
    <cellStyle name="Normal 3 2 5 6 4 4 3" xfId="54117"/>
    <cellStyle name="Normal 3 2 5 6 4 5" xfId="20224"/>
    <cellStyle name="Normal 3 2 5 6 4 5 2" xfId="41792"/>
    <cellStyle name="Normal 3 2 5 6 4 6" xfId="23311"/>
    <cellStyle name="Normal 3 2 5 6 4 7" xfId="44876"/>
    <cellStyle name="Normal 3 2 5 6 5" xfId="3279"/>
    <cellStyle name="Normal 3 2 5 6 5 2" xfId="12521"/>
    <cellStyle name="Normal 3 2 5 6 5 2 2" xfId="34091"/>
    <cellStyle name="Normal 3 2 5 6 5 2 3" xfId="55657"/>
    <cellStyle name="Normal 3 2 5 6 5 3" xfId="24851"/>
    <cellStyle name="Normal 3 2 5 6 5 4" xfId="46417"/>
    <cellStyle name="Normal 3 2 5 6 6" xfId="6359"/>
    <cellStyle name="Normal 3 2 5 6 6 2" xfId="15601"/>
    <cellStyle name="Normal 3 2 5 6 6 2 2" xfId="37171"/>
    <cellStyle name="Normal 3 2 5 6 6 2 3" xfId="58737"/>
    <cellStyle name="Normal 3 2 5 6 6 3" xfId="27931"/>
    <cellStyle name="Normal 3 2 5 6 6 4" xfId="49497"/>
    <cellStyle name="Normal 3 2 5 6 7" xfId="9439"/>
    <cellStyle name="Normal 3 2 5 6 7 2" xfId="31011"/>
    <cellStyle name="Normal 3 2 5 6 7 3" xfId="52577"/>
    <cellStyle name="Normal 3 2 5 6 8" xfId="18684"/>
    <cellStyle name="Normal 3 2 5 6 8 2" xfId="40252"/>
    <cellStyle name="Normal 3 2 5 6 9" xfId="21771"/>
    <cellStyle name="Normal 3 2 5 7" xfId="369"/>
    <cellStyle name="Normal 3 2 5 7 10" xfId="43510"/>
    <cellStyle name="Normal 3 2 5 7 11" xfId="61992"/>
    <cellStyle name="Normal 3 2 5 7 2" xfId="743"/>
    <cellStyle name="Normal 3 2 5 7 2 10" xfId="62366"/>
    <cellStyle name="Normal 3 2 5 7 2 2" xfId="1513"/>
    <cellStyle name="Normal 3 2 5 7 2 2 2" xfId="3053"/>
    <cellStyle name="Normal 3 2 5 7 2 2 2 2" xfId="6137"/>
    <cellStyle name="Normal 3 2 5 7 2 2 2 2 2" xfId="15379"/>
    <cellStyle name="Normal 3 2 5 7 2 2 2 2 2 2" xfId="36949"/>
    <cellStyle name="Normal 3 2 5 7 2 2 2 2 2 3" xfId="58515"/>
    <cellStyle name="Normal 3 2 5 7 2 2 2 2 3" xfId="27709"/>
    <cellStyle name="Normal 3 2 5 7 2 2 2 2 4" xfId="49275"/>
    <cellStyle name="Normal 3 2 5 7 2 2 2 3" xfId="9217"/>
    <cellStyle name="Normal 3 2 5 7 2 2 2 3 2" xfId="18459"/>
    <cellStyle name="Normal 3 2 5 7 2 2 2 3 2 2" xfId="40029"/>
    <cellStyle name="Normal 3 2 5 7 2 2 2 3 2 3" xfId="61595"/>
    <cellStyle name="Normal 3 2 5 7 2 2 2 3 3" xfId="30789"/>
    <cellStyle name="Normal 3 2 5 7 2 2 2 3 4" xfId="52355"/>
    <cellStyle name="Normal 3 2 5 7 2 2 2 4" xfId="12297"/>
    <cellStyle name="Normal 3 2 5 7 2 2 2 4 2" xfId="33869"/>
    <cellStyle name="Normal 3 2 5 7 2 2 2 4 3" xfId="55435"/>
    <cellStyle name="Normal 3 2 5 7 2 2 2 5" xfId="21542"/>
    <cellStyle name="Normal 3 2 5 7 2 2 2 5 2" xfId="43110"/>
    <cellStyle name="Normal 3 2 5 7 2 2 2 6" xfId="24629"/>
    <cellStyle name="Normal 3 2 5 7 2 2 2 7" xfId="46194"/>
    <cellStyle name="Normal 3 2 5 7 2 2 3" xfId="4597"/>
    <cellStyle name="Normal 3 2 5 7 2 2 3 2" xfId="13839"/>
    <cellStyle name="Normal 3 2 5 7 2 2 3 2 2" xfId="35409"/>
    <cellStyle name="Normal 3 2 5 7 2 2 3 2 3" xfId="56975"/>
    <cellStyle name="Normal 3 2 5 7 2 2 3 3" xfId="26169"/>
    <cellStyle name="Normal 3 2 5 7 2 2 3 4" xfId="47735"/>
    <cellStyle name="Normal 3 2 5 7 2 2 4" xfId="7677"/>
    <cellStyle name="Normal 3 2 5 7 2 2 4 2" xfId="16919"/>
    <cellStyle name="Normal 3 2 5 7 2 2 4 2 2" xfId="38489"/>
    <cellStyle name="Normal 3 2 5 7 2 2 4 2 3" xfId="60055"/>
    <cellStyle name="Normal 3 2 5 7 2 2 4 3" xfId="29249"/>
    <cellStyle name="Normal 3 2 5 7 2 2 4 4" xfId="50815"/>
    <cellStyle name="Normal 3 2 5 7 2 2 5" xfId="10757"/>
    <cellStyle name="Normal 3 2 5 7 2 2 5 2" xfId="32329"/>
    <cellStyle name="Normal 3 2 5 7 2 2 5 3" xfId="53895"/>
    <cellStyle name="Normal 3 2 5 7 2 2 6" xfId="20002"/>
    <cellStyle name="Normal 3 2 5 7 2 2 6 2" xfId="41570"/>
    <cellStyle name="Normal 3 2 5 7 2 2 7" xfId="23089"/>
    <cellStyle name="Normal 3 2 5 7 2 2 8" xfId="44654"/>
    <cellStyle name="Normal 3 2 5 7 2 2 9" xfId="63136"/>
    <cellStyle name="Normal 3 2 5 7 2 3" xfId="2283"/>
    <cellStyle name="Normal 3 2 5 7 2 3 2" xfId="5367"/>
    <cellStyle name="Normal 3 2 5 7 2 3 2 2" xfId="14609"/>
    <cellStyle name="Normal 3 2 5 7 2 3 2 2 2" xfId="36179"/>
    <cellStyle name="Normal 3 2 5 7 2 3 2 2 3" xfId="57745"/>
    <cellStyle name="Normal 3 2 5 7 2 3 2 3" xfId="26939"/>
    <cellStyle name="Normal 3 2 5 7 2 3 2 4" xfId="48505"/>
    <cellStyle name="Normal 3 2 5 7 2 3 3" xfId="8447"/>
    <cellStyle name="Normal 3 2 5 7 2 3 3 2" xfId="17689"/>
    <cellStyle name="Normal 3 2 5 7 2 3 3 2 2" xfId="39259"/>
    <cellStyle name="Normal 3 2 5 7 2 3 3 2 3" xfId="60825"/>
    <cellStyle name="Normal 3 2 5 7 2 3 3 3" xfId="30019"/>
    <cellStyle name="Normal 3 2 5 7 2 3 3 4" xfId="51585"/>
    <cellStyle name="Normal 3 2 5 7 2 3 4" xfId="11527"/>
    <cellStyle name="Normal 3 2 5 7 2 3 4 2" xfId="33099"/>
    <cellStyle name="Normal 3 2 5 7 2 3 4 3" xfId="54665"/>
    <cellStyle name="Normal 3 2 5 7 2 3 5" xfId="20772"/>
    <cellStyle name="Normal 3 2 5 7 2 3 5 2" xfId="42340"/>
    <cellStyle name="Normal 3 2 5 7 2 3 6" xfId="23859"/>
    <cellStyle name="Normal 3 2 5 7 2 3 7" xfId="45424"/>
    <cellStyle name="Normal 3 2 5 7 2 4" xfId="3827"/>
    <cellStyle name="Normal 3 2 5 7 2 4 2" xfId="13069"/>
    <cellStyle name="Normal 3 2 5 7 2 4 2 2" xfId="34639"/>
    <cellStyle name="Normal 3 2 5 7 2 4 2 3" xfId="56205"/>
    <cellStyle name="Normal 3 2 5 7 2 4 3" xfId="25399"/>
    <cellStyle name="Normal 3 2 5 7 2 4 4" xfId="46965"/>
    <cellStyle name="Normal 3 2 5 7 2 5" xfId="6907"/>
    <cellStyle name="Normal 3 2 5 7 2 5 2" xfId="16149"/>
    <cellStyle name="Normal 3 2 5 7 2 5 2 2" xfId="37719"/>
    <cellStyle name="Normal 3 2 5 7 2 5 2 3" xfId="59285"/>
    <cellStyle name="Normal 3 2 5 7 2 5 3" xfId="28479"/>
    <cellStyle name="Normal 3 2 5 7 2 5 4" xfId="50045"/>
    <cellStyle name="Normal 3 2 5 7 2 6" xfId="9987"/>
    <cellStyle name="Normal 3 2 5 7 2 6 2" xfId="31559"/>
    <cellStyle name="Normal 3 2 5 7 2 6 3" xfId="53125"/>
    <cellStyle name="Normal 3 2 5 7 2 7" xfId="19232"/>
    <cellStyle name="Normal 3 2 5 7 2 7 2" xfId="40800"/>
    <cellStyle name="Normal 3 2 5 7 2 8" xfId="22319"/>
    <cellStyle name="Normal 3 2 5 7 2 9" xfId="43884"/>
    <cellStyle name="Normal 3 2 5 7 3" xfId="1139"/>
    <cellStyle name="Normal 3 2 5 7 3 2" xfId="2679"/>
    <cellStyle name="Normal 3 2 5 7 3 2 2" xfId="5763"/>
    <cellStyle name="Normal 3 2 5 7 3 2 2 2" xfId="15005"/>
    <cellStyle name="Normal 3 2 5 7 3 2 2 2 2" xfId="36575"/>
    <cellStyle name="Normal 3 2 5 7 3 2 2 2 3" xfId="58141"/>
    <cellStyle name="Normal 3 2 5 7 3 2 2 3" xfId="27335"/>
    <cellStyle name="Normal 3 2 5 7 3 2 2 4" xfId="48901"/>
    <cellStyle name="Normal 3 2 5 7 3 2 3" xfId="8843"/>
    <cellStyle name="Normal 3 2 5 7 3 2 3 2" xfId="18085"/>
    <cellStyle name="Normal 3 2 5 7 3 2 3 2 2" xfId="39655"/>
    <cellStyle name="Normal 3 2 5 7 3 2 3 2 3" xfId="61221"/>
    <cellStyle name="Normal 3 2 5 7 3 2 3 3" xfId="30415"/>
    <cellStyle name="Normal 3 2 5 7 3 2 3 4" xfId="51981"/>
    <cellStyle name="Normal 3 2 5 7 3 2 4" xfId="11923"/>
    <cellStyle name="Normal 3 2 5 7 3 2 4 2" xfId="33495"/>
    <cellStyle name="Normal 3 2 5 7 3 2 4 3" xfId="55061"/>
    <cellStyle name="Normal 3 2 5 7 3 2 5" xfId="21168"/>
    <cellStyle name="Normal 3 2 5 7 3 2 5 2" xfId="42736"/>
    <cellStyle name="Normal 3 2 5 7 3 2 6" xfId="24255"/>
    <cellStyle name="Normal 3 2 5 7 3 2 7" xfId="45820"/>
    <cellStyle name="Normal 3 2 5 7 3 3" xfId="4223"/>
    <cellStyle name="Normal 3 2 5 7 3 3 2" xfId="13465"/>
    <cellStyle name="Normal 3 2 5 7 3 3 2 2" xfId="35035"/>
    <cellStyle name="Normal 3 2 5 7 3 3 2 3" xfId="56601"/>
    <cellStyle name="Normal 3 2 5 7 3 3 3" xfId="25795"/>
    <cellStyle name="Normal 3 2 5 7 3 3 4" xfId="47361"/>
    <cellStyle name="Normal 3 2 5 7 3 4" xfId="7303"/>
    <cellStyle name="Normal 3 2 5 7 3 4 2" xfId="16545"/>
    <cellStyle name="Normal 3 2 5 7 3 4 2 2" xfId="38115"/>
    <cellStyle name="Normal 3 2 5 7 3 4 2 3" xfId="59681"/>
    <cellStyle name="Normal 3 2 5 7 3 4 3" xfId="28875"/>
    <cellStyle name="Normal 3 2 5 7 3 4 4" xfId="50441"/>
    <cellStyle name="Normal 3 2 5 7 3 5" xfId="10383"/>
    <cellStyle name="Normal 3 2 5 7 3 5 2" xfId="31955"/>
    <cellStyle name="Normal 3 2 5 7 3 5 3" xfId="53521"/>
    <cellStyle name="Normal 3 2 5 7 3 6" xfId="19628"/>
    <cellStyle name="Normal 3 2 5 7 3 6 2" xfId="41196"/>
    <cellStyle name="Normal 3 2 5 7 3 7" xfId="22715"/>
    <cellStyle name="Normal 3 2 5 7 3 8" xfId="44280"/>
    <cellStyle name="Normal 3 2 5 7 3 9" xfId="62762"/>
    <cellStyle name="Normal 3 2 5 7 4" xfId="1909"/>
    <cellStyle name="Normal 3 2 5 7 4 2" xfId="4993"/>
    <cellStyle name="Normal 3 2 5 7 4 2 2" xfId="14235"/>
    <cellStyle name="Normal 3 2 5 7 4 2 2 2" xfId="35805"/>
    <cellStyle name="Normal 3 2 5 7 4 2 2 3" xfId="57371"/>
    <cellStyle name="Normal 3 2 5 7 4 2 3" xfId="26565"/>
    <cellStyle name="Normal 3 2 5 7 4 2 4" xfId="48131"/>
    <cellStyle name="Normal 3 2 5 7 4 3" xfId="8073"/>
    <cellStyle name="Normal 3 2 5 7 4 3 2" xfId="17315"/>
    <cellStyle name="Normal 3 2 5 7 4 3 2 2" xfId="38885"/>
    <cellStyle name="Normal 3 2 5 7 4 3 2 3" xfId="60451"/>
    <cellStyle name="Normal 3 2 5 7 4 3 3" xfId="29645"/>
    <cellStyle name="Normal 3 2 5 7 4 3 4" xfId="51211"/>
    <cellStyle name="Normal 3 2 5 7 4 4" xfId="11153"/>
    <cellStyle name="Normal 3 2 5 7 4 4 2" xfId="32725"/>
    <cellStyle name="Normal 3 2 5 7 4 4 3" xfId="54291"/>
    <cellStyle name="Normal 3 2 5 7 4 5" xfId="20398"/>
    <cellStyle name="Normal 3 2 5 7 4 5 2" xfId="41966"/>
    <cellStyle name="Normal 3 2 5 7 4 6" xfId="23485"/>
    <cellStyle name="Normal 3 2 5 7 4 7" xfId="45050"/>
    <cellStyle name="Normal 3 2 5 7 5" xfId="3453"/>
    <cellStyle name="Normal 3 2 5 7 5 2" xfId="12695"/>
    <cellStyle name="Normal 3 2 5 7 5 2 2" xfId="34265"/>
    <cellStyle name="Normal 3 2 5 7 5 2 3" xfId="55831"/>
    <cellStyle name="Normal 3 2 5 7 5 3" xfId="25025"/>
    <cellStyle name="Normal 3 2 5 7 5 4" xfId="46591"/>
    <cellStyle name="Normal 3 2 5 7 6" xfId="6533"/>
    <cellStyle name="Normal 3 2 5 7 6 2" xfId="15775"/>
    <cellStyle name="Normal 3 2 5 7 6 2 2" xfId="37345"/>
    <cellStyle name="Normal 3 2 5 7 6 2 3" xfId="58911"/>
    <cellStyle name="Normal 3 2 5 7 6 3" xfId="28105"/>
    <cellStyle name="Normal 3 2 5 7 6 4" xfId="49671"/>
    <cellStyle name="Normal 3 2 5 7 7" xfId="9613"/>
    <cellStyle name="Normal 3 2 5 7 7 2" xfId="31185"/>
    <cellStyle name="Normal 3 2 5 7 7 3" xfId="52751"/>
    <cellStyle name="Normal 3 2 5 7 8" xfId="18858"/>
    <cellStyle name="Normal 3 2 5 7 8 2" xfId="40426"/>
    <cellStyle name="Normal 3 2 5 7 9" xfId="21945"/>
    <cellStyle name="Normal 3 2 5 8" xfId="393"/>
    <cellStyle name="Normal 3 2 5 8 10" xfId="62016"/>
    <cellStyle name="Normal 3 2 5 8 2" xfId="1163"/>
    <cellStyle name="Normal 3 2 5 8 2 2" xfId="2703"/>
    <cellStyle name="Normal 3 2 5 8 2 2 2" xfId="5787"/>
    <cellStyle name="Normal 3 2 5 8 2 2 2 2" xfId="15029"/>
    <cellStyle name="Normal 3 2 5 8 2 2 2 2 2" xfId="36599"/>
    <cellStyle name="Normal 3 2 5 8 2 2 2 2 3" xfId="58165"/>
    <cellStyle name="Normal 3 2 5 8 2 2 2 3" xfId="27359"/>
    <cellStyle name="Normal 3 2 5 8 2 2 2 4" xfId="48925"/>
    <cellStyle name="Normal 3 2 5 8 2 2 3" xfId="8867"/>
    <cellStyle name="Normal 3 2 5 8 2 2 3 2" xfId="18109"/>
    <cellStyle name="Normal 3 2 5 8 2 2 3 2 2" xfId="39679"/>
    <cellStyle name="Normal 3 2 5 8 2 2 3 2 3" xfId="61245"/>
    <cellStyle name="Normal 3 2 5 8 2 2 3 3" xfId="30439"/>
    <cellStyle name="Normal 3 2 5 8 2 2 3 4" xfId="52005"/>
    <cellStyle name="Normal 3 2 5 8 2 2 4" xfId="11947"/>
    <cellStyle name="Normal 3 2 5 8 2 2 4 2" xfId="33519"/>
    <cellStyle name="Normal 3 2 5 8 2 2 4 3" xfId="55085"/>
    <cellStyle name="Normal 3 2 5 8 2 2 5" xfId="21192"/>
    <cellStyle name="Normal 3 2 5 8 2 2 5 2" xfId="42760"/>
    <cellStyle name="Normal 3 2 5 8 2 2 6" xfId="24279"/>
    <cellStyle name="Normal 3 2 5 8 2 2 7" xfId="45844"/>
    <cellStyle name="Normal 3 2 5 8 2 3" xfId="4247"/>
    <cellStyle name="Normal 3 2 5 8 2 3 2" xfId="13489"/>
    <cellStyle name="Normal 3 2 5 8 2 3 2 2" xfId="35059"/>
    <cellStyle name="Normal 3 2 5 8 2 3 2 3" xfId="56625"/>
    <cellStyle name="Normal 3 2 5 8 2 3 3" xfId="25819"/>
    <cellStyle name="Normal 3 2 5 8 2 3 4" xfId="47385"/>
    <cellStyle name="Normal 3 2 5 8 2 4" xfId="7327"/>
    <cellStyle name="Normal 3 2 5 8 2 4 2" xfId="16569"/>
    <cellStyle name="Normal 3 2 5 8 2 4 2 2" xfId="38139"/>
    <cellStyle name="Normal 3 2 5 8 2 4 2 3" xfId="59705"/>
    <cellStyle name="Normal 3 2 5 8 2 4 3" xfId="28899"/>
    <cellStyle name="Normal 3 2 5 8 2 4 4" xfId="50465"/>
    <cellStyle name="Normal 3 2 5 8 2 5" xfId="10407"/>
    <cellStyle name="Normal 3 2 5 8 2 5 2" xfId="31979"/>
    <cellStyle name="Normal 3 2 5 8 2 5 3" xfId="53545"/>
    <cellStyle name="Normal 3 2 5 8 2 6" xfId="19652"/>
    <cellStyle name="Normal 3 2 5 8 2 6 2" xfId="41220"/>
    <cellStyle name="Normal 3 2 5 8 2 7" xfId="22739"/>
    <cellStyle name="Normal 3 2 5 8 2 8" xfId="44304"/>
    <cellStyle name="Normal 3 2 5 8 2 9" xfId="62786"/>
    <cellStyle name="Normal 3 2 5 8 3" xfId="1933"/>
    <cellStyle name="Normal 3 2 5 8 3 2" xfId="5017"/>
    <cellStyle name="Normal 3 2 5 8 3 2 2" xfId="14259"/>
    <cellStyle name="Normal 3 2 5 8 3 2 2 2" xfId="35829"/>
    <cellStyle name="Normal 3 2 5 8 3 2 2 3" xfId="57395"/>
    <cellStyle name="Normal 3 2 5 8 3 2 3" xfId="26589"/>
    <cellStyle name="Normal 3 2 5 8 3 2 4" xfId="48155"/>
    <cellStyle name="Normal 3 2 5 8 3 3" xfId="8097"/>
    <cellStyle name="Normal 3 2 5 8 3 3 2" xfId="17339"/>
    <cellStyle name="Normal 3 2 5 8 3 3 2 2" xfId="38909"/>
    <cellStyle name="Normal 3 2 5 8 3 3 2 3" xfId="60475"/>
    <cellStyle name="Normal 3 2 5 8 3 3 3" xfId="29669"/>
    <cellStyle name="Normal 3 2 5 8 3 3 4" xfId="51235"/>
    <cellStyle name="Normal 3 2 5 8 3 4" xfId="11177"/>
    <cellStyle name="Normal 3 2 5 8 3 4 2" xfId="32749"/>
    <cellStyle name="Normal 3 2 5 8 3 4 3" xfId="54315"/>
    <cellStyle name="Normal 3 2 5 8 3 5" xfId="20422"/>
    <cellStyle name="Normal 3 2 5 8 3 5 2" xfId="41990"/>
    <cellStyle name="Normal 3 2 5 8 3 6" xfId="23509"/>
    <cellStyle name="Normal 3 2 5 8 3 7" xfId="45074"/>
    <cellStyle name="Normal 3 2 5 8 4" xfId="3477"/>
    <cellStyle name="Normal 3 2 5 8 4 2" xfId="12719"/>
    <cellStyle name="Normal 3 2 5 8 4 2 2" xfId="34289"/>
    <cellStyle name="Normal 3 2 5 8 4 2 3" xfId="55855"/>
    <cellStyle name="Normal 3 2 5 8 4 3" xfId="25049"/>
    <cellStyle name="Normal 3 2 5 8 4 4" xfId="46615"/>
    <cellStyle name="Normal 3 2 5 8 5" xfId="6557"/>
    <cellStyle name="Normal 3 2 5 8 5 2" xfId="15799"/>
    <cellStyle name="Normal 3 2 5 8 5 2 2" xfId="37369"/>
    <cellStyle name="Normal 3 2 5 8 5 2 3" xfId="58935"/>
    <cellStyle name="Normal 3 2 5 8 5 3" xfId="28129"/>
    <cellStyle name="Normal 3 2 5 8 5 4" xfId="49695"/>
    <cellStyle name="Normal 3 2 5 8 6" xfId="9637"/>
    <cellStyle name="Normal 3 2 5 8 6 2" xfId="31209"/>
    <cellStyle name="Normal 3 2 5 8 6 3" xfId="52775"/>
    <cellStyle name="Normal 3 2 5 8 7" xfId="18882"/>
    <cellStyle name="Normal 3 2 5 8 7 2" xfId="40450"/>
    <cellStyle name="Normal 3 2 5 8 8" xfId="21969"/>
    <cellStyle name="Normal 3 2 5 8 9" xfId="43534"/>
    <cellStyle name="Normal 3 2 5 9" xfId="765"/>
    <cellStyle name="Normal 3 2 5 9 10" xfId="62388"/>
    <cellStyle name="Normal 3 2 5 9 2" xfId="1535"/>
    <cellStyle name="Normal 3 2 5 9 2 2" xfId="3075"/>
    <cellStyle name="Normal 3 2 5 9 2 2 2" xfId="6159"/>
    <cellStyle name="Normal 3 2 5 9 2 2 2 2" xfId="15401"/>
    <cellStyle name="Normal 3 2 5 9 2 2 2 2 2" xfId="36971"/>
    <cellStyle name="Normal 3 2 5 9 2 2 2 2 3" xfId="58537"/>
    <cellStyle name="Normal 3 2 5 9 2 2 2 3" xfId="27731"/>
    <cellStyle name="Normal 3 2 5 9 2 2 2 4" xfId="49297"/>
    <cellStyle name="Normal 3 2 5 9 2 2 3" xfId="9239"/>
    <cellStyle name="Normal 3 2 5 9 2 2 3 2" xfId="18481"/>
    <cellStyle name="Normal 3 2 5 9 2 2 3 2 2" xfId="40051"/>
    <cellStyle name="Normal 3 2 5 9 2 2 3 2 3" xfId="61617"/>
    <cellStyle name="Normal 3 2 5 9 2 2 3 3" xfId="30811"/>
    <cellStyle name="Normal 3 2 5 9 2 2 3 4" xfId="52377"/>
    <cellStyle name="Normal 3 2 5 9 2 2 4" xfId="12319"/>
    <cellStyle name="Normal 3 2 5 9 2 2 4 2" xfId="33891"/>
    <cellStyle name="Normal 3 2 5 9 2 2 4 3" xfId="55457"/>
    <cellStyle name="Normal 3 2 5 9 2 2 5" xfId="21564"/>
    <cellStyle name="Normal 3 2 5 9 2 2 5 2" xfId="43132"/>
    <cellStyle name="Normal 3 2 5 9 2 2 6" xfId="24651"/>
    <cellStyle name="Normal 3 2 5 9 2 2 7" xfId="46216"/>
    <cellStyle name="Normal 3 2 5 9 2 3" xfId="4619"/>
    <cellStyle name="Normal 3 2 5 9 2 3 2" xfId="13861"/>
    <cellStyle name="Normal 3 2 5 9 2 3 2 2" xfId="35431"/>
    <cellStyle name="Normal 3 2 5 9 2 3 2 3" xfId="56997"/>
    <cellStyle name="Normal 3 2 5 9 2 3 3" xfId="26191"/>
    <cellStyle name="Normal 3 2 5 9 2 3 4" xfId="47757"/>
    <cellStyle name="Normal 3 2 5 9 2 4" xfId="7699"/>
    <cellStyle name="Normal 3 2 5 9 2 4 2" xfId="16941"/>
    <cellStyle name="Normal 3 2 5 9 2 4 2 2" xfId="38511"/>
    <cellStyle name="Normal 3 2 5 9 2 4 2 3" xfId="60077"/>
    <cellStyle name="Normal 3 2 5 9 2 4 3" xfId="29271"/>
    <cellStyle name="Normal 3 2 5 9 2 4 4" xfId="50837"/>
    <cellStyle name="Normal 3 2 5 9 2 5" xfId="10779"/>
    <cellStyle name="Normal 3 2 5 9 2 5 2" xfId="32351"/>
    <cellStyle name="Normal 3 2 5 9 2 5 3" xfId="53917"/>
    <cellStyle name="Normal 3 2 5 9 2 6" xfId="20024"/>
    <cellStyle name="Normal 3 2 5 9 2 6 2" xfId="41592"/>
    <cellStyle name="Normal 3 2 5 9 2 7" xfId="23111"/>
    <cellStyle name="Normal 3 2 5 9 2 8" xfId="44676"/>
    <cellStyle name="Normal 3 2 5 9 2 9" xfId="63158"/>
    <cellStyle name="Normal 3 2 5 9 3" xfId="2305"/>
    <cellStyle name="Normal 3 2 5 9 3 2" xfId="5389"/>
    <cellStyle name="Normal 3 2 5 9 3 2 2" xfId="14631"/>
    <cellStyle name="Normal 3 2 5 9 3 2 2 2" xfId="36201"/>
    <cellStyle name="Normal 3 2 5 9 3 2 2 3" xfId="57767"/>
    <cellStyle name="Normal 3 2 5 9 3 2 3" xfId="26961"/>
    <cellStyle name="Normal 3 2 5 9 3 2 4" xfId="48527"/>
    <cellStyle name="Normal 3 2 5 9 3 3" xfId="8469"/>
    <cellStyle name="Normal 3 2 5 9 3 3 2" xfId="17711"/>
    <cellStyle name="Normal 3 2 5 9 3 3 2 2" xfId="39281"/>
    <cellStyle name="Normal 3 2 5 9 3 3 2 3" xfId="60847"/>
    <cellStyle name="Normal 3 2 5 9 3 3 3" xfId="30041"/>
    <cellStyle name="Normal 3 2 5 9 3 3 4" xfId="51607"/>
    <cellStyle name="Normal 3 2 5 9 3 4" xfId="11549"/>
    <cellStyle name="Normal 3 2 5 9 3 4 2" xfId="33121"/>
    <cellStyle name="Normal 3 2 5 9 3 4 3" xfId="54687"/>
    <cellStyle name="Normal 3 2 5 9 3 5" xfId="20794"/>
    <cellStyle name="Normal 3 2 5 9 3 5 2" xfId="42362"/>
    <cellStyle name="Normal 3 2 5 9 3 6" xfId="23881"/>
    <cellStyle name="Normal 3 2 5 9 3 7" xfId="45446"/>
    <cellStyle name="Normal 3 2 5 9 4" xfId="3849"/>
    <cellStyle name="Normal 3 2 5 9 4 2" xfId="13091"/>
    <cellStyle name="Normal 3 2 5 9 4 2 2" xfId="34661"/>
    <cellStyle name="Normal 3 2 5 9 4 2 3" xfId="56227"/>
    <cellStyle name="Normal 3 2 5 9 4 3" xfId="25421"/>
    <cellStyle name="Normal 3 2 5 9 4 4" xfId="46987"/>
    <cellStyle name="Normal 3 2 5 9 5" xfId="6929"/>
    <cellStyle name="Normal 3 2 5 9 5 2" xfId="16171"/>
    <cellStyle name="Normal 3 2 5 9 5 2 2" xfId="37741"/>
    <cellStyle name="Normal 3 2 5 9 5 2 3" xfId="59307"/>
    <cellStyle name="Normal 3 2 5 9 5 3" xfId="28501"/>
    <cellStyle name="Normal 3 2 5 9 5 4" xfId="50067"/>
    <cellStyle name="Normal 3 2 5 9 6" xfId="10009"/>
    <cellStyle name="Normal 3 2 5 9 6 2" xfId="31581"/>
    <cellStyle name="Normal 3 2 5 9 6 3" xfId="53147"/>
    <cellStyle name="Normal 3 2 5 9 7" xfId="19254"/>
    <cellStyle name="Normal 3 2 5 9 7 2" xfId="40822"/>
    <cellStyle name="Normal 3 2 5 9 8" xfId="22341"/>
    <cellStyle name="Normal 3 2 5 9 9" xfId="43906"/>
    <cellStyle name="Normal 3 2 6" xfId="29"/>
    <cellStyle name="Normal 3 2 6 10" xfId="18519"/>
    <cellStyle name="Normal 3 2 6 10 2" xfId="40087"/>
    <cellStyle name="Normal 3 2 6 11" xfId="21606"/>
    <cellStyle name="Normal 3 2 6 12" xfId="43171"/>
    <cellStyle name="Normal 3 2 6 13" xfId="61653"/>
    <cellStyle name="Normal 3 2 6 2" xfId="117"/>
    <cellStyle name="Normal 3 2 6 2 10" xfId="21694"/>
    <cellStyle name="Normal 3 2 6 2 11" xfId="43259"/>
    <cellStyle name="Normal 3 2 6 2 12" xfId="61741"/>
    <cellStyle name="Normal 3 2 6 2 2" xfId="294"/>
    <cellStyle name="Normal 3 2 6 2 2 10" xfId="43435"/>
    <cellStyle name="Normal 3 2 6 2 2 11" xfId="61917"/>
    <cellStyle name="Normal 3 2 6 2 2 2" xfId="668"/>
    <cellStyle name="Normal 3 2 6 2 2 2 10" xfId="62291"/>
    <cellStyle name="Normal 3 2 6 2 2 2 2" xfId="1438"/>
    <cellStyle name="Normal 3 2 6 2 2 2 2 2" xfId="2978"/>
    <cellStyle name="Normal 3 2 6 2 2 2 2 2 2" xfId="6062"/>
    <cellStyle name="Normal 3 2 6 2 2 2 2 2 2 2" xfId="15304"/>
    <cellStyle name="Normal 3 2 6 2 2 2 2 2 2 2 2" xfId="36874"/>
    <cellStyle name="Normal 3 2 6 2 2 2 2 2 2 2 3" xfId="58440"/>
    <cellStyle name="Normal 3 2 6 2 2 2 2 2 2 3" xfId="27634"/>
    <cellStyle name="Normal 3 2 6 2 2 2 2 2 2 4" xfId="49200"/>
    <cellStyle name="Normal 3 2 6 2 2 2 2 2 3" xfId="9142"/>
    <cellStyle name="Normal 3 2 6 2 2 2 2 2 3 2" xfId="18384"/>
    <cellStyle name="Normal 3 2 6 2 2 2 2 2 3 2 2" xfId="39954"/>
    <cellStyle name="Normal 3 2 6 2 2 2 2 2 3 2 3" xfId="61520"/>
    <cellStyle name="Normal 3 2 6 2 2 2 2 2 3 3" xfId="30714"/>
    <cellStyle name="Normal 3 2 6 2 2 2 2 2 3 4" xfId="52280"/>
    <cellStyle name="Normal 3 2 6 2 2 2 2 2 4" xfId="12222"/>
    <cellStyle name="Normal 3 2 6 2 2 2 2 2 4 2" xfId="33794"/>
    <cellStyle name="Normal 3 2 6 2 2 2 2 2 4 3" xfId="55360"/>
    <cellStyle name="Normal 3 2 6 2 2 2 2 2 5" xfId="21467"/>
    <cellStyle name="Normal 3 2 6 2 2 2 2 2 5 2" xfId="43035"/>
    <cellStyle name="Normal 3 2 6 2 2 2 2 2 6" xfId="24554"/>
    <cellStyle name="Normal 3 2 6 2 2 2 2 2 7" xfId="46119"/>
    <cellStyle name="Normal 3 2 6 2 2 2 2 3" xfId="4522"/>
    <cellStyle name="Normal 3 2 6 2 2 2 2 3 2" xfId="13764"/>
    <cellStyle name="Normal 3 2 6 2 2 2 2 3 2 2" xfId="35334"/>
    <cellStyle name="Normal 3 2 6 2 2 2 2 3 2 3" xfId="56900"/>
    <cellStyle name="Normal 3 2 6 2 2 2 2 3 3" xfId="26094"/>
    <cellStyle name="Normal 3 2 6 2 2 2 2 3 4" xfId="47660"/>
    <cellStyle name="Normal 3 2 6 2 2 2 2 4" xfId="7602"/>
    <cellStyle name="Normal 3 2 6 2 2 2 2 4 2" xfId="16844"/>
    <cellStyle name="Normal 3 2 6 2 2 2 2 4 2 2" xfId="38414"/>
    <cellStyle name="Normal 3 2 6 2 2 2 2 4 2 3" xfId="59980"/>
    <cellStyle name="Normal 3 2 6 2 2 2 2 4 3" xfId="29174"/>
    <cellStyle name="Normal 3 2 6 2 2 2 2 4 4" xfId="50740"/>
    <cellStyle name="Normal 3 2 6 2 2 2 2 5" xfId="10682"/>
    <cellStyle name="Normal 3 2 6 2 2 2 2 5 2" xfId="32254"/>
    <cellStyle name="Normal 3 2 6 2 2 2 2 5 3" xfId="53820"/>
    <cellStyle name="Normal 3 2 6 2 2 2 2 6" xfId="19927"/>
    <cellStyle name="Normal 3 2 6 2 2 2 2 6 2" xfId="41495"/>
    <cellStyle name="Normal 3 2 6 2 2 2 2 7" xfId="23014"/>
    <cellStyle name="Normal 3 2 6 2 2 2 2 8" xfId="44579"/>
    <cellStyle name="Normal 3 2 6 2 2 2 2 9" xfId="63061"/>
    <cellStyle name="Normal 3 2 6 2 2 2 3" xfId="2208"/>
    <cellStyle name="Normal 3 2 6 2 2 2 3 2" xfId="5292"/>
    <cellStyle name="Normal 3 2 6 2 2 2 3 2 2" xfId="14534"/>
    <cellStyle name="Normal 3 2 6 2 2 2 3 2 2 2" xfId="36104"/>
    <cellStyle name="Normal 3 2 6 2 2 2 3 2 2 3" xfId="57670"/>
    <cellStyle name="Normal 3 2 6 2 2 2 3 2 3" xfId="26864"/>
    <cellStyle name="Normal 3 2 6 2 2 2 3 2 4" xfId="48430"/>
    <cellStyle name="Normal 3 2 6 2 2 2 3 3" xfId="8372"/>
    <cellStyle name="Normal 3 2 6 2 2 2 3 3 2" xfId="17614"/>
    <cellStyle name="Normal 3 2 6 2 2 2 3 3 2 2" xfId="39184"/>
    <cellStyle name="Normal 3 2 6 2 2 2 3 3 2 3" xfId="60750"/>
    <cellStyle name="Normal 3 2 6 2 2 2 3 3 3" xfId="29944"/>
    <cellStyle name="Normal 3 2 6 2 2 2 3 3 4" xfId="51510"/>
    <cellStyle name="Normal 3 2 6 2 2 2 3 4" xfId="11452"/>
    <cellStyle name="Normal 3 2 6 2 2 2 3 4 2" xfId="33024"/>
    <cellStyle name="Normal 3 2 6 2 2 2 3 4 3" xfId="54590"/>
    <cellStyle name="Normal 3 2 6 2 2 2 3 5" xfId="20697"/>
    <cellStyle name="Normal 3 2 6 2 2 2 3 5 2" xfId="42265"/>
    <cellStyle name="Normal 3 2 6 2 2 2 3 6" xfId="23784"/>
    <cellStyle name="Normal 3 2 6 2 2 2 3 7" xfId="45349"/>
    <cellStyle name="Normal 3 2 6 2 2 2 4" xfId="3752"/>
    <cellStyle name="Normal 3 2 6 2 2 2 4 2" xfId="12994"/>
    <cellStyle name="Normal 3 2 6 2 2 2 4 2 2" xfId="34564"/>
    <cellStyle name="Normal 3 2 6 2 2 2 4 2 3" xfId="56130"/>
    <cellStyle name="Normal 3 2 6 2 2 2 4 3" xfId="25324"/>
    <cellStyle name="Normal 3 2 6 2 2 2 4 4" xfId="46890"/>
    <cellStyle name="Normal 3 2 6 2 2 2 5" xfId="6832"/>
    <cellStyle name="Normal 3 2 6 2 2 2 5 2" xfId="16074"/>
    <cellStyle name="Normal 3 2 6 2 2 2 5 2 2" xfId="37644"/>
    <cellStyle name="Normal 3 2 6 2 2 2 5 2 3" xfId="59210"/>
    <cellStyle name="Normal 3 2 6 2 2 2 5 3" xfId="28404"/>
    <cellStyle name="Normal 3 2 6 2 2 2 5 4" xfId="49970"/>
    <cellStyle name="Normal 3 2 6 2 2 2 6" xfId="9912"/>
    <cellStyle name="Normal 3 2 6 2 2 2 6 2" xfId="31484"/>
    <cellStyle name="Normal 3 2 6 2 2 2 6 3" xfId="53050"/>
    <cellStyle name="Normal 3 2 6 2 2 2 7" xfId="19157"/>
    <cellStyle name="Normal 3 2 6 2 2 2 7 2" xfId="40725"/>
    <cellStyle name="Normal 3 2 6 2 2 2 8" xfId="22244"/>
    <cellStyle name="Normal 3 2 6 2 2 2 9" xfId="43809"/>
    <cellStyle name="Normal 3 2 6 2 2 3" xfId="1064"/>
    <cellStyle name="Normal 3 2 6 2 2 3 2" xfId="2604"/>
    <cellStyle name="Normal 3 2 6 2 2 3 2 2" xfId="5688"/>
    <cellStyle name="Normal 3 2 6 2 2 3 2 2 2" xfId="14930"/>
    <cellStyle name="Normal 3 2 6 2 2 3 2 2 2 2" xfId="36500"/>
    <cellStyle name="Normal 3 2 6 2 2 3 2 2 2 3" xfId="58066"/>
    <cellStyle name="Normal 3 2 6 2 2 3 2 2 3" xfId="27260"/>
    <cellStyle name="Normal 3 2 6 2 2 3 2 2 4" xfId="48826"/>
    <cellStyle name="Normal 3 2 6 2 2 3 2 3" xfId="8768"/>
    <cellStyle name="Normal 3 2 6 2 2 3 2 3 2" xfId="18010"/>
    <cellStyle name="Normal 3 2 6 2 2 3 2 3 2 2" xfId="39580"/>
    <cellStyle name="Normal 3 2 6 2 2 3 2 3 2 3" xfId="61146"/>
    <cellStyle name="Normal 3 2 6 2 2 3 2 3 3" xfId="30340"/>
    <cellStyle name="Normal 3 2 6 2 2 3 2 3 4" xfId="51906"/>
    <cellStyle name="Normal 3 2 6 2 2 3 2 4" xfId="11848"/>
    <cellStyle name="Normal 3 2 6 2 2 3 2 4 2" xfId="33420"/>
    <cellStyle name="Normal 3 2 6 2 2 3 2 4 3" xfId="54986"/>
    <cellStyle name="Normal 3 2 6 2 2 3 2 5" xfId="21093"/>
    <cellStyle name="Normal 3 2 6 2 2 3 2 5 2" xfId="42661"/>
    <cellStyle name="Normal 3 2 6 2 2 3 2 6" xfId="24180"/>
    <cellStyle name="Normal 3 2 6 2 2 3 2 7" xfId="45745"/>
    <cellStyle name="Normal 3 2 6 2 2 3 3" xfId="4148"/>
    <cellStyle name="Normal 3 2 6 2 2 3 3 2" xfId="13390"/>
    <cellStyle name="Normal 3 2 6 2 2 3 3 2 2" xfId="34960"/>
    <cellStyle name="Normal 3 2 6 2 2 3 3 2 3" xfId="56526"/>
    <cellStyle name="Normal 3 2 6 2 2 3 3 3" xfId="25720"/>
    <cellStyle name="Normal 3 2 6 2 2 3 3 4" xfId="47286"/>
    <cellStyle name="Normal 3 2 6 2 2 3 4" xfId="7228"/>
    <cellStyle name="Normal 3 2 6 2 2 3 4 2" xfId="16470"/>
    <cellStyle name="Normal 3 2 6 2 2 3 4 2 2" xfId="38040"/>
    <cellStyle name="Normal 3 2 6 2 2 3 4 2 3" xfId="59606"/>
    <cellStyle name="Normal 3 2 6 2 2 3 4 3" xfId="28800"/>
    <cellStyle name="Normal 3 2 6 2 2 3 4 4" xfId="50366"/>
    <cellStyle name="Normal 3 2 6 2 2 3 5" xfId="10308"/>
    <cellStyle name="Normal 3 2 6 2 2 3 5 2" xfId="31880"/>
    <cellStyle name="Normal 3 2 6 2 2 3 5 3" xfId="53446"/>
    <cellStyle name="Normal 3 2 6 2 2 3 6" xfId="19553"/>
    <cellStyle name="Normal 3 2 6 2 2 3 6 2" xfId="41121"/>
    <cellStyle name="Normal 3 2 6 2 2 3 7" xfId="22640"/>
    <cellStyle name="Normal 3 2 6 2 2 3 8" xfId="44205"/>
    <cellStyle name="Normal 3 2 6 2 2 3 9" xfId="62687"/>
    <cellStyle name="Normal 3 2 6 2 2 4" xfId="1834"/>
    <cellStyle name="Normal 3 2 6 2 2 4 2" xfId="4918"/>
    <cellStyle name="Normal 3 2 6 2 2 4 2 2" xfId="14160"/>
    <cellStyle name="Normal 3 2 6 2 2 4 2 2 2" xfId="35730"/>
    <cellStyle name="Normal 3 2 6 2 2 4 2 2 3" xfId="57296"/>
    <cellStyle name="Normal 3 2 6 2 2 4 2 3" xfId="26490"/>
    <cellStyle name="Normal 3 2 6 2 2 4 2 4" xfId="48056"/>
    <cellStyle name="Normal 3 2 6 2 2 4 3" xfId="7998"/>
    <cellStyle name="Normal 3 2 6 2 2 4 3 2" xfId="17240"/>
    <cellStyle name="Normal 3 2 6 2 2 4 3 2 2" xfId="38810"/>
    <cellStyle name="Normal 3 2 6 2 2 4 3 2 3" xfId="60376"/>
    <cellStyle name="Normal 3 2 6 2 2 4 3 3" xfId="29570"/>
    <cellStyle name="Normal 3 2 6 2 2 4 3 4" xfId="51136"/>
    <cellStyle name="Normal 3 2 6 2 2 4 4" xfId="11078"/>
    <cellStyle name="Normal 3 2 6 2 2 4 4 2" xfId="32650"/>
    <cellStyle name="Normal 3 2 6 2 2 4 4 3" xfId="54216"/>
    <cellStyle name="Normal 3 2 6 2 2 4 5" xfId="20323"/>
    <cellStyle name="Normal 3 2 6 2 2 4 5 2" xfId="41891"/>
    <cellStyle name="Normal 3 2 6 2 2 4 6" xfId="23410"/>
    <cellStyle name="Normal 3 2 6 2 2 4 7" xfId="44975"/>
    <cellStyle name="Normal 3 2 6 2 2 5" xfId="3378"/>
    <cellStyle name="Normal 3 2 6 2 2 5 2" xfId="12620"/>
    <cellStyle name="Normal 3 2 6 2 2 5 2 2" xfId="34190"/>
    <cellStyle name="Normal 3 2 6 2 2 5 2 3" xfId="55756"/>
    <cellStyle name="Normal 3 2 6 2 2 5 3" xfId="24950"/>
    <cellStyle name="Normal 3 2 6 2 2 5 4" xfId="46516"/>
    <cellStyle name="Normal 3 2 6 2 2 6" xfId="6458"/>
    <cellStyle name="Normal 3 2 6 2 2 6 2" xfId="15700"/>
    <cellStyle name="Normal 3 2 6 2 2 6 2 2" xfId="37270"/>
    <cellStyle name="Normal 3 2 6 2 2 6 2 3" xfId="58836"/>
    <cellStyle name="Normal 3 2 6 2 2 6 3" xfId="28030"/>
    <cellStyle name="Normal 3 2 6 2 2 6 4" xfId="49596"/>
    <cellStyle name="Normal 3 2 6 2 2 7" xfId="9538"/>
    <cellStyle name="Normal 3 2 6 2 2 7 2" xfId="31110"/>
    <cellStyle name="Normal 3 2 6 2 2 7 3" xfId="52676"/>
    <cellStyle name="Normal 3 2 6 2 2 8" xfId="18783"/>
    <cellStyle name="Normal 3 2 6 2 2 8 2" xfId="40351"/>
    <cellStyle name="Normal 3 2 6 2 2 9" xfId="21870"/>
    <cellStyle name="Normal 3 2 6 2 3" xfId="492"/>
    <cellStyle name="Normal 3 2 6 2 3 10" xfId="62115"/>
    <cellStyle name="Normal 3 2 6 2 3 2" xfId="1262"/>
    <cellStyle name="Normal 3 2 6 2 3 2 2" xfId="2802"/>
    <cellStyle name="Normal 3 2 6 2 3 2 2 2" xfId="5886"/>
    <cellStyle name="Normal 3 2 6 2 3 2 2 2 2" xfId="15128"/>
    <cellStyle name="Normal 3 2 6 2 3 2 2 2 2 2" xfId="36698"/>
    <cellStyle name="Normal 3 2 6 2 3 2 2 2 2 3" xfId="58264"/>
    <cellStyle name="Normal 3 2 6 2 3 2 2 2 3" xfId="27458"/>
    <cellStyle name="Normal 3 2 6 2 3 2 2 2 4" xfId="49024"/>
    <cellStyle name="Normal 3 2 6 2 3 2 2 3" xfId="8966"/>
    <cellStyle name="Normal 3 2 6 2 3 2 2 3 2" xfId="18208"/>
    <cellStyle name="Normal 3 2 6 2 3 2 2 3 2 2" xfId="39778"/>
    <cellStyle name="Normal 3 2 6 2 3 2 2 3 2 3" xfId="61344"/>
    <cellStyle name="Normal 3 2 6 2 3 2 2 3 3" xfId="30538"/>
    <cellStyle name="Normal 3 2 6 2 3 2 2 3 4" xfId="52104"/>
    <cellStyle name="Normal 3 2 6 2 3 2 2 4" xfId="12046"/>
    <cellStyle name="Normal 3 2 6 2 3 2 2 4 2" xfId="33618"/>
    <cellStyle name="Normal 3 2 6 2 3 2 2 4 3" xfId="55184"/>
    <cellStyle name="Normal 3 2 6 2 3 2 2 5" xfId="21291"/>
    <cellStyle name="Normal 3 2 6 2 3 2 2 5 2" xfId="42859"/>
    <cellStyle name="Normal 3 2 6 2 3 2 2 6" xfId="24378"/>
    <cellStyle name="Normal 3 2 6 2 3 2 2 7" xfId="45943"/>
    <cellStyle name="Normal 3 2 6 2 3 2 3" xfId="4346"/>
    <cellStyle name="Normal 3 2 6 2 3 2 3 2" xfId="13588"/>
    <cellStyle name="Normal 3 2 6 2 3 2 3 2 2" xfId="35158"/>
    <cellStyle name="Normal 3 2 6 2 3 2 3 2 3" xfId="56724"/>
    <cellStyle name="Normal 3 2 6 2 3 2 3 3" xfId="25918"/>
    <cellStyle name="Normal 3 2 6 2 3 2 3 4" xfId="47484"/>
    <cellStyle name="Normal 3 2 6 2 3 2 4" xfId="7426"/>
    <cellStyle name="Normal 3 2 6 2 3 2 4 2" xfId="16668"/>
    <cellStyle name="Normal 3 2 6 2 3 2 4 2 2" xfId="38238"/>
    <cellStyle name="Normal 3 2 6 2 3 2 4 2 3" xfId="59804"/>
    <cellStyle name="Normal 3 2 6 2 3 2 4 3" xfId="28998"/>
    <cellStyle name="Normal 3 2 6 2 3 2 4 4" xfId="50564"/>
    <cellStyle name="Normal 3 2 6 2 3 2 5" xfId="10506"/>
    <cellStyle name="Normal 3 2 6 2 3 2 5 2" xfId="32078"/>
    <cellStyle name="Normal 3 2 6 2 3 2 5 3" xfId="53644"/>
    <cellStyle name="Normal 3 2 6 2 3 2 6" xfId="19751"/>
    <cellStyle name="Normal 3 2 6 2 3 2 6 2" xfId="41319"/>
    <cellStyle name="Normal 3 2 6 2 3 2 7" xfId="22838"/>
    <cellStyle name="Normal 3 2 6 2 3 2 8" xfId="44403"/>
    <cellStyle name="Normal 3 2 6 2 3 2 9" xfId="62885"/>
    <cellStyle name="Normal 3 2 6 2 3 3" xfId="2032"/>
    <cellStyle name="Normal 3 2 6 2 3 3 2" xfId="5116"/>
    <cellStyle name="Normal 3 2 6 2 3 3 2 2" xfId="14358"/>
    <cellStyle name="Normal 3 2 6 2 3 3 2 2 2" xfId="35928"/>
    <cellStyle name="Normal 3 2 6 2 3 3 2 2 3" xfId="57494"/>
    <cellStyle name="Normal 3 2 6 2 3 3 2 3" xfId="26688"/>
    <cellStyle name="Normal 3 2 6 2 3 3 2 4" xfId="48254"/>
    <cellStyle name="Normal 3 2 6 2 3 3 3" xfId="8196"/>
    <cellStyle name="Normal 3 2 6 2 3 3 3 2" xfId="17438"/>
    <cellStyle name="Normal 3 2 6 2 3 3 3 2 2" xfId="39008"/>
    <cellStyle name="Normal 3 2 6 2 3 3 3 2 3" xfId="60574"/>
    <cellStyle name="Normal 3 2 6 2 3 3 3 3" xfId="29768"/>
    <cellStyle name="Normal 3 2 6 2 3 3 3 4" xfId="51334"/>
    <cellStyle name="Normal 3 2 6 2 3 3 4" xfId="11276"/>
    <cellStyle name="Normal 3 2 6 2 3 3 4 2" xfId="32848"/>
    <cellStyle name="Normal 3 2 6 2 3 3 4 3" xfId="54414"/>
    <cellStyle name="Normal 3 2 6 2 3 3 5" xfId="20521"/>
    <cellStyle name="Normal 3 2 6 2 3 3 5 2" xfId="42089"/>
    <cellStyle name="Normal 3 2 6 2 3 3 6" xfId="23608"/>
    <cellStyle name="Normal 3 2 6 2 3 3 7" xfId="45173"/>
    <cellStyle name="Normal 3 2 6 2 3 4" xfId="3576"/>
    <cellStyle name="Normal 3 2 6 2 3 4 2" xfId="12818"/>
    <cellStyle name="Normal 3 2 6 2 3 4 2 2" xfId="34388"/>
    <cellStyle name="Normal 3 2 6 2 3 4 2 3" xfId="55954"/>
    <cellStyle name="Normal 3 2 6 2 3 4 3" xfId="25148"/>
    <cellStyle name="Normal 3 2 6 2 3 4 4" xfId="46714"/>
    <cellStyle name="Normal 3 2 6 2 3 5" xfId="6656"/>
    <cellStyle name="Normal 3 2 6 2 3 5 2" xfId="15898"/>
    <cellStyle name="Normal 3 2 6 2 3 5 2 2" xfId="37468"/>
    <cellStyle name="Normal 3 2 6 2 3 5 2 3" xfId="59034"/>
    <cellStyle name="Normal 3 2 6 2 3 5 3" xfId="28228"/>
    <cellStyle name="Normal 3 2 6 2 3 5 4" xfId="49794"/>
    <cellStyle name="Normal 3 2 6 2 3 6" xfId="9736"/>
    <cellStyle name="Normal 3 2 6 2 3 6 2" xfId="31308"/>
    <cellStyle name="Normal 3 2 6 2 3 6 3" xfId="52874"/>
    <cellStyle name="Normal 3 2 6 2 3 7" xfId="18981"/>
    <cellStyle name="Normal 3 2 6 2 3 7 2" xfId="40549"/>
    <cellStyle name="Normal 3 2 6 2 3 8" xfId="22068"/>
    <cellStyle name="Normal 3 2 6 2 3 9" xfId="43633"/>
    <cellStyle name="Normal 3 2 6 2 4" xfId="888"/>
    <cellStyle name="Normal 3 2 6 2 4 2" xfId="2428"/>
    <cellStyle name="Normal 3 2 6 2 4 2 2" xfId="5512"/>
    <cellStyle name="Normal 3 2 6 2 4 2 2 2" xfId="14754"/>
    <cellStyle name="Normal 3 2 6 2 4 2 2 2 2" xfId="36324"/>
    <cellStyle name="Normal 3 2 6 2 4 2 2 2 3" xfId="57890"/>
    <cellStyle name="Normal 3 2 6 2 4 2 2 3" xfId="27084"/>
    <cellStyle name="Normal 3 2 6 2 4 2 2 4" xfId="48650"/>
    <cellStyle name="Normal 3 2 6 2 4 2 3" xfId="8592"/>
    <cellStyle name="Normal 3 2 6 2 4 2 3 2" xfId="17834"/>
    <cellStyle name="Normal 3 2 6 2 4 2 3 2 2" xfId="39404"/>
    <cellStyle name="Normal 3 2 6 2 4 2 3 2 3" xfId="60970"/>
    <cellStyle name="Normal 3 2 6 2 4 2 3 3" xfId="30164"/>
    <cellStyle name="Normal 3 2 6 2 4 2 3 4" xfId="51730"/>
    <cellStyle name="Normal 3 2 6 2 4 2 4" xfId="11672"/>
    <cellStyle name="Normal 3 2 6 2 4 2 4 2" xfId="33244"/>
    <cellStyle name="Normal 3 2 6 2 4 2 4 3" xfId="54810"/>
    <cellStyle name="Normal 3 2 6 2 4 2 5" xfId="20917"/>
    <cellStyle name="Normal 3 2 6 2 4 2 5 2" xfId="42485"/>
    <cellStyle name="Normal 3 2 6 2 4 2 6" xfId="24004"/>
    <cellStyle name="Normal 3 2 6 2 4 2 7" xfId="45569"/>
    <cellStyle name="Normal 3 2 6 2 4 3" xfId="3972"/>
    <cellStyle name="Normal 3 2 6 2 4 3 2" xfId="13214"/>
    <cellStyle name="Normal 3 2 6 2 4 3 2 2" xfId="34784"/>
    <cellStyle name="Normal 3 2 6 2 4 3 2 3" xfId="56350"/>
    <cellStyle name="Normal 3 2 6 2 4 3 3" xfId="25544"/>
    <cellStyle name="Normal 3 2 6 2 4 3 4" xfId="47110"/>
    <cellStyle name="Normal 3 2 6 2 4 4" xfId="7052"/>
    <cellStyle name="Normal 3 2 6 2 4 4 2" xfId="16294"/>
    <cellStyle name="Normal 3 2 6 2 4 4 2 2" xfId="37864"/>
    <cellStyle name="Normal 3 2 6 2 4 4 2 3" xfId="59430"/>
    <cellStyle name="Normal 3 2 6 2 4 4 3" xfId="28624"/>
    <cellStyle name="Normal 3 2 6 2 4 4 4" xfId="50190"/>
    <cellStyle name="Normal 3 2 6 2 4 5" xfId="10132"/>
    <cellStyle name="Normal 3 2 6 2 4 5 2" xfId="31704"/>
    <cellStyle name="Normal 3 2 6 2 4 5 3" xfId="53270"/>
    <cellStyle name="Normal 3 2 6 2 4 6" xfId="19377"/>
    <cellStyle name="Normal 3 2 6 2 4 6 2" xfId="40945"/>
    <cellStyle name="Normal 3 2 6 2 4 7" xfId="22464"/>
    <cellStyle name="Normal 3 2 6 2 4 8" xfId="44029"/>
    <cellStyle name="Normal 3 2 6 2 4 9" xfId="62511"/>
    <cellStyle name="Normal 3 2 6 2 5" xfId="1658"/>
    <cellStyle name="Normal 3 2 6 2 5 2" xfId="4742"/>
    <cellStyle name="Normal 3 2 6 2 5 2 2" xfId="13984"/>
    <cellStyle name="Normal 3 2 6 2 5 2 2 2" xfId="35554"/>
    <cellStyle name="Normal 3 2 6 2 5 2 2 3" xfId="57120"/>
    <cellStyle name="Normal 3 2 6 2 5 2 3" xfId="26314"/>
    <cellStyle name="Normal 3 2 6 2 5 2 4" xfId="47880"/>
    <cellStyle name="Normal 3 2 6 2 5 3" xfId="7822"/>
    <cellStyle name="Normal 3 2 6 2 5 3 2" xfId="17064"/>
    <cellStyle name="Normal 3 2 6 2 5 3 2 2" xfId="38634"/>
    <cellStyle name="Normal 3 2 6 2 5 3 2 3" xfId="60200"/>
    <cellStyle name="Normal 3 2 6 2 5 3 3" xfId="29394"/>
    <cellStyle name="Normal 3 2 6 2 5 3 4" xfId="50960"/>
    <cellStyle name="Normal 3 2 6 2 5 4" xfId="10902"/>
    <cellStyle name="Normal 3 2 6 2 5 4 2" xfId="32474"/>
    <cellStyle name="Normal 3 2 6 2 5 4 3" xfId="54040"/>
    <cellStyle name="Normal 3 2 6 2 5 5" xfId="20147"/>
    <cellStyle name="Normal 3 2 6 2 5 5 2" xfId="41715"/>
    <cellStyle name="Normal 3 2 6 2 5 6" xfId="23234"/>
    <cellStyle name="Normal 3 2 6 2 5 7" xfId="44799"/>
    <cellStyle name="Normal 3 2 6 2 6" xfId="3202"/>
    <cellStyle name="Normal 3 2 6 2 6 2" xfId="12444"/>
    <cellStyle name="Normal 3 2 6 2 6 2 2" xfId="34014"/>
    <cellStyle name="Normal 3 2 6 2 6 2 3" xfId="55580"/>
    <cellStyle name="Normal 3 2 6 2 6 3" xfId="24774"/>
    <cellStyle name="Normal 3 2 6 2 6 4" xfId="46340"/>
    <cellStyle name="Normal 3 2 6 2 7" xfId="6282"/>
    <cellStyle name="Normal 3 2 6 2 7 2" xfId="15524"/>
    <cellStyle name="Normal 3 2 6 2 7 2 2" xfId="37094"/>
    <cellStyle name="Normal 3 2 6 2 7 2 3" xfId="58660"/>
    <cellStyle name="Normal 3 2 6 2 7 3" xfId="27854"/>
    <cellStyle name="Normal 3 2 6 2 7 4" xfId="49420"/>
    <cellStyle name="Normal 3 2 6 2 8" xfId="9362"/>
    <cellStyle name="Normal 3 2 6 2 8 2" xfId="30934"/>
    <cellStyle name="Normal 3 2 6 2 8 3" xfId="52500"/>
    <cellStyle name="Normal 3 2 6 2 9" xfId="18607"/>
    <cellStyle name="Normal 3 2 6 2 9 2" xfId="40175"/>
    <cellStyle name="Normal 3 2 6 3" xfId="206"/>
    <cellStyle name="Normal 3 2 6 3 10" xfId="43347"/>
    <cellStyle name="Normal 3 2 6 3 11" xfId="61829"/>
    <cellStyle name="Normal 3 2 6 3 2" xfId="580"/>
    <cellStyle name="Normal 3 2 6 3 2 10" xfId="62203"/>
    <cellStyle name="Normal 3 2 6 3 2 2" xfId="1350"/>
    <cellStyle name="Normal 3 2 6 3 2 2 2" xfId="2890"/>
    <cellStyle name="Normal 3 2 6 3 2 2 2 2" xfId="5974"/>
    <cellStyle name="Normal 3 2 6 3 2 2 2 2 2" xfId="15216"/>
    <cellStyle name="Normal 3 2 6 3 2 2 2 2 2 2" xfId="36786"/>
    <cellStyle name="Normal 3 2 6 3 2 2 2 2 2 3" xfId="58352"/>
    <cellStyle name="Normal 3 2 6 3 2 2 2 2 3" xfId="27546"/>
    <cellStyle name="Normal 3 2 6 3 2 2 2 2 4" xfId="49112"/>
    <cellStyle name="Normal 3 2 6 3 2 2 2 3" xfId="9054"/>
    <cellStyle name="Normal 3 2 6 3 2 2 2 3 2" xfId="18296"/>
    <cellStyle name="Normal 3 2 6 3 2 2 2 3 2 2" xfId="39866"/>
    <cellStyle name="Normal 3 2 6 3 2 2 2 3 2 3" xfId="61432"/>
    <cellStyle name="Normal 3 2 6 3 2 2 2 3 3" xfId="30626"/>
    <cellStyle name="Normal 3 2 6 3 2 2 2 3 4" xfId="52192"/>
    <cellStyle name="Normal 3 2 6 3 2 2 2 4" xfId="12134"/>
    <cellStyle name="Normal 3 2 6 3 2 2 2 4 2" xfId="33706"/>
    <cellStyle name="Normal 3 2 6 3 2 2 2 4 3" xfId="55272"/>
    <cellStyle name="Normal 3 2 6 3 2 2 2 5" xfId="21379"/>
    <cellStyle name="Normal 3 2 6 3 2 2 2 5 2" xfId="42947"/>
    <cellStyle name="Normal 3 2 6 3 2 2 2 6" xfId="24466"/>
    <cellStyle name="Normal 3 2 6 3 2 2 2 7" xfId="46031"/>
    <cellStyle name="Normal 3 2 6 3 2 2 3" xfId="4434"/>
    <cellStyle name="Normal 3 2 6 3 2 2 3 2" xfId="13676"/>
    <cellStyle name="Normal 3 2 6 3 2 2 3 2 2" xfId="35246"/>
    <cellStyle name="Normal 3 2 6 3 2 2 3 2 3" xfId="56812"/>
    <cellStyle name="Normal 3 2 6 3 2 2 3 3" xfId="26006"/>
    <cellStyle name="Normal 3 2 6 3 2 2 3 4" xfId="47572"/>
    <cellStyle name="Normal 3 2 6 3 2 2 4" xfId="7514"/>
    <cellStyle name="Normal 3 2 6 3 2 2 4 2" xfId="16756"/>
    <cellStyle name="Normal 3 2 6 3 2 2 4 2 2" xfId="38326"/>
    <cellStyle name="Normal 3 2 6 3 2 2 4 2 3" xfId="59892"/>
    <cellStyle name="Normal 3 2 6 3 2 2 4 3" xfId="29086"/>
    <cellStyle name="Normal 3 2 6 3 2 2 4 4" xfId="50652"/>
    <cellStyle name="Normal 3 2 6 3 2 2 5" xfId="10594"/>
    <cellStyle name="Normal 3 2 6 3 2 2 5 2" xfId="32166"/>
    <cellStyle name="Normal 3 2 6 3 2 2 5 3" xfId="53732"/>
    <cellStyle name="Normal 3 2 6 3 2 2 6" xfId="19839"/>
    <cellStyle name="Normal 3 2 6 3 2 2 6 2" xfId="41407"/>
    <cellStyle name="Normal 3 2 6 3 2 2 7" xfId="22926"/>
    <cellStyle name="Normal 3 2 6 3 2 2 8" xfId="44491"/>
    <cellStyle name="Normal 3 2 6 3 2 2 9" xfId="62973"/>
    <cellStyle name="Normal 3 2 6 3 2 3" xfId="2120"/>
    <cellStyle name="Normal 3 2 6 3 2 3 2" xfId="5204"/>
    <cellStyle name="Normal 3 2 6 3 2 3 2 2" xfId="14446"/>
    <cellStyle name="Normal 3 2 6 3 2 3 2 2 2" xfId="36016"/>
    <cellStyle name="Normal 3 2 6 3 2 3 2 2 3" xfId="57582"/>
    <cellStyle name="Normal 3 2 6 3 2 3 2 3" xfId="26776"/>
    <cellStyle name="Normal 3 2 6 3 2 3 2 4" xfId="48342"/>
    <cellStyle name="Normal 3 2 6 3 2 3 3" xfId="8284"/>
    <cellStyle name="Normal 3 2 6 3 2 3 3 2" xfId="17526"/>
    <cellStyle name="Normal 3 2 6 3 2 3 3 2 2" xfId="39096"/>
    <cellStyle name="Normal 3 2 6 3 2 3 3 2 3" xfId="60662"/>
    <cellStyle name="Normal 3 2 6 3 2 3 3 3" xfId="29856"/>
    <cellStyle name="Normal 3 2 6 3 2 3 3 4" xfId="51422"/>
    <cellStyle name="Normal 3 2 6 3 2 3 4" xfId="11364"/>
    <cellStyle name="Normal 3 2 6 3 2 3 4 2" xfId="32936"/>
    <cellStyle name="Normal 3 2 6 3 2 3 4 3" xfId="54502"/>
    <cellStyle name="Normal 3 2 6 3 2 3 5" xfId="20609"/>
    <cellStyle name="Normal 3 2 6 3 2 3 5 2" xfId="42177"/>
    <cellStyle name="Normal 3 2 6 3 2 3 6" xfId="23696"/>
    <cellStyle name="Normal 3 2 6 3 2 3 7" xfId="45261"/>
    <cellStyle name="Normal 3 2 6 3 2 4" xfId="3664"/>
    <cellStyle name="Normal 3 2 6 3 2 4 2" xfId="12906"/>
    <cellStyle name="Normal 3 2 6 3 2 4 2 2" xfId="34476"/>
    <cellStyle name="Normal 3 2 6 3 2 4 2 3" xfId="56042"/>
    <cellStyle name="Normal 3 2 6 3 2 4 3" xfId="25236"/>
    <cellStyle name="Normal 3 2 6 3 2 4 4" xfId="46802"/>
    <cellStyle name="Normal 3 2 6 3 2 5" xfId="6744"/>
    <cellStyle name="Normal 3 2 6 3 2 5 2" xfId="15986"/>
    <cellStyle name="Normal 3 2 6 3 2 5 2 2" xfId="37556"/>
    <cellStyle name="Normal 3 2 6 3 2 5 2 3" xfId="59122"/>
    <cellStyle name="Normal 3 2 6 3 2 5 3" xfId="28316"/>
    <cellStyle name="Normal 3 2 6 3 2 5 4" xfId="49882"/>
    <cellStyle name="Normal 3 2 6 3 2 6" xfId="9824"/>
    <cellStyle name="Normal 3 2 6 3 2 6 2" xfId="31396"/>
    <cellStyle name="Normal 3 2 6 3 2 6 3" xfId="52962"/>
    <cellStyle name="Normal 3 2 6 3 2 7" xfId="19069"/>
    <cellStyle name="Normal 3 2 6 3 2 7 2" xfId="40637"/>
    <cellStyle name="Normal 3 2 6 3 2 8" xfId="22156"/>
    <cellStyle name="Normal 3 2 6 3 2 9" xfId="43721"/>
    <cellStyle name="Normal 3 2 6 3 3" xfId="976"/>
    <cellStyle name="Normal 3 2 6 3 3 2" xfId="2516"/>
    <cellStyle name="Normal 3 2 6 3 3 2 2" xfId="5600"/>
    <cellStyle name="Normal 3 2 6 3 3 2 2 2" xfId="14842"/>
    <cellStyle name="Normal 3 2 6 3 3 2 2 2 2" xfId="36412"/>
    <cellStyle name="Normal 3 2 6 3 3 2 2 2 3" xfId="57978"/>
    <cellStyle name="Normal 3 2 6 3 3 2 2 3" xfId="27172"/>
    <cellStyle name="Normal 3 2 6 3 3 2 2 4" xfId="48738"/>
    <cellStyle name="Normal 3 2 6 3 3 2 3" xfId="8680"/>
    <cellStyle name="Normal 3 2 6 3 3 2 3 2" xfId="17922"/>
    <cellStyle name="Normal 3 2 6 3 3 2 3 2 2" xfId="39492"/>
    <cellStyle name="Normal 3 2 6 3 3 2 3 2 3" xfId="61058"/>
    <cellStyle name="Normal 3 2 6 3 3 2 3 3" xfId="30252"/>
    <cellStyle name="Normal 3 2 6 3 3 2 3 4" xfId="51818"/>
    <cellStyle name="Normal 3 2 6 3 3 2 4" xfId="11760"/>
    <cellStyle name="Normal 3 2 6 3 3 2 4 2" xfId="33332"/>
    <cellStyle name="Normal 3 2 6 3 3 2 4 3" xfId="54898"/>
    <cellStyle name="Normal 3 2 6 3 3 2 5" xfId="21005"/>
    <cellStyle name="Normal 3 2 6 3 3 2 5 2" xfId="42573"/>
    <cellStyle name="Normal 3 2 6 3 3 2 6" xfId="24092"/>
    <cellStyle name="Normal 3 2 6 3 3 2 7" xfId="45657"/>
    <cellStyle name="Normal 3 2 6 3 3 3" xfId="4060"/>
    <cellStyle name="Normal 3 2 6 3 3 3 2" xfId="13302"/>
    <cellStyle name="Normal 3 2 6 3 3 3 2 2" xfId="34872"/>
    <cellStyle name="Normal 3 2 6 3 3 3 2 3" xfId="56438"/>
    <cellStyle name="Normal 3 2 6 3 3 3 3" xfId="25632"/>
    <cellStyle name="Normal 3 2 6 3 3 3 4" xfId="47198"/>
    <cellStyle name="Normal 3 2 6 3 3 4" xfId="7140"/>
    <cellStyle name="Normal 3 2 6 3 3 4 2" xfId="16382"/>
    <cellStyle name="Normal 3 2 6 3 3 4 2 2" xfId="37952"/>
    <cellStyle name="Normal 3 2 6 3 3 4 2 3" xfId="59518"/>
    <cellStyle name="Normal 3 2 6 3 3 4 3" xfId="28712"/>
    <cellStyle name="Normal 3 2 6 3 3 4 4" xfId="50278"/>
    <cellStyle name="Normal 3 2 6 3 3 5" xfId="10220"/>
    <cellStyle name="Normal 3 2 6 3 3 5 2" xfId="31792"/>
    <cellStyle name="Normal 3 2 6 3 3 5 3" xfId="53358"/>
    <cellStyle name="Normal 3 2 6 3 3 6" xfId="19465"/>
    <cellStyle name="Normal 3 2 6 3 3 6 2" xfId="41033"/>
    <cellStyle name="Normal 3 2 6 3 3 7" xfId="22552"/>
    <cellStyle name="Normal 3 2 6 3 3 8" xfId="44117"/>
    <cellStyle name="Normal 3 2 6 3 3 9" xfId="62599"/>
    <cellStyle name="Normal 3 2 6 3 4" xfId="1746"/>
    <cellStyle name="Normal 3 2 6 3 4 2" xfId="4830"/>
    <cellStyle name="Normal 3 2 6 3 4 2 2" xfId="14072"/>
    <cellStyle name="Normal 3 2 6 3 4 2 2 2" xfId="35642"/>
    <cellStyle name="Normal 3 2 6 3 4 2 2 3" xfId="57208"/>
    <cellStyle name="Normal 3 2 6 3 4 2 3" xfId="26402"/>
    <cellStyle name="Normal 3 2 6 3 4 2 4" xfId="47968"/>
    <cellStyle name="Normal 3 2 6 3 4 3" xfId="7910"/>
    <cellStyle name="Normal 3 2 6 3 4 3 2" xfId="17152"/>
    <cellStyle name="Normal 3 2 6 3 4 3 2 2" xfId="38722"/>
    <cellStyle name="Normal 3 2 6 3 4 3 2 3" xfId="60288"/>
    <cellStyle name="Normal 3 2 6 3 4 3 3" xfId="29482"/>
    <cellStyle name="Normal 3 2 6 3 4 3 4" xfId="51048"/>
    <cellStyle name="Normal 3 2 6 3 4 4" xfId="10990"/>
    <cellStyle name="Normal 3 2 6 3 4 4 2" xfId="32562"/>
    <cellStyle name="Normal 3 2 6 3 4 4 3" xfId="54128"/>
    <cellStyle name="Normal 3 2 6 3 4 5" xfId="20235"/>
    <cellStyle name="Normal 3 2 6 3 4 5 2" xfId="41803"/>
    <cellStyle name="Normal 3 2 6 3 4 6" xfId="23322"/>
    <cellStyle name="Normal 3 2 6 3 4 7" xfId="44887"/>
    <cellStyle name="Normal 3 2 6 3 5" xfId="3290"/>
    <cellStyle name="Normal 3 2 6 3 5 2" xfId="12532"/>
    <cellStyle name="Normal 3 2 6 3 5 2 2" xfId="34102"/>
    <cellStyle name="Normal 3 2 6 3 5 2 3" xfId="55668"/>
    <cellStyle name="Normal 3 2 6 3 5 3" xfId="24862"/>
    <cellStyle name="Normal 3 2 6 3 5 4" xfId="46428"/>
    <cellStyle name="Normal 3 2 6 3 6" xfId="6370"/>
    <cellStyle name="Normal 3 2 6 3 6 2" xfId="15612"/>
    <cellStyle name="Normal 3 2 6 3 6 2 2" xfId="37182"/>
    <cellStyle name="Normal 3 2 6 3 6 2 3" xfId="58748"/>
    <cellStyle name="Normal 3 2 6 3 6 3" xfId="27942"/>
    <cellStyle name="Normal 3 2 6 3 6 4" xfId="49508"/>
    <cellStyle name="Normal 3 2 6 3 7" xfId="9450"/>
    <cellStyle name="Normal 3 2 6 3 7 2" xfId="31022"/>
    <cellStyle name="Normal 3 2 6 3 7 3" xfId="52588"/>
    <cellStyle name="Normal 3 2 6 3 8" xfId="18695"/>
    <cellStyle name="Normal 3 2 6 3 8 2" xfId="40263"/>
    <cellStyle name="Normal 3 2 6 3 9" xfId="21782"/>
    <cellStyle name="Normal 3 2 6 4" xfId="404"/>
    <cellStyle name="Normal 3 2 6 4 10" xfId="62027"/>
    <cellStyle name="Normal 3 2 6 4 2" xfId="1174"/>
    <cellStyle name="Normal 3 2 6 4 2 2" xfId="2714"/>
    <cellStyle name="Normal 3 2 6 4 2 2 2" xfId="5798"/>
    <cellStyle name="Normal 3 2 6 4 2 2 2 2" xfId="15040"/>
    <cellStyle name="Normal 3 2 6 4 2 2 2 2 2" xfId="36610"/>
    <cellStyle name="Normal 3 2 6 4 2 2 2 2 3" xfId="58176"/>
    <cellStyle name="Normal 3 2 6 4 2 2 2 3" xfId="27370"/>
    <cellStyle name="Normal 3 2 6 4 2 2 2 4" xfId="48936"/>
    <cellStyle name="Normal 3 2 6 4 2 2 3" xfId="8878"/>
    <cellStyle name="Normal 3 2 6 4 2 2 3 2" xfId="18120"/>
    <cellStyle name="Normal 3 2 6 4 2 2 3 2 2" xfId="39690"/>
    <cellStyle name="Normal 3 2 6 4 2 2 3 2 3" xfId="61256"/>
    <cellStyle name="Normal 3 2 6 4 2 2 3 3" xfId="30450"/>
    <cellStyle name="Normal 3 2 6 4 2 2 3 4" xfId="52016"/>
    <cellStyle name="Normal 3 2 6 4 2 2 4" xfId="11958"/>
    <cellStyle name="Normal 3 2 6 4 2 2 4 2" xfId="33530"/>
    <cellStyle name="Normal 3 2 6 4 2 2 4 3" xfId="55096"/>
    <cellStyle name="Normal 3 2 6 4 2 2 5" xfId="21203"/>
    <cellStyle name="Normal 3 2 6 4 2 2 5 2" xfId="42771"/>
    <cellStyle name="Normal 3 2 6 4 2 2 6" xfId="24290"/>
    <cellStyle name="Normal 3 2 6 4 2 2 7" xfId="45855"/>
    <cellStyle name="Normal 3 2 6 4 2 3" xfId="4258"/>
    <cellStyle name="Normal 3 2 6 4 2 3 2" xfId="13500"/>
    <cellStyle name="Normal 3 2 6 4 2 3 2 2" xfId="35070"/>
    <cellStyle name="Normal 3 2 6 4 2 3 2 3" xfId="56636"/>
    <cellStyle name="Normal 3 2 6 4 2 3 3" xfId="25830"/>
    <cellStyle name="Normal 3 2 6 4 2 3 4" xfId="47396"/>
    <cellStyle name="Normal 3 2 6 4 2 4" xfId="7338"/>
    <cellStyle name="Normal 3 2 6 4 2 4 2" xfId="16580"/>
    <cellStyle name="Normal 3 2 6 4 2 4 2 2" xfId="38150"/>
    <cellStyle name="Normal 3 2 6 4 2 4 2 3" xfId="59716"/>
    <cellStyle name="Normal 3 2 6 4 2 4 3" xfId="28910"/>
    <cellStyle name="Normal 3 2 6 4 2 4 4" xfId="50476"/>
    <cellStyle name="Normal 3 2 6 4 2 5" xfId="10418"/>
    <cellStyle name="Normal 3 2 6 4 2 5 2" xfId="31990"/>
    <cellStyle name="Normal 3 2 6 4 2 5 3" xfId="53556"/>
    <cellStyle name="Normal 3 2 6 4 2 6" xfId="19663"/>
    <cellStyle name="Normal 3 2 6 4 2 6 2" xfId="41231"/>
    <cellStyle name="Normal 3 2 6 4 2 7" xfId="22750"/>
    <cellStyle name="Normal 3 2 6 4 2 8" xfId="44315"/>
    <cellStyle name="Normal 3 2 6 4 2 9" xfId="62797"/>
    <cellStyle name="Normal 3 2 6 4 3" xfId="1944"/>
    <cellStyle name="Normal 3 2 6 4 3 2" xfId="5028"/>
    <cellStyle name="Normal 3 2 6 4 3 2 2" xfId="14270"/>
    <cellStyle name="Normal 3 2 6 4 3 2 2 2" xfId="35840"/>
    <cellStyle name="Normal 3 2 6 4 3 2 2 3" xfId="57406"/>
    <cellStyle name="Normal 3 2 6 4 3 2 3" xfId="26600"/>
    <cellStyle name="Normal 3 2 6 4 3 2 4" xfId="48166"/>
    <cellStyle name="Normal 3 2 6 4 3 3" xfId="8108"/>
    <cellStyle name="Normal 3 2 6 4 3 3 2" xfId="17350"/>
    <cellStyle name="Normal 3 2 6 4 3 3 2 2" xfId="38920"/>
    <cellStyle name="Normal 3 2 6 4 3 3 2 3" xfId="60486"/>
    <cellStyle name="Normal 3 2 6 4 3 3 3" xfId="29680"/>
    <cellStyle name="Normal 3 2 6 4 3 3 4" xfId="51246"/>
    <cellStyle name="Normal 3 2 6 4 3 4" xfId="11188"/>
    <cellStyle name="Normal 3 2 6 4 3 4 2" xfId="32760"/>
    <cellStyle name="Normal 3 2 6 4 3 4 3" xfId="54326"/>
    <cellStyle name="Normal 3 2 6 4 3 5" xfId="20433"/>
    <cellStyle name="Normal 3 2 6 4 3 5 2" xfId="42001"/>
    <cellStyle name="Normal 3 2 6 4 3 6" xfId="23520"/>
    <cellStyle name="Normal 3 2 6 4 3 7" xfId="45085"/>
    <cellStyle name="Normal 3 2 6 4 4" xfId="3488"/>
    <cellStyle name="Normal 3 2 6 4 4 2" xfId="12730"/>
    <cellStyle name="Normal 3 2 6 4 4 2 2" xfId="34300"/>
    <cellStyle name="Normal 3 2 6 4 4 2 3" xfId="55866"/>
    <cellStyle name="Normal 3 2 6 4 4 3" xfId="25060"/>
    <cellStyle name="Normal 3 2 6 4 4 4" xfId="46626"/>
    <cellStyle name="Normal 3 2 6 4 5" xfId="6568"/>
    <cellStyle name="Normal 3 2 6 4 5 2" xfId="15810"/>
    <cellStyle name="Normal 3 2 6 4 5 2 2" xfId="37380"/>
    <cellStyle name="Normal 3 2 6 4 5 2 3" xfId="58946"/>
    <cellStyle name="Normal 3 2 6 4 5 3" xfId="28140"/>
    <cellStyle name="Normal 3 2 6 4 5 4" xfId="49706"/>
    <cellStyle name="Normal 3 2 6 4 6" xfId="9648"/>
    <cellStyle name="Normal 3 2 6 4 6 2" xfId="31220"/>
    <cellStyle name="Normal 3 2 6 4 6 3" xfId="52786"/>
    <cellStyle name="Normal 3 2 6 4 7" xfId="18893"/>
    <cellStyle name="Normal 3 2 6 4 7 2" xfId="40461"/>
    <cellStyle name="Normal 3 2 6 4 8" xfId="21980"/>
    <cellStyle name="Normal 3 2 6 4 9" xfId="43545"/>
    <cellStyle name="Normal 3 2 6 5" xfId="800"/>
    <cellStyle name="Normal 3 2 6 5 2" xfId="2340"/>
    <cellStyle name="Normal 3 2 6 5 2 2" xfId="5424"/>
    <cellStyle name="Normal 3 2 6 5 2 2 2" xfId="14666"/>
    <cellStyle name="Normal 3 2 6 5 2 2 2 2" xfId="36236"/>
    <cellStyle name="Normal 3 2 6 5 2 2 2 3" xfId="57802"/>
    <cellStyle name="Normal 3 2 6 5 2 2 3" xfId="26996"/>
    <cellStyle name="Normal 3 2 6 5 2 2 4" xfId="48562"/>
    <cellStyle name="Normal 3 2 6 5 2 3" xfId="8504"/>
    <cellStyle name="Normal 3 2 6 5 2 3 2" xfId="17746"/>
    <cellStyle name="Normal 3 2 6 5 2 3 2 2" xfId="39316"/>
    <cellStyle name="Normal 3 2 6 5 2 3 2 3" xfId="60882"/>
    <cellStyle name="Normal 3 2 6 5 2 3 3" xfId="30076"/>
    <cellStyle name="Normal 3 2 6 5 2 3 4" xfId="51642"/>
    <cellStyle name="Normal 3 2 6 5 2 4" xfId="11584"/>
    <cellStyle name="Normal 3 2 6 5 2 4 2" xfId="33156"/>
    <cellStyle name="Normal 3 2 6 5 2 4 3" xfId="54722"/>
    <cellStyle name="Normal 3 2 6 5 2 5" xfId="20829"/>
    <cellStyle name="Normal 3 2 6 5 2 5 2" xfId="42397"/>
    <cellStyle name="Normal 3 2 6 5 2 6" xfId="23916"/>
    <cellStyle name="Normal 3 2 6 5 2 7" xfId="45481"/>
    <cellStyle name="Normal 3 2 6 5 3" xfId="3884"/>
    <cellStyle name="Normal 3 2 6 5 3 2" xfId="13126"/>
    <cellStyle name="Normal 3 2 6 5 3 2 2" xfId="34696"/>
    <cellStyle name="Normal 3 2 6 5 3 2 3" xfId="56262"/>
    <cellStyle name="Normal 3 2 6 5 3 3" xfId="25456"/>
    <cellStyle name="Normal 3 2 6 5 3 4" xfId="47022"/>
    <cellStyle name="Normal 3 2 6 5 4" xfId="6964"/>
    <cellStyle name="Normal 3 2 6 5 4 2" xfId="16206"/>
    <cellStyle name="Normal 3 2 6 5 4 2 2" xfId="37776"/>
    <cellStyle name="Normal 3 2 6 5 4 2 3" xfId="59342"/>
    <cellStyle name="Normal 3 2 6 5 4 3" xfId="28536"/>
    <cellStyle name="Normal 3 2 6 5 4 4" xfId="50102"/>
    <cellStyle name="Normal 3 2 6 5 5" xfId="10044"/>
    <cellStyle name="Normal 3 2 6 5 5 2" xfId="31616"/>
    <cellStyle name="Normal 3 2 6 5 5 3" xfId="53182"/>
    <cellStyle name="Normal 3 2 6 5 6" xfId="19289"/>
    <cellStyle name="Normal 3 2 6 5 6 2" xfId="40857"/>
    <cellStyle name="Normal 3 2 6 5 7" xfId="22376"/>
    <cellStyle name="Normal 3 2 6 5 8" xfId="43941"/>
    <cellStyle name="Normal 3 2 6 5 9" xfId="62423"/>
    <cellStyle name="Normal 3 2 6 6" xfId="1570"/>
    <cellStyle name="Normal 3 2 6 6 2" xfId="4654"/>
    <cellStyle name="Normal 3 2 6 6 2 2" xfId="13896"/>
    <cellStyle name="Normal 3 2 6 6 2 2 2" xfId="35466"/>
    <cellStyle name="Normal 3 2 6 6 2 2 3" xfId="57032"/>
    <cellStyle name="Normal 3 2 6 6 2 3" xfId="26226"/>
    <cellStyle name="Normal 3 2 6 6 2 4" xfId="47792"/>
    <cellStyle name="Normal 3 2 6 6 3" xfId="7734"/>
    <cellStyle name="Normal 3 2 6 6 3 2" xfId="16976"/>
    <cellStyle name="Normal 3 2 6 6 3 2 2" xfId="38546"/>
    <cellStyle name="Normal 3 2 6 6 3 2 3" xfId="60112"/>
    <cellStyle name="Normal 3 2 6 6 3 3" xfId="29306"/>
    <cellStyle name="Normal 3 2 6 6 3 4" xfId="50872"/>
    <cellStyle name="Normal 3 2 6 6 4" xfId="10814"/>
    <cellStyle name="Normal 3 2 6 6 4 2" xfId="32386"/>
    <cellStyle name="Normal 3 2 6 6 4 3" xfId="53952"/>
    <cellStyle name="Normal 3 2 6 6 5" xfId="20059"/>
    <cellStyle name="Normal 3 2 6 6 5 2" xfId="41627"/>
    <cellStyle name="Normal 3 2 6 6 6" xfId="23146"/>
    <cellStyle name="Normal 3 2 6 6 7" xfId="44711"/>
    <cellStyle name="Normal 3 2 6 7" xfId="3114"/>
    <cellStyle name="Normal 3 2 6 7 2" xfId="12356"/>
    <cellStyle name="Normal 3 2 6 7 2 2" xfId="33926"/>
    <cellStyle name="Normal 3 2 6 7 2 3" xfId="55492"/>
    <cellStyle name="Normal 3 2 6 7 3" xfId="24686"/>
    <cellStyle name="Normal 3 2 6 7 4" xfId="46252"/>
    <cellStyle name="Normal 3 2 6 8" xfId="6194"/>
    <cellStyle name="Normal 3 2 6 8 2" xfId="15436"/>
    <cellStyle name="Normal 3 2 6 8 2 2" xfId="37006"/>
    <cellStyle name="Normal 3 2 6 8 2 3" xfId="58572"/>
    <cellStyle name="Normal 3 2 6 8 3" xfId="27766"/>
    <cellStyle name="Normal 3 2 6 8 4" xfId="49332"/>
    <cellStyle name="Normal 3 2 6 9" xfId="9274"/>
    <cellStyle name="Normal 3 2 6 9 2" xfId="30846"/>
    <cellStyle name="Normal 3 2 6 9 3" xfId="52412"/>
    <cellStyle name="Normal 3 2 7" xfId="51"/>
    <cellStyle name="Normal 3 2 7 10" xfId="18541"/>
    <cellStyle name="Normal 3 2 7 10 2" xfId="40109"/>
    <cellStyle name="Normal 3 2 7 11" xfId="21628"/>
    <cellStyle name="Normal 3 2 7 12" xfId="43193"/>
    <cellStyle name="Normal 3 2 7 13" xfId="61675"/>
    <cellStyle name="Normal 3 2 7 2" xfId="139"/>
    <cellStyle name="Normal 3 2 7 2 10" xfId="21716"/>
    <cellStyle name="Normal 3 2 7 2 11" xfId="43281"/>
    <cellStyle name="Normal 3 2 7 2 12" xfId="61763"/>
    <cellStyle name="Normal 3 2 7 2 2" xfId="316"/>
    <cellStyle name="Normal 3 2 7 2 2 10" xfId="43457"/>
    <cellStyle name="Normal 3 2 7 2 2 11" xfId="61939"/>
    <cellStyle name="Normal 3 2 7 2 2 2" xfId="690"/>
    <cellStyle name="Normal 3 2 7 2 2 2 10" xfId="62313"/>
    <cellStyle name="Normal 3 2 7 2 2 2 2" xfId="1460"/>
    <cellStyle name="Normal 3 2 7 2 2 2 2 2" xfId="3000"/>
    <cellStyle name="Normal 3 2 7 2 2 2 2 2 2" xfId="6084"/>
    <cellStyle name="Normal 3 2 7 2 2 2 2 2 2 2" xfId="15326"/>
    <cellStyle name="Normal 3 2 7 2 2 2 2 2 2 2 2" xfId="36896"/>
    <cellStyle name="Normal 3 2 7 2 2 2 2 2 2 2 3" xfId="58462"/>
    <cellStyle name="Normal 3 2 7 2 2 2 2 2 2 3" xfId="27656"/>
    <cellStyle name="Normal 3 2 7 2 2 2 2 2 2 4" xfId="49222"/>
    <cellStyle name="Normal 3 2 7 2 2 2 2 2 3" xfId="9164"/>
    <cellStyle name="Normal 3 2 7 2 2 2 2 2 3 2" xfId="18406"/>
    <cellStyle name="Normal 3 2 7 2 2 2 2 2 3 2 2" xfId="39976"/>
    <cellStyle name="Normal 3 2 7 2 2 2 2 2 3 2 3" xfId="61542"/>
    <cellStyle name="Normal 3 2 7 2 2 2 2 2 3 3" xfId="30736"/>
    <cellStyle name="Normal 3 2 7 2 2 2 2 2 3 4" xfId="52302"/>
    <cellStyle name="Normal 3 2 7 2 2 2 2 2 4" xfId="12244"/>
    <cellStyle name="Normal 3 2 7 2 2 2 2 2 4 2" xfId="33816"/>
    <cellStyle name="Normal 3 2 7 2 2 2 2 2 4 3" xfId="55382"/>
    <cellStyle name="Normal 3 2 7 2 2 2 2 2 5" xfId="21489"/>
    <cellStyle name="Normal 3 2 7 2 2 2 2 2 5 2" xfId="43057"/>
    <cellStyle name="Normal 3 2 7 2 2 2 2 2 6" xfId="24576"/>
    <cellStyle name="Normal 3 2 7 2 2 2 2 2 7" xfId="46141"/>
    <cellStyle name="Normal 3 2 7 2 2 2 2 3" xfId="4544"/>
    <cellStyle name="Normal 3 2 7 2 2 2 2 3 2" xfId="13786"/>
    <cellStyle name="Normal 3 2 7 2 2 2 2 3 2 2" xfId="35356"/>
    <cellStyle name="Normal 3 2 7 2 2 2 2 3 2 3" xfId="56922"/>
    <cellStyle name="Normal 3 2 7 2 2 2 2 3 3" xfId="26116"/>
    <cellStyle name="Normal 3 2 7 2 2 2 2 3 4" xfId="47682"/>
    <cellStyle name="Normal 3 2 7 2 2 2 2 4" xfId="7624"/>
    <cellStyle name="Normal 3 2 7 2 2 2 2 4 2" xfId="16866"/>
    <cellStyle name="Normal 3 2 7 2 2 2 2 4 2 2" xfId="38436"/>
    <cellStyle name="Normal 3 2 7 2 2 2 2 4 2 3" xfId="60002"/>
    <cellStyle name="Normal 3 2 7 2 2 2 2 4 3" xfId="29196"/>
    <cellStyle name="Normal 3 2 7 2 2 2 2 4 4" xfId="50762"/>
    <cellStyle name="Normal 3 2 7 2 2 2 2 5" xfId="10704"/>
    <cellStyle name="Normal 3 2 7 2 2 2 2 5 2" xfId="32276"/>
    <cellStyle name="Normal 3 2 7 2 2 2 2 5 3" xfId="53842"/>
    <cellStyle name="Normal 3 2 7 2 2 2 2 6" xfId="19949"/>
    <cellStyle name="Normal 3 2 7 2 2 2 2 6 2" xfId="41517"/>
    <cellStyle name="Normal 3 2 7 2 2 2 2 7" xfId="23036"/>
    <cellStyle name="Normal 3 2 7 2 2 2 2 8" xfId="44601"/>
    <cellStyle name="Normal 3 2 7 2 2 2 2 9" xfId="63083"/>
    <cellStyle name="Normal 3 2 7 2 2 2 3" xfId="2230"/>
    <cellStyle name="Normal 3 2 7 2 2 2 3 2" xfId="5314"/>
    <cellStyle name="Normal 3 2 7 2 2 2 3 2 2" xfId="14556"/>
    <cellStyle name="Normal 3 2 7 2 2 2 3 2 2 2" xfId="36126"/>
    <cellStyle name="Normal 3 2 7 2 2 2 3 2 2 3" xfId="57692"/>
    <cellStyle name="Normal 3 2 7 2 2 2 3 2 3" xfId="26886"/>
    <cellStyle name="Normal 3 2 7 2 2 2 3 2 4" xfId="48452"/>
    <cellStyle name="Normal 3 2 7 2 2 2 3 3" xfId="8394"/>
    <cellStyle name="Normal 3 2 7 2 2 2 3 3 2" xfId="17636"/>
    <cellStyle name="Normal 3 2 7 2 2 2 3 3 2 2" xfId="39206"/>
    <cellStyle name="Normal 3 2 7 2 2 2 3 3 2 3" xfId="60772"/>
    <cellStyle name="Normal 3 2 7 2 2 2 3 3 3" xfId="29966"/>
    <cellStyle name="Normal 3 2 7 2 2 2 3 3 4" xfId="51532"/>
    <cellStyle name="Normal 3 2 7 2 2 2 3 4" xfId="11474"/>
    <cellStyle name="Normal 3 2 7 2 2 2 3 4 2" xfId="33046"/>
    <cellStyle name="Normal 3 2 7 2 2 2 3 4 3" xfId="54612"/>
    <cellStyle name="Normal 3 2 7 2 2 2 3 5" xfId="20719"/>
    <cellStyle name="Normal 3 2 7 2 2 2 3 5 2" xfId="42287"/>
    <cellStyle name="Normal 3 2 7 2 2 2 3 6" xfId="23806"/>
    <cellStyle name="Normal 3 2 7 2 2 2 3 7" xfId="45371"/>
    <cellStyle name="Normal 3 2 7 2 2 2 4" xfId="3774"/>
    <cellStyle name="Normal 3 2 7 2 2 2 4 2" xfId="13016"/>
    <cellStyle name="Normal 3 2 7 2 2 2 4 2 2" xfId="34586"/>
    <cellStyle name="Normal 3 2 7 2 2 2 4 2 3" xfId="56152"/>
    <cellStyle name="Normal 3 2 7 2 2 2 4 3" xfId="25346"/>
    <cellStyle name="Normal 3 2 7 2 2 2 4 4" xfId="46912"/>
    <cellStyle name="Normal 3 2 7 2 2 2 5" xfId="6854"/>
    <cellStyle name="Normal 3 2 7 2 2 2 5 2" xfId="16096"/>
    <cellStyle name="Normal 3 2 7 2 2 2 5 2 2" xfId="37666"/>
    <cellStyle name="Normal 3 2 7 2 2 2 5 2 3" xfId="59232"/>
    <cellStyle name="Normal 3 2 7 2 2 2 5 3" xfId="28426"/>
    <cellStyle name="Normal 3 2 7 2 2 2 5 4" xfId="49992"/>
    <cellStyle name="Normal 3 2 7 2 2 2 6" xfId="9934"/>
    <cellStyle name="Normal 3 2 7 2 2 2 6 2" xfId="31506"/>
    <cellStyle name="Normal 3 2 7 2 2 2 6 3" xfId="53072"/>
    <cellStyle name="Normal 3 2 7 2 2 2 7" xfId="19179"/>
    <cellStyle name="Normal 3 2 7 2 2 2 7 2" xfId="40747"/>
    <cellStyle name="Normal 3 2 7 2 2 2 8" xfId="22266"/>
    <cellStyle name="Normal 3 2 7 2 2 2 9" xfId="43831"/>
    <cellStyle name="Normal 3 2 7 2 2 3" xfId="1086"/>
    <cellStyle name="Normal 3 2 7 2 2 3 2" xfId="2626"/>
    <cellStyle name="Normal 3 2 7 2 2 3 2 2" xfId="5710"/>
    <cellStyle name="Normal 3 2 7 2 2 3 2 2 2" xfId="14952"/>
    <cellStyle name="Normal 3 2 7 2 2 3 2 2 2 2" xfId="36522"/>
    <cellStyle name="Normal 3 2 7 2 2 3 2 2 2 3" xfId="58088"/>
    <cellStyle name="Normal 3 2 7 2 2 3 2 2 3" xfId="27282"/>
    <cellStyle name="Normal 3 2 7 2 2 3 2 2 4" xfId="48848"/>
    <cellStyle name="Normal 3 2 7 2 2 3 2 3" xfId="8790"/>
    <cellStyle name="Normal 3 2 7 2 2 3 2 3 2" xfId="18032"/>
    <cellStyle name="Normal 3 2 7 2 2 3 2 3 2 2" xfId="39602"/>
    <cellStyle name="Normal 3 2 7 2 2 3 2 3 2 3" xfId="61168"/>
    <cellStyle name="Normal 3 2 7 2 2 3 2 3 3" xfId="30362"/>
    <cellStyle name="Normal 3 2 7 2 2 3 2 3 4" xfId="51928"/>
    <cellStyle name="Normal 3 2 7 2 2 3 2 4" xfId="11870"/>
    <cellStyle name="Normal 3 2 7 2 2 3 2 4 2" xfId="33442"/>
    <cellStyle name="Normal 3 2 7 2 2 3 2 4 3" xfId="55008"/>
    <cellStyle name="Normal 3 2 7 2 2 3 2 5" xfId="21115"/>
    <cellStyle name="Normal 3 2 7 2 2 3 2 5 2" xfId="42683"/>
    <cellStyle name="Normal 3 2 7 2 2 3 2 6" xfId="24202"/>
    <cellStyle name="Normal 3 2 7 2 2 3 2 7" xfId="45767"/>
    <cellStyle name="Normal 3 2 7 2 2 3 3" xfId="4170"/>
    <cellStyle name="Normal 3 2 7 2 2 3 3 2" xfId="13412"/>
    <cellStyle name="Normal 3 2 7 2 2 3 3 2 2" xfId="34982"/>
    <cellStyle name="Normal 3 2 7 2 2 3 3 2 3" xfId="56548"/>
    <cellStyle name="Normal 3 2 7 2 2 3 3 3" xfId="25742"/>
    <cellStyle name="Normal 3 2 7 2 2 3 3 4" xfId="47308"/>
    <cellStyle name="Normal 3 2 7 2 2 3 4" xfId="7250"/>
    <cellStyle name="Normal 3 2 7 2 2 3 4 2" xfId="16492"/>
    <cellStyle name="Normal 3 2 7 2 2 3 4 2 2" xfId="38062"/>
    <cellStyle name="Normal 3 2 7 2 2 3 4 2 3" xfId="59628"/>
    <cellStyle name="Normal 3 2 7 2 2 3 4 3" xfId="28822"/>
    <cellStyle name="Normal 3 2 7 2 2 3 4 4" xfId="50388"/>
    <cellStyle name="Normal 3 2 7 2 2 3 5" xfId="10330"/>
    <cellStyle name="Normal 3 2 7 2 2 3 5 2" xfId="31902"/>
    <cellStyle name="Normal 3 2 7 2 2 3 5 3" xfId="53468"/>
    <cellStyle name="Normal 3 2 7 2 2 3 6" xfId="19575"/>
    <cellStyle name="Normal 3 2 7 2 2 3 6 2" xfId="41143"/>
    <cellStyle name="Normal 3 2 7 2 2 3 7" xfId="22662"/>
    <cellStyle name="Normal 3 2 7 2 2 3 8" xfId="44227"/>
    <cellStyle name="Normal 3 2 7 2 2 3 9" xfId="62709"/>
    <cellStyle name="Normal 3 2 7 2 2 4" xfId="1856"/>
    <cellStyle name="Normal 3 2 7 2 2 4 2" xfId="4940"/>
    <cellStyle name="Normal 3 2 7 2 2 4 2 2" xfId="14182"/>
    <cellStyle name="Normal 3 2 7 2 2 4 2 2 2" xfId="35752"/>
    <cellStyle name="Normal 3 2 7 2 2 4 2 2 3" xfId="57318"/>
    <cellStyle name="Normal 3 2 7 2 2 4 2 3" xfId="26512"/>
    <cellStyle name="Normal 3 2 7 2 2 4 2 4" xfId="48078"/>
    <cellStyle name="Normal 3 2 7 2 2 4 3" xfId="8020"/>
    <cellStyle name="Normal 3 2 7 2 2 4 3 2" xfId="17262"/>
    <cellStyle name="Normal 3 2 7 2 2 4 3 2 2" xfId="38832"/>
    <cellStyle name="Normal 3 2 7 2 2 4 3 2 3" xfId="60398"/>
    <cellStyle name="Normal 3 2 7 2 2 4 3 3" xfId="29592"/>
    <cellStyle name="Normal 3 2 7 2 2 4 3 4" xfId="51158"/>
    <cellStyle name="Normal 3 2 7 2 2 4 4" xfId="11100"/>
    <cellStyle name="Normal 3 2 7 2 2 4 4 2" xfId="32672"/>
    <cellStyle name="Normal 3 2 7 2 2 4 4 3" xfId="54238"/>
    <cellStyle name="Normal 3 2 7 2 2 4 5" xfId="20345"/>
    <cellStyle name="Normal 3 2 7 2 2 4 5 2" xfId="41913"/>
    <cellStyle name="Normal 3 2 7 2 2 4 6" xfId="23432"/>
    <cellStyle name="Normal 3 2 7 2 2 4 7" xfId="44997"/>
    <cellStyle name="Normal 3 2 7 2 2 5" xfId="3400"/>
    <cellStyle name="Normal 3 2 7 2 2 5 2" xfId="12642"/>
    <cellStyle name="Normal 3 2 7 2 2 5 2 2" xfId="34212"/>
    <cellStyle name="Normal 3 2 7 2 2 5 2 3" xfId="55778"/>
    <cellStyle name="Normal 3 2 7 2 2 5 3" xfId="24972"/>
    <cellStyle name="Normal 3 2 7 2 2 5 4" xfId="46538"/>
    <cellStyle name="Normal 3 2 7 2 2 6" xfId="6480"/>
    <cellStyle name="Normal 3 2 7 2 2 6 2" xfId="15722"/>
    <cellStyle name="Normal 3 2 7 2 2 6 2 2" xfId="37292"/>
    <cellStyle name="Normal 3 2 7 2 2 6 2 3" xfId="58858"/>
    <cellStyle name="Normal 3 2 7 2 2 6 3" xfId="28052"/>
    <cellStyle name="Normal 3 2 7 2 2 6 4" xfId="49618"/>
    <cellStyle name="Normal 3 2 7 2 2 7" xfId="9560"/>
    <cellStyle name="Normal 3 2 7 2 2 7 2" xfId="31132"/>
    <cellStyle name="Normal 3 2 7 2 2 7 3" xfId="52698"/>
    <cellStyle name="Normal 3 2 7 2 2 8" xfId="18805"/>
    <cellStyle name="Normal 3 2 7 2 2 8 2" xfId="40373"/>
    <cellStyle name="Normal 3 2 7 2 2 9" xfId="21892"/>
    <cellStyle name="Normal 3 2 7 2 3" xfId="514"/>
    <cellStyle name="Normal 3 2 7 2 3 10" xfId="62137"/>
    <cellStyle name="Normal 3 2 7 2 3 2" xfId="1284"/>
    <cellStyle name="Normal 3 2 7 2 3 2 2" xfId="2824"/>
    <cellStyle name="Normal 3 2 7 2 3 2 2 2" xfId="5908"/>
    <cellStyle name="Normal 3 2 7 2 3 2 2 2 2" xfId="15150"/>
    <cellStyle name="Normal 3 2 7 2 3 2 2 2 2 2" xfId="36720"/>
    <cellStyle name="Normal 3 2 7 2 3 2 2 2 2 3" xfId="58286"/>
    <cellStyle name="Normal 3 2 7 2 3 2 2 2 3" xfId="27480"/>
    <cellStyle name="Normal 3 2 7 2 3 2 2 2 4" xfId="49046"/>
    <cellStyle name="Normal 3 2 7 2 3 2 2 3" xfId="8988"/>
    <cellStyle name="Normal 3 2 7 2 3 2 2 3 2" xfId="18230"/>
    <cellStyle name="Normal 3 2 7 2 3 2 2 3 2 2" xfId="39800"/>
    <cellStyle name="Normal 3 2 7 2 3 2 2 3 2 3" xfId="61366"/>
    <cellStyle name="Normal 3 2 7 2 3 2 2 3 3" xfId="30560"/>
    <cellStyle name="Normal 3 2 7 2 3 2 2 3 4" xfId="52126"/>
    <cellStyle name="Normal 3 2 7 2 3 2 2 4" xfId="12068"/>
    <cellStyle name="Normal 3 2 7 2 3 2 2 4 2" xfId="33640"/>
    <cellStyle name="Normal 3 2 7 2 3 2 2 4 3" xfId="55206"/>
    <cellStyle name="Normal 3 2 7 2 3 2 2 5" xfId="21313"/>
    <cellStyle name="Normal 3 2 7 2 3 2 2 5 2" xfId="42881"/>
    <cellStyle name="Normal 3 2 7 2 3 2 2 6" xfId="24400"/>
    <cellStyle name="Normal 3 2 7 2 3 2 2 7" xfId="45965"/>
    <cellStyle name="Normal 3 2 7 2 3 2 3" xfId="4368"/>
    <cellStyle name="Normal 3 2 7 2 3 2 3 2" xfId="13610"/>
    <cellStyle name="Normal 3 2 7 2 3 2 3 2 2" xfId="35180"/>
    <cellStyle name="Normal 3 2 7 2 3 2 3 2 3" xfId="56746"/>
    <cellStyle name="Normal 3 2 7 2 3 2 3 3" xfId="25940"/>
    <cellStyle name="Normal 3 2 7 2 3 2 3 4" xfId="47506"/>
    <cellStyle name="Normal 3 2 7 2 3 2 4" xfId="7448"/>
    <cellStyle name="Normal 3 2 7 2 3 2 4 2" xfId="16690"/>
    <cellStyle name="Normal 3 2 7 2 3 2 4 2 2" xfId="38260"/>
    <cellStyle name="Normal 3 2 7 2 3 2 4 2 3" xfId="59826"/>
    <cellStyle name="Normal 3 2 7 2 3 2 4 3" xfId="29020"/>
    <cellStyle name="Normal 3 2 7 2 3 2 4 4" xfId="50586"/>
    <cellStyle name="Normal 3 2 7 2 3 2 5" xfId="10528"/>
    <cellStyle name="Normal 3 2 7 2 3 2 5 2" xfId="32100"/>
    <cellStyle name="Normal 3 2 7 2 3 2 5 3" xfId="53666"/>
    <cellStyle name="Normal 3 2 7 2 3 2 6" xfId="19773"/>
    <cellStyle name="Normal 3 2 7 2 3 2 6 2" xfId="41341"/>
    <cellStyle name="Normal 3 2 7 2 3 2 7" xfId="22860"/>
    <cellStyle name="Normal 3 2 7 2 3 2 8" xfId="44425"/>
    <cellStyle name="Normal 3 2 7 2 3 2 9" xfId="62907"/>
    <cellStyle name="Normal 3 2 7 2 3 3" xfId="2054"/>
    <cellStyle name="Normal 3 2 7 2 3 3 2" xfId="5138"/>
    <cellStyle name="Normal 3 2 7 2 3 3 2 2" xfId="14380"/>
    <cellStyle name="Normal 3 2 7 2 3 3 2 2 2" xfId="35950"/>
    <cellStyle name="Normal 3 2 7 2 3 3 2 2 3" xfId="57516"/>
    <cellStyle name="Normal 3 2 7 2 3 3 2 3" xfId="26710"/>
    <cellStyle name="Normal 3 2 7 2 3 3 2 4" xfId="48276"/>
    <cellStyle name="Normal 3 2 7 2 3 3 3" xfId="8218"/>
    <cellStyle name="Normal 3 2 7 2 3 3 3 2" xfId="17460"/>
    <cellStyle name="Normal 3 2 7 2 3 3 3 2 2" xfId="39030"/>
    <cellStyle name="Normal 3 2 7 2 3 3 3 2 3" xfId="60596"/>
    <cellStyle name="Normal 3 2 7 2 3 3 3 3" xfId="29790"/>
    <cellStyle name="Normal 3 2 7 2 3 3 3 4" xfId="51356"/>
    <cellStyle name="Normal 3 2 7 2 3 3 4" xfId="11298"/>
    <cellStyle name="Normal 3 2 7 2 3 3 4 2" xfId="32870"/>
    <cellStyle name="Normal 3 2 7 2 3 3 4 3" xfId="54436"/>
    <cellStyle name="Normal 3 2 7 2 3 3 5" xfId="20543"/>
    <cellStyle name="Normal 3 2 7 2 3 3 5 2" xfId="42111"/>
    <cellStyle name="Normal 3 2 7 2 3 3 6" xfId="23630"/>
    <cellStyle name="Normal 3 2 7 2 3 3 7" xfId="45195"/>
    <cellStyle name="Normal 3 2 7 2 3 4" xfId="3598"/>
    <cellStyle name="Normal 3 2 7 2 3 4 2" xfId="12840"/>
    <cellStyle name="Normal 3 2 7 2 3 4 2 2" xfId="34410"/>
    <cellStyle name="Normal 3 2 7 2 3 4 2 3" xfId="55976"/>
    <cellStyle name="Normal 3 2 7 2 3 4 3" xfId="25170"/>
    <cellStyle name="Normal 3 2 7 2 3 4 4" xfId="46736"/>
    <cellStyle name="Normal 3 2 7 2 3 5" xfId="6678"/>
    <cellStyle name="Normal 3 2 7 2 3 5 2" xfId="15920"/>
    <cellStyle name="Normal 3 2 7 2 3 5 2 2" xfId="37490"/>
    <cellStyle name="Normal 3 2 7 2 3 5 2 3" xfId="59056"/>
    <cellStyle name="Normal 3 2 7 2 3 5 3" xfId="28250"/>
    <cellStyle name="Normal 3 2 7 2 3 5 4" xfId="49816"/>
    <cellStyle name="Normal 3 2 7 2 3 6" xfId="9758"/>
    <cellStyle name="Normal 3 2 7 2 3 6 2" xfId="31330"/>
    <cellStyle name="Normal 3 2 7 2 3 6 3" xfId="52896"/>
    <cellStyle name="Normal 3 2 7 2 3 7" xfId="19003"/>
    <cellStyle name="Normal 3 2 7 2 3 7 2" xfId="40571"/>
    <cellStyle name="Normal 3 2 7 2 3 8" xfId="22090"/>
    <cellStyle name="Normal 3 2 7 2 3 9" xfId="43655"/>
    <cellStyle name="Normal 3 2 7 2 4" xfId="910"/>
    <cellStyle name="Normal 3 2 7 2 4 2" xfId="2450"/>
    <cellStyle name="Normal 3 2 7 2 4 2 2" xfId="5534"/>
    <cellStyle name="Normal 3 2 7 2 4 2 2 2" xfId="14776"/>
    <cellStyle name="Normal 3 2 7 2 4 2 2 2 2" xfId="36346"/>
    <cellStyle name="Normal 3 2 7 2 4 2 2 2 3" xfId="57912"/>
    <cellStyle name="Normal 3 2 7 2 4 2 2 3" xfId="27106"/>
    <cellStyle name="Normal 3 2 7 2 4 2 2 4" xfId="48672"/>
    <cellStyle name="Normal 3 2 7 2 4 2 3" xfId="8614"/>
    <cellStyle name="Normal 3 2 7 2 4 2 3 2" xfId="17856"/>
    <cellStyle name="Normal 3 2 7 2 4 2 3 2 2" xfId="39426"/>
    <cellStyle name="Normal 3 2 7 2 4 2 3 2 3" xfId="60992"/>
    <cellStyle name="Normal 3 2 7 2 4 2 3 3" xfId="30186"/>
    <cellStyle name="Normal 3 2 7 2 4 2 3 4" xfId="51752"/>
    <cellStyle name="Normal 3 2 7 2 4 2 4" xfId="11694"/>
    <cellStyle name="Normal 3 2 7 2 4 2 4 2" xfId="33266"/>
    <cellStyle name="Normal 3 2 7 2 4 2 4 3" xfId="54832"/>
    <cellStyle name="Normal 3 2 7 2 4 2 5" xfId="20939"/>
    <cellStyle name="Normal 3 2 7 2 4 2 5 2" xfId="42507"/>
    <cellStyle name="Normal 3 2 7 2 4 2 6" xfId="24026"/>
    <cellStyle name="Normal 3 2 7 2 4 2 7" xfId="45591"/>
    <cellStyle name="Normal 3 2 7 2 4 3" xfId="3994"/>
    <cellStyle name="Normal 3 2 7 2 4 3 2" xfId="13236"/>
    <cellStyle name="Normal 3 2 7 2 4 3 2 2" xfId="34806"/>
    <cellStyle name="Normal 3 2 7 2 4 3 2 3" xfId="56372"/>
    <cellStyle name="Normal 3 2 7 2 4 3 3" xfId="25566"/>
    <cellStyle name="Normal 3 2 7 2 4 3 4" xfId="47132"/>
    <cellStyle name="Normal 3 2 7 2 4 4" xfId="7074"/>
    <cellStyle name="Normal 3 2 7 2 4 4 2" xfId="16316"/>
    <cellStyle name="Normal 3 2 7 2 4 4 2 2" xfId="37886"/>
    <cellStyle name="Normal 3 2 7 2 4 4 2 3" xfId="59452"/>
    <cellStyle name="Normal 3 2 7 2 4 4 3" xfId="28646"/>
    <cellStyle name="Normal 3 2 7 2 4 4 4" xfId="50212"/>
    <cellStyle name="Normal 3 2 7 2 4 5" xfId="10154"/>
    <cellStyle name="Normal 3 2 7 2 4 5 2" xfId="31726"/>
    <cellStyle name="Normal 3 2 7 2 4 5 3" xfId="53292"/>
    <cellStyle name="Normal 3 2 7 2 4 6" xfId="19399"/>
    <cellStyle name="Normal 3 2 7 2 4 6 2" xfId="40967"/>
    <cellStyle name="Normal 3 2 7 2 4 7" xfId="22486"/>
    <cellStyle name="Normal 3 2 7 2 4 8" xfId="44051"/>
    <cellStyle name="Normal 3 2 7 2 4 9" xfId="62533"/>
    <cellStyle name="Normal 3 2 7 2 5" xfId="1680"/>
    <cellStyle name="Normal 3 2 7 2 5 2" xfId="4764"/>
    <cellStyle name="Normal 3 2 7 2 5 2 2" xfId="14006"/>
    <cellStyle name="Normal 3 2 7 2 5 2 2 2" xfId="35576"/>
    <cellStyle name="Normal 3 2 7 2 5 2 2 3" xfId="57142"/>
    <cellStyle name="Normal 3 2 7 2 5 2 3" xfId="26336"/>
    <cellStyle name="Normal 3 2 7 2 5 2 4" xfId="47902"/>
    <cellStyle name="Normal 3 2 7 2 5 3" xfId="7844"/>
    <cellStyle name="Normal 3 2 7 2 5 3 2" xfId="17086"/>
    <cellStyle name="Normal 3 2 7 2 5 3 2 2" xfId="38656"/>
    <cellStyle name="Normal 3 2 7 2 5 3 2 3" xfId="60222"/>
    <cellStyle name="Normal 3 2 7 2 5 3 3" xfId="29416"/>
    <cellStyle name="Normal 3 2 7 2 5 3 4" xfId="50982"/>
    <cellStyle name="Normal 3 2 7 2 5 4" xfId="10924"/>
    <cellStyle name="Normal 3 2 7 2 5 4 2" xfId="32496"/>
    <cellStyle name="Normal 3 2 7 2 5 4 3" xfId="54062"/>
    <cellStyle name="Normal 3 2 7 2 5 5" xfId="20169"/>
    <cellStyle name="Normal 3 2 7 2 5 5 2" xfId="41737"/>
    <cellStyle name="Normal 3 2 7 2 5 6" xfId="23256"/>
    <cellStyle name="Normal 3 2 7 2 5 7" xfId="44821"/>
    <cellStyle name="Normal 3 2 7 2 6" xfId="3224"/>
    <cellStyle name="Normal 3 2 7 2 6 2" xfId="12466"/>
    <cellStyle name="Normal 3 2 7 2 6 2 2" xfId="34036"/>
    <cellStyle name="Normal 3 2 7 2 6 2 3" xfId="55602"/>
    <cellStyle name="Normal 3 2 7 2 6 3" xfId="24796"/>
    <cellStyle name="Normal 3 2 7 2 6 4" xfId="46362"/>
    <cellStyle name="Normal 3 2 7 2 7" xfId="6304"/>
    <cellStyle name="Normal 3 2 7 2 7 2" xfId="15546"/>
    <cellStyle name="Normal 3 2 7 2 7 2 2" xfId="37116"/>
    <cellStyle name="Normal 3 2 7 2 7 2 3" xfId="58682"/>
    <cellStyle name="Normal 3 2 7 2 7 3" xfId="27876"/>
    <cellStyle name="Normal 3 2 7 2 7 4" xfId="49442"/>
    <cellStyle name="Normal 3 2 7 2 8" xfId="9384"/>
    <cellStyle name="Normal 3 2 7 2 8 2" xfId="30956"/>
    <cellStyle name="Normal 3 2 7 2 8 3" xfId="52522"/>
    <cellStyle name="Normal 3 2 7 2 9" xfId="18629"/>
    <cellStyle name="Normal 3 2 7 2 9 2" xfId="40197"/>
    <cellStyle name="Normal 3 2 7 3" xfId="228"/>
    <cellStyle name="Normal 3 2 7 3 10" xfId="43369"/>
    <cellStyle name="Normal 3 2 7 3 11" xfId="61851"/>
    <cellStyle name="Normal 3 2 7 3 2" xfId="602"/>
    <cellStyle name="Normal 3 2 7 3 2 10" xfId="62225"/>
    <cellStyle name="Normal 3 2 7 3 2 2" xfId="1372"/>
    <cellStyle name="Normal 3 2 7 3 2 2 2" xfId="2912"/>
    <cellStyle name="Normal 3 2 7 3 2 2 2 2" xfId="5996"/>
    <cellStyle name="Normal 3 2 7 3 2 2 2 2 2" xfId="15238"/>
    <cellStyle name="Normal 3 2 7 3 2 2 2 2 2 2" xfId="36808"/>
    <cellStyle name="Normal 3 2 7 3 2 2 2 2 2 3" xfId="58374"/>
    <cellStyle name="Normal 3 2 7 3 2 2 2 2 3" xfId="27568"/>
    <cellStyle name="Normal 3 2 7 3 2 2 2 2 4" xfId="49134"/>
    <cellStyle name="Normal 3 2 7 3 2 2 2 3" xfId="9076"/>
    <cellStyle name="Normal 3 2 7 3 2 2 2 3 2" xfId="18318"/>
    <cellStyle name="Normal 3 2 7 3 2 2 2 3 2 2" xfId="39888"/>
    <cellStyle name="Normal 3 2 7 3 2 2 2 3 2 3" xfId="61454"/>
    <cellStyle name="Normal 3 2 7 3 2 2 2 3 3" xfId="30648"/>
    <cellStyle name="Normal 3 2 7 3 2 2 2 3 4" xfId="52214"/>
    <cellStyle name="Normal 3 2 7 3 2 2 2 4" xfId="12156"/>
    <cellStyle name="Normal 3 2 7 3 2 2 2 4 2" xfId="33728"/>
    <cellStyle name="Normal 3 2 7 3 2 2 2 4 3" xfId="55294"/>
    <cellStyle name="Normal 3 2 7 3 2 2 2 5" xfId="21401"/>
    <cellStyle name="Normal 3 2 7 3 2 2 2 5 2" xfId="42969"/>
    <cellStyle name="Normal 3 2 7 3 2 2 2 6" xfId="24488"/>
    <cellStyle name="Normal 3 2 7 3 2 2 2 7" xfId="46053"/>
    <cellStyle name="Normal 3 2 7 3 2 2 3" xfId="4456"/>
    <cellStyle name="Normal 3 2 7 3 2 2 3 2" xfId="13698"/>
    <cellStyle name="Normal 3 2 7 3 2 2 3 2 2" xfId="35268"/>
    <cellStyle name="Normal 3 2 7 3 2 2 3 2 3" xfId="56834"/>
    <cellStyle name="Normal 3 2 7 3 2 2 3 3" xfId="26028"/>
    <cellStyle name="Normal 3 2 7 3 2 2 3 4" xfId="47594"/>
    <cellStyle name="Normal 3 2 7 3 2 2 4" xfId="7536"/>
    <cellStyle name="Normal 3 2 7 3 2 2 4 2" xfId="16778"/>
    <cellStyle name="Normal 3 2 7 3 2 2 4 2 2" xfId="38348"/>
    <cellStyle name="Normal 3 2 7 3 2 2 4 2 3" xfId="59914"/>
    <cellStyle name="Normal 3 2 7 3 2 2 4 3" xfId="29108"/>
    <cellStyle name="Normal 3 2 7 3 2 2 4 4" xfId="50674"/>
    <cellStyle name="Normal 3 2 7 3 2 2 5" xfId="10616"/>
    <cellStyle name="Normal 3 2 7 3 2 2 5 2" xfId="32188"/>
    <cellStyle name="Normal 3 2 7 3 2 2 5 3" xfId="53754"/>
    <cellStyle name="Normal 3 2 7 3 2 2 6" xfId="19861"/>
    <cellStyle name="Normal 3 2 7 3 2 2 6 2" xfId="41429"/>
    <cellStyle name="Normal 3 2 7 3 2 2 7" xfId="22948"/>
    <cellStyle name="Normal 3 2 7 3 2 2 8" xfId="44513"/>
    <cellStyle name="Normal 3 2 7 3 2 2 9" xfId="62995"/>
    <cellStyle name="Normal 3 2 7 3 2 3" xfId="2142"/>
    <cellStyle name="Normal 3 2 7 3 2 3 2" xfId="5226"/>
    <cellStyle name="Normal 3 2 7 3 2 3 2 2" xfId="14468"/>
    <cellStyle name="Normal 3 2 7 3 2 3 2 2 2" xfId="36038"/>
    <cellStyle name="Normal 3 2 7 3 2 3 2 2 3" xfId="57604"/>
    <cellStyle name="Normal 3 2 7 3 2 3 2 3" xfId="26798"/>
    <cellStyle name="Normal 3 2 7 3 2 3 2 4" xfId="48364"/>
    <cellStyle name="Normal 3 2 7 3 2 3 3" xfId="8306"/>
    <cellStyle name="Normal 3 2 7 3 2 3 3 2" xfId="17548"/>
    <cellStyle name="Normal 3 2 7 3 2 3 3 2 2" xfId="39118"/>
    <cellStyle name="Normal 3 2 7 3 2 3 3 2 3" xfId="60684"/>
    <cellStyle name="Normal 3 2 7 3 2 3 3 3" xfId="29878"/>
    <cellStyle name="Normal 3 2 7 3 2 3 3 4" xfId="51444"/>
    <cellStyle name="Normal 3 2 7 3 2 3 4" xfId="11386"/>
    <cellStyle name="Normal 3 2 7 3 2 3 4 2" xfId="32958"/>
    <cellStyle name="Normal 3 2 7 3 2 3 4 3" xfId="54524"/>
    <cellStyle name="Normal 3 2 7 3 2 3 5" xfId="20631"/>
    <cellStyle name="Normal 3 2 7 3 2 3 5 2" xfId="42199"/>
    <cellStyle name="Normal 3 2 7 3 2 3 6" xfId="23718"/>
    <cellStyle name="Normal 3 2 7 3 2 3 7" xfId="45283"/>
    <cellStyle name="Normal 3 2 7 3 2 4" xfId="3686"/>
    <cellStyle name="Normal 3 2 7 3 2 4 2" xfId="12928"/>
    <cellStyle name="Normal 3 2 7 3 2 4 2 2" xfId="34498"/>
    <cellStyle name="Normal 3 2 7 3 2 4 2 3" xfId="56064"/>
    <cellStyle name="Normal 3 2 7 3 2 4 3" xfId="25258"/>
    <cellStyle name="Normal 3 2 7 3 2 4 4" xfId="46824"/>
    <cellStyle name="Normal 3 2 7 3 2 5" xfId="6766"/>
    <cellStyle name="Normal 3 2 7 3 2 5 2" xfId="16008"/>
    <cellStyle name="Normal 3 2 7 3 2 5 2 2" xfId="37578"/>
    <cellStyle name="Normal 3 2 7 3 2 5 2 3" xfId="59144"/>
    <cellStyle name="Normal 3 2 7 3 2 5 3" xfId="28338"/>
    <cellStyle name="Normal 3 2 7 3 2 5 4" xfId="49904"/>
    <cellStyle name="Normal 3 2 7 3 2 6" xfId="9846"/>
    <cellStyle name="Normal 3 2 7 3 2 6 2" xfId="31418"/>
    <cellStyle name="Normal 3 2 7 3 2 6 3" xfId="52984"/>
    <cellStyle name="Normal 3 2 7 3 2 7" xfId="19091"/>
    <cellStyle name="Normal 3 2 7 3 2 7 2" xfId="40659"/>
    <cellStyle name="Normal 3 2 7 3 2 8" xfId="22178"/>
    <cellStyle name="Normal 3 2 7 3 2 9" xfId="43743"/>
    <cellStyle name="Normal 3 2 7 3 3" xfId="998"/>
    <cellStyle name="Normal 3 2 7 3 3 2" xfId="2538"/>
    <cellStyle name="Normal 3 2 7 3 3 2 2" xfId="5622"/>
    <cellStyle name="Normal 3 2 7 3 3 2 2 2" xfId="14864"/>
    <cellStyle name="Normal 3 2 7 3 3 2 2 2 2" xfId="36434"/>
    <cellStyle name="Normal 3 2 7 3 3 2 2 2 3" xfId="58000"/>
    <cellStyle name="Normal 3 2 7 3 3 2 2 3" xfId="27194"/>
    <cellStyle name="Normal 3 2 7 3 3 2 2 4" xfId="48760"/>
    <cellStyle name="Normal 3 2 7 3 3 2 3" xfId="8702"/>
    <cellStyle name="Normal 3 2 7 3 3 2 3 2" xfId="17944"/>
    <cellStyle name="Normal 3 2 7 3 3 2 3 2 2" xfId="39514"/>
    <cellStyle name="Normal 3 2 7 3 3 2 3 2 3" xfId="61080"/>
    <cellStyle name="Normal 3 2 7 3 3 2 3 3" xfId="30274"/>
    <cellStyle name="Normal 3 2 7 3 3 2 3 4" xfId="51840"/>
    <cellStyle name="Normal 3 2 7 3 3 2 4" xfId="11782"/>
    <cellStyle name="Normal 3 2 7 3 3 2 4 2" xfId="33354"/>
    <cellStyle name="Normal 3 2 7 3 3 2 4 3" xfId="54920"/>
    <cellStyle name="Normal 3 2 7 3 3 2 5" xfId="21027"/>
    <cellStyle name="Normal 3 2 7 3 3 2 5 2" xfId="42595"/>
    <cellStyle name="Normal 3 2 7 3 3 2 6" xfId="24114"/>
    <cellStyle name="Normal 3 2 7 3 3 2 7" xfId="45679"/>
    <cellStyle name="Normal 3 2 7 3 3 3" xfId="4082"/>
    <cellStyle name="Normal 3 2 7 3 3 3 2" xfId="13324"/>
    <cellStyle name="Normal 3 2 7 3 3 3 2 2" xfId="34894"/>
    <cellStyle name="Normal 3 2 7 3 3 3 2 3" xfId="56460"/>
    <cellStyle name="Normal 3 2 7 3 3 3 3" xfId="25654"/>
    <cellStyle name="Normal 3 2 7 3 3 3 4" xfId="47220"/>
    <cellStyle name="Normal 3 2 7 3 3 4" xfId="7162"/>
    <cellStyle name="Normal 3 2 7 3 3 4 2" xfId="16404"/>
    <cellStyle name="Normal 3 2 7 3 3 4 2 2" xfId="37974"/>
    <cellStyle name="Normal 3 2 7 3 3 4 2 3" xfId="59540"/>
    <cellStyle name="Normal 3 2 7 3 3 4 3" xfId="28734"/>
    <cellStyle name="Normal 3 2 7 3 3 4 4" xfId="50300"/>
    <cellStyle name="Normal 3 2 7 3 3 5" xfId="10242"/>
    <cellStyle name="Normal 3 2 7 3 3 5 2" xfId="31814"/>
    <cellStyle name="Normal 3 2 7 3 3 5 3" xfId="53380"/>
    <cellStyle name="Normal 3 2 7 3 3 6" xfId="19487"/>
    <cellStyle name="Normal 3 2 7 3 3 6 2" xfId="41055"/>
    <cellStyle name="Normal 3 2 7 3 3 7" xfId="22574"/>
    <cellStyle name="Normal 3 2 7 3 3 8" xfId="44139"/>
    <cellStyle name="Normal 3 2 7 3 3 9" xfId="62621"/>
    <cellStyle name="Normal 3 2 7 3 4" xfId="1768"/>
    <cellStyle name="Normal 3 2 7 3 4 2" xfId="4852"/>
    <cellStyle name="Normal 3 2 7 3 4 2 2" xfId="14094"/>
    <cellStyle name="Normal 3 2 7 3 4 2 2 2" xfId="35664"/>
    <cellStyle name="Normal 3 2 7 3 4 2 2 3" xfId="57230"/>
    <cellStyle name="Normal 3 2 7 3 4 2 3" xfId="26424"/>
    <cellStyle name="Normal 3 2 7 3 4 2 4" xfId="47990"/>
    <cellStyle name="Normal 3 2 7 3 4 3" xfId="7932"/>
    <cellStyle name="Normal 3 2 7 3 4 3 2" xfId="17174"/>
    <cellStyle name="Normal 3 2 7 3 4 3 2 2" xfId="38744"/>
    <cellStyle name="Normal 3 2 7 3 4 3 2 3" xfId="60310"/>
    <cellStyle name="Normal 3 2 7 3 4 3 3" xfId="29504"/>
    <cellStyle name="Normal 3 2 7 3 4 3 4" xfId="51070"/>
    <cellStyle name="Normal 3 2 7 3 4 4" xfId="11012"/>
    <cellStyle name="Normal 3 2 7 3 4 4 2" xfId="32584"/>
    <cellStyle name="Normal 3 2 7 3 4 4 3" xfId="54150"/>
    <cellStyle name="Normal 3 2 7 3 4 5" xfId="20257"/>
    <cellStyle name="Normal 3 2 7 3 4 5 2" xfId="41825"/>
    <cellStyle name="Normal 3 2 7 3 4 6" xfId="23344"/>
    <cellStyle name="Normal 3 2 7 3 4 7" xfId="44909"/>
    <cellStyle name="Normal 3 2 7 3 5" xfId="3312"/>
    <cellStyle name="Normal 3 2 7 3 5 2" xfId="12554"/>
    <cellStyle name="Normal 3 2 7 3 5 2 2" xfId="34124"/>
    <cellStyle name="Normal 3 2 7 3 5 2 3" xfId="55690"/>
    <cellStyle name="Normal 3 2 7 3 5 3" xfId="24884"/>
    <cellStyle name="Normal 3 2 7 3 5 4" xfId="46450"/>
    <cellStyle name="Normal 3 2 7 3 6" xfId="6392"/>
    <cellStyle name="Normal 3 2 7 3 6 2" xfId="15634"/>
    <cellStyle name="Normal 3 2 7 3 6 2 2" xfId="37204"/>
    <cellStyle name="Normal 3 2 7 3 6 2 3" xfId="58770"/>
    <cellStyle name="Normal 3 2 7 3 6 3" xfId="27964"/>
    <cellStyle name="Normal 3 2 7 3 6 4" xfId="49530"/>
    <cellStyle name="Normal 3 2 7 3 7" xfId="9472"/>
    <cellStyle name="Normal 3 2 7 3 7 2" xfId="31044"/>
    <cellStyle name="Normal 3 2 7 3 7 3" xfId="52610"/>
    <cellStyle name="Normal 3 2 7 3 8" xfId="18717"/>
    <cellStyle name="Normal 3 2 7 3 8 2" xfId="40285"/>
    <cellStyle name="Normal 3 2 7 3 9" xfId="21804"/>
    <cellStyle name="Normal 3 2 7 4" xfId="426"/>
    <cellStyle name="Normal 3 2 7 4 10" xfId="62049"/>
    <cellStyle name="Normal 3 2 7 4 2" xfId="1196"/>
    <cellStyle name="Normal 3 2 7 4 2 2" xfId="2736"/>
    <cellStyle name="Normal 3 2 7 4 2 2 2" xfId="5820"/>
    <cellStyle name="Normal 3 2 7 4 2 2 2 2" xfId="15062"/>
    <cellStyle name="Normal 3 2 7 4 2 2 2 2 2" xfId="36632"/>
    <cellStyle name="Normal 3 2 7 4 2 2 2 2 3" xfId="58198"/>
    <cellStyle name="Normal 3 2 7 4 2 2 2 3" xfId="27392"/>
    <cellStyle name="Normal 3 2 7 4 2 2 2 4" xfId="48958"/>
    <cellStyle name="Normal 3 2 7 4 2 2 3" xfId="8900"/>
    <cellStyle name="Normal 3 2 7 4 2 2 3 2" xfId="18142"/>
    <cellStyle name="Normal 3 2 7 4 2 2 3 2 2" xfId="39712"/>
    <cellStyle name="Normal 3 2 7 4 2 2 3 2 3" xfId="61278"/>
    <cellStyle name="Normal 3 2 7 4 2 2 3 3" xfId="30472"/>
    <cellStyle name="Normal 3 2 7 4 2 2 3 4" xfId="52038"/>
    <cellStyle name="Normal 3 2 7 4 2 2 4" xfId="11980"/>
    <cellStyle name="Normal 3 2 7 4 2 2 4 2" xfId="33552"/>
    <cellStyle name="Normal 3 2 7 4 2 2 4 3" xfId="55118"/>
    <cellStyle name="Normal 3 2 7 4 2 2 5" xfId="21225"/>
    <cellStyle name="Normal 3 2 7 4 2 2 5 2" xfId="42793"/>
    <cellStyle name="Normal 3 2 7 4 2 2 6" xfId="24312"/>
    <cellStyle name="Normal 3 2 7 4 2 2 7" xfId="45877"/>
    <cellStyle name="Normal 3 2 7 4 2 3" xfId="4280"/>
    <cellStyle name="Normal 3 2 7 4 2 3 2" xfId="13522"/>
    <cellStyle name="Normal 3 2 7 4 2 3 2 2" xfId="35092"/>
    <cellStyle name="Normal 3 2 7 4 2 3 2 3" xfId="56658"/>
    <cellStyle name="Normal 3 2 7 4 2 3 3" xfId="25852"/>
    <cellStyle name="Normal 3 2 7 4 2 3 4" xfId="47418"/>
    <cellStyle name="Normal 3 2 7 4 2 4" xfId="7360"/>
    <cellStyle name="Normal 3 2 7 4 2 4 2" xfId="16602"/>
    <cellStyle name="Normal 3 2 7 4 2 4 2 2" xfId="38172"/>
    <cellStyle name="Normal 3 2 7 4 2 4 2 3" xfId="59738"/>
    <cellStyle name="Normal 3 2 7 4 2 4 3" xfId="28932"/>
    <cellStyle name="Normal 3 2 7 4 2 4 4" xfId="50498"/>
    <cellStyle name="Normal 3 2 7 4 2 5" xfId="10440"/>
    <cellStyle name="Normal 3 2 7 4 2 5 2" xfId="32012"/>
    <cellStyle name="Normal 3 2 7 4 2 5 3" xfId="53578"/>
    <cellStyle name="Normal 3 2 7 4 2 6" xfId="19685"/>
    <cellStyle name="Normal 3 2 7 4 2 6 2" xfId="41253"/>
    <cellStyle name="Normal 3 2 7 4 2 7" xfId="22772"/>
    <cellStyle name="Normal 3 2 7 4 2 8" xfId="44337"/>
    <cellStyle name="Normal 3 2 7 4 2 9" xfId="62819"/>
    <cellStyle name="Normal 3 2 7 4 3" xfId="1966"/>
    <cellStyle name="Normal 3 2 7 4 3 2" xfId="5050"/>
    <cellStyle name="Normal 3 2 7 4 3 2 2" xfId="14292"/>
    <cellStyle name="Normal 3 2 7 4 3 2 2 2" xfId="35862"/>
    <cellStyle name="Normal 3 2 7 4 3 2 2 3" xfId="57428"/>
    <cellStyle name="Normal 3 2 7 4 3 2 3" xfId="26622"/>
    <cellStyle name="Normal 3 2 7 4 3 2 4" xfId="48188"/>
    <cellStyle name="Normal 3 2 7 4 3 3" xfId="8130"/>
    <cellStyle name="Normal 3 2 7 4 3 3 2" xfId="17372"/>
    <cellStyle name="Normal 3 2 7 4 3 3 2 2" xfId="38942"/>
    <cellStyle name="Normal 3 2 7 4 3 3 2 3" xfId="60508"/>
    <cellStyle name="Normal 3 2 7 4 3 3 3" xfId="29702"/>
    <cellStyle name="Normal 3 2 7 4 3 3 4" xfId="51268"/>
    <cellStyle name="Normal 3 2 7 4 3 4" xfId="11210"/>
    <cellStyle name="Normal 3 2 7 4 3 4 2" xfId="32782"/>
    <cellStyle name="Normal 3 2 7 4 3 4 3" xfId="54348"/>
    <cellStyle name="Normal 3 2 7 4 3 5" xfId="20455"/>
    <cellStyle name="Normal 3 2 7 4 3 5 2" xfId="42023"/>
    <cellStyle name="Normal 3 2 7 4 3 6" xfId="23542"/>
    <cellStyle name="Normal 3 2 7 4 3 7" xfId="45107"/>
    <cellStyle name="Normal 3 2 7 4 4" xfId="3510"/>
    <cellStyle name="Normal 3 2 7 4 4 2" xfId="12752"/>
    <cellStyle name="Normal 3 2 7 4 4 2 2" xfId="34322"/>
    <cellStyle name="Normal 3 2 7 4 4 2 3" xfId="55888"/>
    <cellStyle name="Normal 3 2 7 4 4 3" xfId="25082"/>
    <cellStyle name="Normal 3 2 7 4 4 4" xfId="46648"/>
    <cellStyle name="Normal 3 2 7 4 5" xfId="6590"/>
    <cellStyle name="Normal 3 2 7 4 5 2" xfId="15832"/>
    <cellStyle name="Normal 3 2 7 4 5 2 2" xfId="37402"/>
    <cellStyle name="Normal 3 2 7 4 5 2 3" xfId="58968"/>
    <cellStyle name="Normal 3 2 7 4 5 3" xfId="28162"/>
    <cellStyle name="Normal 3 2 7 4 5 4" xfId="49728"/>
    <cellStyle name="Normal 3 2 7 4 6" xfId="9670"/>
    <cellStyle name="Normal 3 2 7 4 6 2" xfId="31242"/>
    <cellStyle name="Normal 3 2 7 4 6 3" xfId="52808"/>
    <cellStyle name="Normal 3 2 7 4 7" xfId="18915"/>
    <cellStyle name="Normal 3 2 7 4 7 2" xfId="40483"/>
    <cellStyle name="Normal 3 2 7 4 8" xfId="22002"/>
    <cellStyle name="Normal 3 2 7 4 9" xfId="43567"/>
    <cellStyle name="Normal 3 2 7 5" xfId="822"/>
    <cellStyle name="Normal 3 2 7 5 2" xfId="2362"/>
    <cellStyle name="Normal 3 2 7 5 2 2" xfId="5446"/>
    <cellStyle name="Normal 3 2 7 5 2 2 2" xfId="14688"/>
    <cellStyle name="Normal 3 2 7 5 2 2 2 2" xfId="36258"/>
    <cellStyle name="Normal 3 2 7 5 2 2 2 3" xfId="57824"/>
    <cellStyle name="Normal 3 2 7 5 2 2 3" xfId="27018"/>
    <cellStyle name="Normal 3 2 7 5 2 2 4" xfId="48584"/>
    <cellStyle name="Normal 3 2 7 5 2 3" xfId="8526"/>
    <cellStyle name="Normal 3 2 7 5 2 3 2" xfId="17768"/>
    <cellStyle name="Normal 3 2 7 5 2 3 2 2" xfId="39338"/>
    <cellStyle name="Normal 3 2 7 5 2 3 2 3" xfId="60904"/>
    <cellStyle name="Normal 3 2 7 5 2 3 3" xfId="30098"/>
    <cellStyle name="Normal 3 2 7 5 2 3 4" xfId="51664"/>
    <cellStyle name="Normal 3 2 7 5 2 4" xfId="11606"/>
    <cellStyle name="Normal 3 2 7 5 2 4 2" xfId="33178"/>
    <cellStyle name="Normal 3 2 7 5 2 4 3" xfId="54744"/>
    <cellStyle name="Normal 3 2 7 5 2 5" xfId="20851"/>
    <cellStyle name="Normal 3 2 7 5 2 5 2" xfId="42419"/>
    <cellStyle name="Normal 3 2 7 5 2 6" xfId="23938"/>
    <cellStyle name="Normal 3 2 7 5 2 7" xfId="45503"/>
    <cellStyle name="Normal 3 2 7 5 3" xfId="3906"/>
    <cellStyle name="Normal 3 2 7 5 3 2" xfId="13148"/>
    <cellStyle name="Normal 3 2 7 5 3 2 2" xfId="34718"/>
    <cellStyle name="Normal 3 2 7 5 3 2 3" xfId="56284"/>
    <cellStyle name="Normal 3 2 7 5 3 3" xfId="25478"/>
    <cellStyle name="Normal 3 2 7 5 3 4" xfId="47044"/>
    <cellStyle name="Normal 3 2 7 5 4" xfId="6986"/>
    <cellStyle name="Normal 3 2 7 5 4 2" xfId="16228"/>
    <cellStyle name="Normal 3 2 7 5 4 2 2" xfId="37798"/>
    <cellStyle name="Normal 3 2 7 5 4 2 3" xfId="59364"/>
    <cellStyle name="Normal 3 2 7 5 4 3" xfId="28558"/>
    <cellStyle name="Normal 3 2 7 5 4 4" xfId="50124"/>
    <cellStyle name="Normal 3 2 7 5 5" xfId="10066"/>
    <cellStyle name="Normal 3 2 7 5 5 2" xfId="31638"/>
    <cellStyle name="Normal 3 2 7 5 5 3" xfId="53204"/>
    <cellStyle name="Normal 3 2 7 5 6" xfId="19311"/>
    <cellStyle name="Normal 3 2 7 5 6 2" xfId="40879"/>
    <cellStyle name="Normal 3 2 7 5 7" xfId="22398"/>
    <cellStyle name="Normal 3 2 7 5 8" xfId="43963"/>
    <cellStyle name="Normal 3 2 7 5 9" xfId="62445"/>
    <cellStyle name="Normal 3 2 7 6" xfId="1592"/>
    <cellStyle name="Normal 3 2 7 6 2" xfId="4676"/>
    <cellStyle name="Normal 3 2 7 6 2 2" xfId="13918"/>
    <cellStyle name="Normal 3 2 7 6 2 2 2" xfId="35488"/>
    <cellStyle name="Normal 3 2 7 6 2 2 3" xfId="57054"/>
    <cellStyle name="Normal 3 2 7 6 2 3" xfId="26248"/>
    <cellStyle name="Normal 3 2 7 6 2 4" xfId="47814"/>
    <cellStyle name="Normal 3 2 7 6 3" xfId="7756"/>
    <cellStyle name="Normal 3 2 7 6 3 2" xfId="16998"/>
    <cellStyle name="Normal 3 2 7 6 3 2 2" xfId="38568"/>
    <cellStyle name="Normal 3 2 7 6 3 2 3" xfId="60134"/>
    <cellStyle name="Normal 3 2 7 6 3 3" xfId="29328"/>
    <cellStyle name="Normal 3 2 7 6 3 4" xfId="50894"/>
    <cellStyle name="Normal 3 2 7 6 4" xfId="10836"/>
    <cellStyle name="Normal 3 2 7 6 4 2" xfId="32408"/>
    <cellStyle name="Normal 3 2 7 6 4 3" xfId="53974"/>
    <cellStyle name="Normal 3 2 7 6 5" xfId="20081"/>
    <cellStyle name="Normal 3 2 7 6 5 2" xfId="41649"/>
    <cellStyle name="Normal 3 2 7 6 6" xfId="23168"/>
    <cellStyle name="Normal 3 2 7 6 7" xfId="44733"/>
    <cellStyle name="Normal 3 2 7 7" xfId="3136"/>
    <cellStyle name="Normal 3 2 7 7 2" xfId="12378"/>
    <cellStyle name="Normal 3 2 7 7 2 2" xfId="33948"/>
    <cellStyle name="Normal 3 2 7 7 2 3" xfId="55514"/>
    <cellStyle name="Normal 3 2 7 7 3" xfId="24708"/>
    <cellStyle name="Normal 3 2 7 7 4" xfId="46274"/>
    <cellStyle name="Normal 3 2 7 8" xfId="6216"/>
    <cellStyle name="Normal 3 2 7 8 2" xfId="15458"/>
    <cellStyle name="Normal 3 2 7 8 2 2" xfId="37028"/>
    <cellStyle name="Normal 3 2 7 8 2 3" xfId="58594"/>
    <cellStyle name="Normal 3 2 7 8 3" xfId="27788"/>
    <cellStyle name="Normal 3 2 7 8 4" xfId="49354"/>
    <cellStyle name="Normal 3 2 7 9" xfId="9296"/>
    <cellStyle name="Normal 3 2 7 9 2" xfId="30868"/>
    <cellStyle name="Normal 3 2 7 9 3" xfId="52434"/>
    <cellStyle name="Normal 3 2 8" xfId="73"/>
    <cellStyle name="Normal 3 2 8 10" xfId="18563"/>
    <cellStyle name="Normal 3 2 8 10 2" xfId="40131"/>
    <cellStyle name="Normal 3 2 8 11" xfId="21650"/>
    <cellStyle name="Normal 3 2 8 12" xfId="43215"/>
    <cellStyle name="Normal 3 2 8 13" xfId="61697"/>
    <cellStyle name="Normal 3 2 8 2" xfId="161"/>
    <cellStyle name="Normal 3 2 8 2 10" xfId="21738"/>
    <cellStyle name="Normal 3 2 8 2 11" xfId="43303"/>
    <cellStyle name="Normal 3 2 8 2 12" xfId="61785"/>
    <cellStyle name="Normal 3 2 8 2 2" xfId="338"/>
    <cellStyle name="Normal 3 2 8 2 2 10" xfId="43479"/>
    <cellStyle name="Normal 3 2 8 2 2 11" xfId="61961"/>
    <cellStyle name="Normal 3 2 8 2 2 2" xfId="712"/>
    <cellStyle name="Normal 3 2 8 2 2 2 10" xfId="62335"/>
    <cellStyle name="Normal 3 2 8 2 2 2 2" xfId="1482"/>
    <cellStyle name="Normal 3 2 8 2 2 2 2 2" xfId="3022"/>
    <cellStyle name="Normal 3 2 8 2 2 2 2 2 2" xfId="6106"/>
    <cellStyle name="Normal 3 2 8 2 2 2 2 2 2 2" xfId="15348"/>
    <cellStyle name="Normal 3 2 8 2 2 2 2 2 2 2 2" xfId="36918"/>
    <cellStyle name="Normal 3 2 8 2 2 2 2 2 2 2 3" xfId="58484"/>
    <cellStyle name="Normal 3 2 8 2 2 2 2 2 2 3" xfId="27678"/>
    <cellStyle name="Normal 3 2 8 2 2 2 2 2 2 4" xfId="49244"/>
    <cellStyle name="Normal 3 2 8 2 2 2 2 2 3" xfId="9186"/>
    <cellStyle name="Normal 3 2 8 2 2 2 2 2 3 2" xfId="18428"/>
    <cellStyle name="Normal 3 2 8 2 2 2 2 2 3 2 2" xfId="39998"/>
    <cellStyle name="Normal 3 2 8 2 2 2 2 2 3 2 3" xfId="61564"/>
    <cellStyle name="Normal 3 2 8 2 2 2 2 2 3 3" xfId="30758"/>
    <cellStyle name="Normal 3 2 8 2 2 2 2 2 3 4" xfId="52324"/>
    <cellStyle name="Normal 3 2 8 2 2 2 2 2 4" xfId="12266"/>
    <cellStyle name="Normal 3 2 8 2 2 2 2 2 4 2" xfId="33838"/>
    <cellStyle name="Normal 3 2 8 2 2 2 2 2 4 3" xfId="55404"/>
    <cellStyle name="Normal 3 2 8 2 2 2 2 2 5" xfId="21511"/>
    <cellStyle name="Normal 3 2 8 2 2 2 2 2 5 2" xfId="43079"/>
    <cellStyle name="Normal 3 2 8 2 2 2 2 2 6" xfId="24598"/>
    <cellStyle name="Normal 3 2 8 2 2 2 2 2 7" xfId="46163"/>
    <cellStyle name="Normal 3 2 8 2 2 2 2 3" xfId="4566"/>
    <cellStyle name="Normal 3 2 8 2 2 2 2 3 2" xfId="13808"/>
    <cellStyle name="Normal 3 2 8 2 2 2 2 3 2 2" xfId="35378"/>
    <cellStyle name="Normal 3 2 8 2 2 2 2 3 2 3" xfId="56944"/>
    <cellStyle name="Normal 3 2 8 2 2 2 2 3 3" xfId="26138"/>
    <cellStyle name="Normal 3 2 8 2 2 2 2 3 4" xfId="47704"/>
    <cellStyle name="Normal 3 2 8 2 2 2 2 4" xfId="7646"/>
    <cellStyle name="Normal 3 2 8 2 2 2 2 4 2" xfId="16888"/>
    <cellStyle name="Normal 3 2 8 2 2 2 2 4 2 2" xfId="38458"/>
    <cellStyle name="Normal 3 2 8 2 2 2 2 4 2 3" xfId="60024"/>
    <cellStyle name="Normal 3 2 8 2 2 2 2 4 3" xfId="29218"/>
    <cellStyle name="Normal 3 2 8 2 2 2 2 4 4" xfId="50784"/>
    <cellStyle name="Normal 3 2 8 2 2 2 2 5" xfId="10726"/>
    <cellStyle name="Normal 3 2 8 2 2 2 2 5 2" xfId="32298"/>
    <cellStyle name="Normal 3 2 8 2 2 2 2 5 3" xfId="53864"/>
    <cellStyle name="Normal 3 2 8 2 2 2 2 6" xfId="19971"/>
    <cellStyle name="Normal 3 2 8 2 2 2 2 6 2" xfId="41539"/>
    <cellStyle name="Normal 3 2 8 2 2 2 2 7" xfId="23058"/>
    <cellStyle name="Normal 3 2 8 2 2 2 2 8" xfId="44623"/>
    <cellStyle name="Normal 3 2 8 2 2 2 2 9" xfId="63105"/>
    <cellStyle name="Normal 3 2 8 2 2 2 3" xfId="2252"/>
    <cellStyle name="Normal 3 2 8 2 2 2 3 2" xfId="5336"/>
    <cellStyle name="Normal 3 2 8 2 2 2 3 2 2" xfId="14578"/>
    <cellStyle name="Normal 3 2 8 2 2 2 3 2 2 2" xfId="36148"/>
    <cellStyle name="Normal 3 2 8 2 2 2 3 2 2 3" xfId="57714"/>
    <cellStyle name="Normal 3 2 8 2 2 2 3 2 3" xfId="26908"/>
    <cellStyle name="Normal 3 2 8 2 2 2 3 2 4" xfId="48474"/>
    <cellStyle name="Normal 3 2 8 2 2 2 3 3" xfId="8416"/>
    <cellStyle name="Normal 3 2 8 2 2 2 3 3 2" xfId="17658"/>
    <cellStyle name="Normal 3 2 8 2 2 2 3 3 2 2" xfId="39228"/>
    <cellStyle name="Normal 3 2 8 2 2 2 3 3 2 3" xfId="60794"/>
    <cellStyle name="Normal 3 2 8 2 2 2 3 3 3" xfId="29988"/>
    <cellStyle name="Normal 3 2 8 2 2 2 3 3 4" xfId="51554"/>
    <cellStyle name="Normal 3 2 8 2 2 2 3 4" xfId="11496"/>
    <cellStyle name="Normal 3 2 8 2 2 2 3 4 2" xfId="33068"/>
    <cellStyle name="Normal 3 2 8 2 2 2 3 4 3" xfId="54634"/>
    <cellStyle name="Normal 3 2 8 2 2 2 3 5" xfId="20741"/>
    <cellStyle name="Normal 3 2 8 2 2 2 3 5 2" xfId="42309"/>
    <cellStyle name="Normal 3 2 8 2 2 2 3 6" xfId="23828"/>
    <cellStyle name="Normal 3 2 8 2 2 2 3 7" xfId="45393"/>
    <cellStyle name="Normal 3 2 8 2 2 2 4" xfId="3796"/>
    <cellStyle name="Normal 3 2 8 2 2 2 4 2" xfId="13038"/>
    <cellStyle name="Normal 3 2 8 2 2 2 4 2 2" xfId="34608"/>
    <cellStyle name="Normal 3 2 8 2 2 2 4 2 3" xfId="56174"/>
    <cellStyle name="Normal 3 2 8 2 2 2 4 3" xfId="25368"/>
    <cellStyle name="Normal 3 2 8 2 2 2 4 4" xfId="46934"/>
    <cellStyle name="Normal 3 2 8 2 2 2 5" xfId="6876"/>
    <cellStyle name="Normal 3 2 8 2 2 2 5 2" xfId="16118"/>
    <cellStyle name="Normal 3 2 8 2 2 2 5 2 2" xfId="37688"/>
    <cellStyle name="Normal 3 2 8 2 2 2 5 2 3" xfId="59254"/>
    <cellStyle name="Normal 3 2 8 2 2 2 5 3" xfId="28448"/>
    <cellStyle name="Normal 3 2 8 2 2 2 5 4" xfId="50014"/>
    <cellStyle name="Normal 3 2 8 2 2 2 6" xfId="9956"/>
    <cellStyle name="Normal 3 2 8 2 2 2 6 2" xfId="31528"/>
    <cellStyle name="Normal 3 2 8 2 2 2 6 3" xfId="53094"/>
    <cellStyle name="Normal 3 2 8 2 2 2 7" xfId="19201"/>
    <cellStyle name="Normal 3 2 8 2 2 2 7 2" xfId="40769"/>
    <cellStyle name="Normal 3 2 8 2 2 2 8" xfId="22288"/>
    <cellStyle name="Normal 3 2 8 2 2 2 9" xfId="43853"/>
    <cellStyle name="Normal 3 2 8 2 2 3" xfId="1108"/>
    <cellStyle name="Normal 3 2 8 2 2 3 2" xfId="2648"/>
    <cellStyle name="Normal 3 2 8 2 2 3 2 2" xfId="5732"/>
    <cellStyle name="Normal 3 2 8 2 2 3 2 2 2" xfId="14974"/>
    <cellStyle name="Normal 3 2 8 2 2 3 2 2 2 2" xfId="36544"/>
    <cellStyle name="Normal 3 2 8 2 2 3 2 2 2 3" xfId="58110"/>
    <cellStyle name="Normal 3 2 8 2 2 3 2 2 3" xfId="27304"/>
    <cellStyle name="Normal 3 2 8 2 2 3 2 2 4" xfId="48870"/>
    <cellStyle name="Normal 3 2 8 2 2 3 2 3" xfId="8812"/>
    <cellStyle name="Normal 3 2 8 2 2 3 2 3 2" xfId="18054"/>
    <cellStyle name="Normal 3 2 8 2 2 3 2 3 2 2" xfId="39624"/>
    <cellStyle name="Normal 3 2 8 2 2 3 2 3 2 3" xfId="61190"/>
    <cellStyle name="Normal 3 2 8 2 2 3 2 3 3" xfId="30384"/>
    <cellStyle name="Normal 3 2 8 2 2 3 2 3 4" xfId="51950"/>
    <cellStyle name="Normal 3 2 8 2 2 3 2 4" xfId="11892"/>
    <cellStyle name="Normal 3 2 8 2 2 3 2 4 2" xfId="33464"/>
    <cellStyle name="Normal 3 2 8 2 2 3 2 4 3" xfId="55030"/>
    <cellStyle name="Normal 3 2 8 2 2 3 2 5" xfId="21137"/>
    <cellStyle name="Normal 3 2 8 2 2 3 2 5 2" xfId="42705"/>
    <cellStyle name="Normal 3 2 8 2 2 3 2 6" xfId="24224"/>
    <cellStyle name="Normal 3 2 8 2 2 3 2 7" xfId="45789"/>
    <cellStyle name="Normal 3 2 8 2 2 3 3" xfId="4192"/>
    <cellStyle name="Normal 3 2 8 2 2 3 3 2" xfId="13434"/>
    <cellStyle name="Normal 3 2 8 2 2 3 3 2 2" xfId="35004"/>
    <cellStyle name="Normal 3 2 8 2 2 3 3 2 3" xfId="56570"/>
    <cellStyle name="Normal 3 2 8 2 2 3 3 3" xfId="25764"/>
    <cellStyle name="Normal 3 2 8 2 2 3 3 4" xfId="47330"/>
    <cellStyle name="Normal 3 2 8 2 2 3 4" xfId="7272"/>
    <cellStyle name="Normal 3 2 8 2 2 3 4 2" xfId="16514"/>
    <cellStyle name="Normal 3 2 8 2 2 3 4 2 2" xfId="38084"/>
    <cellStyle name="Normal 3 2 8 2 2 3 4 2 3" xfId="59650"/>
    <cellStyle name="Normal 3 2 8 2 2 3 4 3" xfId="28844"/>
    <cellStyle name="Normal 3 2 8 2 2 3 4 4" xfId="50410"/>
    <cellStyle name="Normal 3 2 8 2 2 3 5" xfId="10352"/>
    <cellStyle name="Normal 3 2 8 2 2 3 5 2" xfId="31924"/>
    <cellStyle name="Normal 3 2 8 2 2 3 5 3" xfId="53490"/>
    <cellStyle name="Normal 3 2 8 2 2 3 6" xfId="19597"/>
    <cellStyle name="Normal 3 2 8 2 2 3 6 2" xfId="41165"/>
    <cellStyle name="Normal 3 2 8 2 2 3 7" xfId="22684"/>
    <cellStyle name="Normal 3 2 8 2 2 3 8" xfId="44249"/>
    <cellStyle name="Normal 3 2 8 2 2 3 9" xfId="62731"/>
    <cellStyle name="Normal 3 2 8 2 2 4" xfId="1878"/>
    <cellStyle name="Normal 3 2 8 2 2 4 2" xfId="4962"/>
    <cellStyle name="Normal 3 2 8 2 2 4 2 2" xfId="14204"/>
    <cellStyle name="Normal 3 2 8 2 2 4 2 2 2" xfId="35774"/>
    <cellStyle name="Normal 3 2 8 2 2 4 2 2 3" xfId="57340"/>
    <cellStyle name="Normal 3 2 8 2 2 4 2 3" xfId="26534"/>
    <cellStyle name="Normal 3 2 8 2 2 4 2 4" xfId="48100"/>
    <cellStyle name="Normal 3 2 8 2 2 4 3" xfId="8042"/>
    <cellStyle name="Normal 3 2 8 2 2 4 3 2" xfId="17284"/>
    <cellStyle name="Normal 3 2 8 2 2 4 3 2 2" xfId="38854"/>
    <cellStyle name="Normal 3 2 8 2 2 4 3 2 3" xfId="60420"/>
    <cellStyle name="Normal 3 2 8 2 2 4 3 3" xfId="29614"/>
    <cellStyle name="Normal 3 2 8 2 2 4 3 4" xfId="51180"/>
    <cellStyle name="Normal 3 2 8 2 2 4 4" xfId="11122"/>
    <cellStyle name="Normal 3 2 8 2 2 4 4 2" xfId="32694"/>
    <cellStyle name="Normal 3 2 8 2 2 4 4 3" xfId="54260"/>
    <cellStyle name="Normal 3 2 8 2 2 4 5" xfId="20367"/>
    <cellStyle name="Normal 3 2 8 2 2 4 5 2" xfId="41935"/>
    <cellStyle name="Normal 3 2 8 2 2 4 6" xfId="23454"/>
    <cellStyle name="Normal 3 2 8 2 2 4 7" xfId="45019"/>
    <cellStyle name="Normal 3 2 8 2 2 5" xfId="3422"/>
    <cellStyle name="Normal 3 2 8 2 2 5 2" xfId="12664"/>
    <cellStyle name="Normal 3 2 8 2 2 5 2 2" xfId="34234"/>
    <cellStyle name="Normal 3 2 8 2 2 5 2 3" xfId="55800"/>
    <cellStyle name="Normal 3 2 8 2 2 5 3" xfId="24994"/>
    <cellStyle name="Normal 3 2 8 2 2 5 4" xfId="46560"/>
    <cellStyle name="Normal 3 2 8 2 2 6" xfId="6502"/>
    <cellStyle name="Normal 3 2 8 2 2 6 2" xfId="15744"/>
    <cellStyle name="Normal 3 2 8 2 2 6 2 2" xfId="37314"/>
    <cellStyle name="Normal 3 2 8 2 2 6 2 3" xfId="58880"/>
    <cellStyle name="Normal 3 2 8 2 2 6 3" xfId="28074"/>
    <cellStyle name="Normal 3 2 8 2 2 6 4" xfId="49640"/>
    <cellStyle name="Normal 3 2 8 2 2 7" xfId="9582"/>
    <cellStyle name="Normal 3 2 8 2 2 7 2" xfId="31154"/>
    <cellStyle name="Normal 3 2 8 2 2 7 3" xfId="52720"/>
    <cellStyle name="Normal 3 2 8 2 2 8" xfId="18827"/>
    <cellStyle name="Normal 3 2 8 2 2 8 2" xfId="40395"/>
    <cellStyle name="Normal 3 2 8 2 2 9" xfId="21914"/>
    <cellStyle name="Normal 3 2 8 2 3" xfId="536"/>
    <cellStyle name="Normal 3 2 8 2 3 10" xfId="62159"/>
    <cellStyle name="Normal 3 2 8 2 3 2" xfId="1306"/>
    <cellStyle name="Normal 3 2 8 2 3 2 2" xfId="2846"/>
    <cellStyle name="Normal 3 2 8 2 3 2 2 2" xfId="5930"/>
    <cellStyle name="Normal 3 2 8 2 3 2 2 2 2" xfId="15172"/>
    <cellStyle name="Normal 3 2 8 2 3 2 2 2 2 2" xfId="36742"/>
    <cellStyle name="Normal 3 2 8 2 3 2 2 2 2 3" xfId="58308"/>
    <cellStyle name="Normal 3 2 8 2 3 2 2 2 3" xfId="27502"/>
    <cellStyle name="Normal 3 2 8 2 3 2 2 2 4" xfId="49068"/>
    <cellStyle name="Normal 3 2 8 2 3 2 2 3" xfId="9010"/>
    <cellStyle name="Normal 3 2 8 2 3 2 2 3 2" xfId="18252"/>
    <cellStyle name="Normal 3 2 8 2 3 2 2 3 2 2" xfId="39822"/>
    <cellStyle name="Normal 3 2 8 2 3 2 2 3 2 3" xfId="61388"/>
    <cellStyle name="Normal 3 2 8 2 3 2 2 3 3" xfId="30582"/>
    <cellStyle name="Normal 3 2 8 2 3 2 2 3 4" xfId="52148"/>
    <cellStyle name="Normal 3 2 8 2 3 2 2 4" xfId="12090"/>
    <cellStyle name="Normal 3 2 8 2 3 2 2 4 2" xfId="33662"/>
    <cellStyle name="Normal 3 2 8 2 3 2 2 4 3" xfId="55228"/>
    <cellStyle name="Normal 3 2 8 2 3 2 2 5" xfId="21335"/>
    <cellStyle name="Normal 3 2 8 2 3 2 2 5 2" xfId="42903"/>
    <cellStyle name="Normal 3 2 8 2 3 2 2 6" xfId="24422"/>
    <cellStyle name="Normal 3 2 8 2 3 2 2 7" xfId="45987"/>
    <cellStyle name="Normal 3 2 8 2 3 2 3" xfId="4390"/>
    <cellStyle name="Normal 3 2 8 2 3 2 3 2" xfId="13632"/>
    <cellStyle name="Normal 3 2 8 2 3 2 3 2 2" xfId="35202"/>
    <cellStyle name="Normal 3 2 8 2 3 2 3 2 3" xfId="56768"/>
    <cellStyle name="Normal 3 2 8 2 3 2 3 3" xfId="25962"/>
    <cellStyle name="Normal 3 2 8 2 3 2 3 4" xfId="47528"/>
    <cellStyle name="Normal 3 2 8 2 3 2 4" xfId="7470"/>
    <cellStyle name="Normal 3 2 8 2 3 2 4 2" xfId="16712"/>
    <cellStyle name="Normal 3 2 8 2 3 2 4 2 2" xfId="38282"/>
    <cellStyle name="Normal 3 2 8 2 3 2 4 2 3" xfId="59848"/>
    <cellStyle name="Normal 3 2 8 2 3 2 4 3" xfId="29042"/>
    <cellStyle name="Normal 3 2 8 2 3 2 4 4" xfId="50608"/>
    <cellStyle name="Normal 3 2 8 2 3 2 5" xfId="10550"/>
    <cellStyle name="Normal 3 2 8 2 3 2 5 2" xfId="32122"/>
    <cellStyle name="Normal 3 2 8 2 3 2 5 3" xfId="53688"/>
    <cellStyle name="Normal 3 2 8 2 3 2 6" xfId="19795"/>
    <cellStyle name="Normal 3 2 8 2 3 2 6 2" xfId="41363"/>
    <cellStyle name="Normal 3 2 8 2 3 2 7" xfId="22882"/>
    <cellStyle name="Normal 3 2 8 2 3 2 8" xfId="44447"/>
    <cellStyle name="Normal 3 2 8 2 3 2 9" xfId="62929"/>
    <cellStyle name="Normal 3 2 8 2 3 3" xfId="2076"/>
    <cellStyle name="Normal 3 2 8 2 3 3 2" xfId="5160"/>
    <cellStyle name="Normal 3 2 8 2 3 3 2 2" xfId="14402"/>
    <cellStyle name="Normal 3 2 8 2 3 3 2 2 2" xfId="35972"/>
    <cellStyle name="Normal 3 2 8 2 3 3 2 2 3" xfId="57538"/>
    <cellStyle name="Normal 3 2 8 2 3 3 2 3" xfId="26732"/>
    <cellStyle name="Normal 3 2 8 2 3 3 2 4" xfId="48298"/>
    <cellStyle name="Normal 3 2 8 2 3 3 3" xfId="8240"/>
    <cellStyle name="Normal 3 2 8 2 3 3 3 2" xfId="17482"/>
    <cellStyle name="Normal 3 2 8 2 3 3 3 2 2" xfId="39052"/>
    <cellStyle name="Normal 3 2 8 2 3 3 3 2 3" xfId="60618"/>
    <cellStyle name="Normal 3 2 8 2 3 3 3 3" xfId="29812"/>
    <cellStyle name="Normal 3 2 8 2 3 3 3 4" xfId="51378"/>
    <cellStyle name="Normal 3 2 8 2 3 3 4" xfId="11320"/>
    <cellStyle name="Normal 3 2 8 2 3 3 4 2" xfId="32892"/>
    <cellStyle name="Normal 3 2 8 2 3 3 4 3" xfId="54458"/>
    <cellStyle name="Normal 3 2 8 2 3 3 5" xfId="20565"/>
    <cellStyle name="Normal 3 2 8 2 3 3 5 2" xfId="42133"/>
    <cellStyle name="Normal 3 2 8 2 3 3 6" xfId="23652"/>
    <cellStyle name="Normal 3 2 8 2 3 3 7" xfId="45217"/>
    <cellStyle name="Normal 3 2 8 2 3 4" xfId="3620"/>
    <cellStyle name="Normal 3 2 8 2 3 4 2" xfId="12862"/>
    <cellStyle name="Normal 3 2 8 2 3 4 2 2" xfId="34432"/>
    <cellStyle name="Normal 3 2 8 2 3 4 2 3" xfId="55998"/>
    <cellStyle name="Normal 3 2 8 2 3 4 3" xfId="25192"/>
    <cellStyle name="Normal 3 2 8 2 3 4 4" xfId="46758"/>
    <cellStyle name="Normal 3 2 8 2 3 5" xfId="6700"/>
    <cellStyle name="Normal 3 2 8 2 3 5 2" xfId="15942"/>
    <cellStyle name="Normal 3 2 8 2 3 5 2 2" xfId="37512"/>
    <cellStyle name="Normal 3 2 8 2 3 5 2 3" xfId="59078"/>
    <cellStyle name="Normal 3 2 8 2 3 5 3" xfId="28272"/>
    <cellStyle name="Normal 3 2 8 2 3 5 4" xfId="49838"/>
    <cellStyle name="Normal 3 2 8 2 3 6" xfId="9780"/>
    <cellStyle name="Normal 3 2 8 2 3 6 2" xfId="31352"/>
    <cellStyle name="Normal 3 2 8 2 3 6 3" xfId="52918"/>
    <cellStyle name="Normal 3 2 8 2 3 7" xfId="19025"/>
    <cellStyle name="Normal 3 2 8 2 3 7 2" xfId="40593"/>
    <cellStyle name="Normal 3 2 8 2 3 8" xfId="22112"/>
    <cellStyle name="Normal 3 2 8 2 3 9" xfId="43677"/>
    <cellStyle name="Normal 3 2 8 2 4" xfId="932"/>
    <cellStyle name="Normal 3 2 8 2 4 2" xfId="2472"/>
    <cellStyle name="Normal 3 2 8 2 4 2 2" xfId="5556"/>
    <cellStyle name="Normal 3 2 8 2 4 2 2 2" xfId="14798"/>
    <cellStyle name="Normal 3 2 8 2 4 2 2 2 2" xfId="36368"/>
    <cellStyle name="Normal 3 2 8 2 4 2 2 2 3" xfId="57934"/>
    <cellStyle name="Normal 3 2 8 2 4 2 2 3" xfId="27128"/>
    <cellStyle name="Normal 3 2 8 2 4 2 2 4" xfId="48694"/>
    <cellStyle name="Normal 3 2 8 2 4 2 3" xfId="8636"/>
    <cellStyle name="Normal 3 2 8 2 4 2 3 2" xfId="17878"/>
    <cellStyle name="Normal 3 2 8 2 4 2 3 2 2" xfId="39448"/>
    <cellStyle name="Normal 3 2 8 2 4 2 3 2 3" xfId="61014"/>
    <cellStyle name="Normal 3 2 8 2 4 2 3 3" xfId="30208"/>
    <cellStyle name="Normal 3 2 8 2 4 2 3 4" xfId="51774"/>
    <cellStyle name="Normal 3 2 8 2 4 2 4" xfId="11716"/>
    <cellStyle name="Normal 3 2 8 2 4 2 4 2" xfId="33288"/>
    <cellStyle name="Normal 3 2 8 2 4 2 4 3" xfId="54854"/>
    <cellStyle name="Normal 3 2 8 2 4 2 5" xfId="20961"/>
    <cellStyle name="Normal 3 2 8 2 4 2 5 2" xfId="42529"/>
    <cellStyle name="Normal 3 2 8 2 4 2 6" xfId="24048"/>
    <cellStyle name="Normal 3 2 8 2 4 2 7" xfId="45613"/>
    <cellStyle name="Normal 3 2 8 2 4 3" xfId="4016"/>
    <cellStyle name="Normal 3 2 8 2 4 3 2" xfId="13258"/>
    <cellStyle name="Normal 3 2 8 2 4 3 2 2" xfId="34828"/>
    <cellStyle name="Normal 3 2 8 2 4 3 2 3" xfId="56394"/>
    <cellStyle name="Normal 3 2 8 2 4 3 3" xfId="25588"/>
    <cellStyle name="Normal 3 2 8 2 4 3 4" xfId="47154"/>
    <cellStyle name="Normal 3 2 8 2 4 4" xfId="7096"/>
    <cellStyle name="Normal 3 2 8 2 4 4 2" xfId="16338"/>
    <cellStyle name="Normal 3 2 8 2 4 4 2 2" xfId="37908"/>
    <cellStyle name="Normal 3 2 8 2 4 4 2 3" xfId="59474"/>
    <cellStyle name="Normal 3 2 8 2 4 4 3" xfId="28668"/>
    <cellStyle name="Normal 3 2 8 2 4 4 4" xfId="50234"/>
    <cellStyle name="Normal 3 2 8 2 4 5" xfId="10176"/>
    <cellStyle name="Normal 3 2 8 2 4 5 2" xfId="31748"/>
    <cellStyle name="Normal 3 2 8 2 4 5 3" xfId="53314"/>
    <cellStyle name="Normal 3 2 8 2 4 6" xfId="19421"/>
    <cellStyle name="Normal 3 2 8 2 4 6 2" xfId="40989"/>
    <cellStyle name="Normal 3 2 8 2 4 7" xfId="22508"/>
    <cellStyle name="Normal 3 2 8 2 4 8" xfId="44073"/>
    <cellStyle name="Normal 3 2 8 2 4 9" xfId="62555"/>
    <cellStyle name="Normal 3 2 8 2 5" xfId="1702"/>
    <cellStyle name="Normal 3 2 8 2 5 2" xfId="4786"/>
    <cellStyle name="Normal 3 2 8 2 5 2 2" xfId="14028"/>
    <cellStyle name="Normal 3 2 8 2 5 2 2 2" xfId="35598"/>
    <cellStyle name="Normal 3 2 8 2 5 2 2 3" xfId="57164"/>
    <cellStyle name="Normal 3 2 8 2 5 2 3" xfId="26358"/>
    <cellStyle name="Normal 3 2 8 2 5 2 4" xfId="47924"/>
    <cellStyle name="Normal 3 2 8 2 5 3" xfId="7866"/>
    <cellStyle name="Normal 3 2 8 2 5 3 2" xfId="17108"/>
    <cellStyle name="Normal 3 2 8 2 5 3 2 2" xfId="38678"/>
    <cellStyle name="Normal 3 2 8 2 5 3 2 3" xfId="60244"/>
    <cellStyle name="Normal 3 2 8 2 5 3 3" xfId="29438"/>
    <cellStyle name="Normal 3 2 8 2 5 3 4" xfId="51004"/>
    <cellStyle name="Normal 3 2 8 2 5 4" xfId="10946"/>
    <cellStyle name="Normal 3 2 8 2 5 4 2" xfId="32518"/>
    <cellStyle name="Normal 3 2 8 2 5 4 3" xfId="54084"/>
    <cellStyle name="Normal 3 2 8 2 5 5" xfId="20191"/>
    <cellStyle name="Normal 3 2 8 2 5 5 2" xfId="41759"/>
    <cellStyle name="Normal 3 2 8 2 5 6" xfId="23278"/>
    <cellStyle name="Normal 3 2 8 2 5 7" xfId="44843"/>
    <cellStyle name="Normal 3 2 8 2 6" xfId="3246"/>
    <cellStyle name="Normal 3 2 8 2 6 2" xfId="12488"/>
    <cellStyle name="Normal 3 2 8 2 6 2 2" xfId="34058"/>
    <cellStyle name="Normal 3 2 8 2 6 2 3" xfId="55624"/>
    <cellStyle name="Normal 3 2 8 2 6 3" xfId="24818"/>
    <cellStyle name="Normal 3 2 8 2 6 4" xfId="46384"/>
    <cellStyle name="Normal 3 2 8 2 7" xfId="6326"/>
    <cellStyle name="Normal 3 2 8 2 7 2" xfId="15568"/>
    <cellStyle name="Normal 3 2 8 2 7 2 2" xfId="37138"/>
    <cellStyle name="Normal 3 2 8 2 7 2 3" xfId="58704"/>
    <cellStyle name="Normal 3 2 8 2 7 3" xfId="27898"/>
    <cellStyle name="Normal 3 2 8 2 7 4" xfId="49464"/>
    <cellStyle name="Normal 3 2 8 2 8" xfId="9406"/>
    <cellStyle name="Normal 3 2 8 2 8 2" xfId="30978"/>
    <cellStyle name="Normal 3 2 8 2 8 3" xfId="52544"/>
    <cellStyle name="Normal 3 2 8 2 9" xfId="18651"/>
    <cellStyle name="Normal 3 2 8 2 9 2" xfId="40219"/>
    <cellStyle name="Normal 3 2 8 3" xfId="250"/>
    <cellStyle name="Normal 3 2 8 3 10" xfId="43391"/>
    <cellStyle name="Normal 3 2 8 3 11" xfId="61873"/>
    <cellStyle name="Normal 3 2 8 3 2" xfId="624"/>
    <cellStyle name="Normal 3 2 8 3 2 10" xfId="62247"/>
    <cellStyle name="Normal 3 2 8 3 2 2" xfId="1394"/>
    <cellStyle name="Normal 3 2 8 3 2 2 2" xfId="2934"/>
    <cellStyle name="Normal 3 2 8 3 2 2 2 2" xfId="6018"/>
    <cellStyle name="Normal 3 2 8 3 2 2 2 2 2" xfId="15260"/>
    <cellStyle name="Normal 3 2 8 3 2 2 2 2 2 2" xfId="36830"/>
    <cellStyle name="Normal 3 2 8 3 2 2 2 2 2 3" xfId="58396"/>
    <cellStyle name="Normal 3 2 8 3 2 2 2 2 3" xfId="27590"/>
    <cellStyle name="Normal 3 2 8 3 2 2 2 2 4" xfId="49156"/>
    <cellStyle name="Normal 3 2 8 3 2 2 2 3" xfId="9098"/>
    <cellStyle name="Normal 3 2 8 3 2 2 2 3 2" xfId="18340"/>
    <cellStyle name="Normal 3 2 8 3 2 2 2 3 2 2" xfId="39910"/>
    <cellStyle name="Normal 3 2 8 3 2 2 2 3 2 3" xfId="61476"/>
    <cellStyle name="Normal 3 2 8 3 2 2 2 3 3" xfId="30670"/>
    <cellStyle name="Normal 3 2 8 3 2 2 2 3 4" xfId="52236"/>
    <cellStyle name="Normal 3 2 8 3 2 2 2 4" xfId="12178"/>
    <cellStyle name="Normal 3 2 8 3 2 2 2 4 2" xfId="33750"/>
    <cellStyle name="Normal 3 2 8 3 2 2 2 4 3" xfId="55316"/>
    <cellStyle name="Normal 3 2 8 3 2 2 2 5" xfId="21423"/>
    <cellStyle name="Normal 3 2 8 3 2 2 2 5 2" xfId="42991"/>
    <cellStyle name="Normal 3 2 8 3 2 2 2 6" xfId="24510"/>
    <cellStyle name="Normal 3 2 8 3 2 2 2 7" xfId="46075"/>
    <cellStyle name="Normal 3 2 8 3 2 2 3" xfId="4478"/>
    <cellStyle name="Normal 3 2 8 3 2 2 3 2" xfId="13720"/>
    <cellStyle name="Normal 3 2 8 3 2 2 3 2 2" xfId="35290"/>
    <cellStyle name="Normal 3 2 8 3 2 2 3 2 3" xfId="56856"/>
    <cellStyle name="Normal 3 2 8 3 2 2 3 3" xfId="26050"/>
    <cellStyle name="Normal 3 2 8 3 2 2 3 4" xfId="47616"/>
    <cellStyle name="Normal 3 2 8 3 2 2 4" xfId="7558"/>
    <cellStyle name="Normal 3 2 8 3 2 2 4 2" xfId="16800"/>
    <cellStyle name="Normal 3 2 8 3 2 2 4 2 2" xfId="38370"/>
    <cellStyle name="Normal 3 2 8 3 2 2 4 2 3" xfId="59936"/>
    <cellStyle name="Normal 3 2 8 3 2 2 4 3" xfId="29130"/>
    <cellStyle name="Normal 3 2 8 3 2 2 4 4" xfId="50696"/>
    <cellStyle name="Normal 3 2 8 3 2 2 5" xfId="10638"/>
    <cellStyle name="Normal 3 2 8 3 2 2 5 2" xfId="32210"/>
    <cellStyle name="Normal 3 2 8 3 2 2 5 3" xfId="53776"/>
    <cellStyle name="Normal 3 2 8 3 2 2 6" xfId="19883"/>
    <cellStyle name="Normal 3 2 8 3 2 2 6 2" xfId="41451"/>
    <cellStyle name="Normal 3 2 8 3 2 2 7" xfId="22970"/>
    <cellStyle name="Normal 3 2 8 3 2 2 8" xfId="44535"/>
    <cellStyle name="Normal 3 2 8 3 2 2 9" xfId="63017"/>
    <cellStyle name="Normal 3 2 8 3 2 3" xfId="2164"/>
    <cellStyle name="Normal 3 2 8 3 2 3 2" xfId="5248"/>
    <cellStyle name="Normal 3 2 8 3 2 3 2 2" xfId="14490"/>
    <cellStyle name="Normal 3 2 8 3 2 3 2 2 2" xfId="36060"/>
    <cellStyle name="Normal 3 2 8 3 2 3 2 2 3" xfId="57626"/>
    <cellStyle name="Normal 3 2 8 3 2 3 2 3" xfId="26820"/>
    <cellStyle name="Normal 3 2 8 3 2 3 2 4" xfId="48386"/>
    <cellStyle name="Normal 3 2 8 3 2 3 3" xfId="8328"/>
    <cellStyle name="Normal 3 2 8 3 2 3 3 2" xfId="17570"/>
    <cellStyle name="Normal 3 2 8 3 2 3 3 2 2" xfId="39140"/>
    <cellStyle name="Normal 3 2 8 3 2 3 3 2 3" xfId="60706"/>
    <cellStyle name="Normal 3 2 8 3 2 3 3 3" xfId="29900"/>
    <cellStyle name="Normal 3 2 8 3 2 3 3 4" xfId="51466"/>
    <cellStyle name="Normal 3 2 8 3 2 3 4" xfId="11408"/>
    <cellStyle name="Normal 3 2 8 3 2 3 4 2" xfId="32980"/>
    <cellStyle name="Normal 3 2 8 3 2 3 4 3" xfId="54546"/>
    <cellStyle name="Normal 3 2 8 3 2 3 5" xfId="20653"/>
    <cellStyle name="Normal 3 2 8 3 2 3 5 2" xfId="42221"/>
    <cellStyle name="Normal 3 2 8 3 2 3 6" xfId="23740"/>
    <cellStyle name="Normal 3 2 8 3 2 3 7" xfId="45305"/>
    <cellStyle name="Normal 3 2 8 3 2 4" xfId="3708"/>
    <cellStyle name="Normal 3 2 8 3 2 4 2" xfId="12950"/>
    <cellStyle name="Normal 3 2 8 3 2 4 2 2" xfId="34520"/>
    <cellStyle name="Normal 3 2 8 3 2 4 2 3" xfId="56086"/>
    <cellStyle name="Normal 3 2 8 3 2 4 3" xfId="25280"/>
    <cellStyle name="Normal 3 2 8 3 2 4 4" xfId="46846"/>
    <cellStyle name="Normal 3 2 8 3 2 5" xfId="6788"/>
    <cellStyle name="Normal 3 2 8 3 2 5 2" xfId="16030"/>
    <cellStyle name="Normal 3 2 8 3 2 5 2 2" xfId="37600"/>
    <cellStyle name="Normal 3 2 8 3 2 5 2 3" xfId="59166"/>
    <cellStyle name="Normal 3 2 8 3 2 5 3" xfId="28360"/>
    <cellStyle name="Normal 3 2 8 3 2 5 4" xfId="49926"/>
    <cellStyle name="Normal 3 2 8 3 2 6" xfId="9868"/>
    <cellStyle name="Normal 3 2 8 3 2 6 2" xfId="31440"/>
    <cellStyle name="Normal 3 2 8 3 2 6 3" xfId="53006"/>
    <cellStyle name="Normal 3 2 8 3 2 7" xfId="19113"/>
    <cellStyle name="Normal 3 2 8 3 2 7 2" xfId="40681"/>
    <cellStyle name="Normal 3 2 8 3 2 8" xfId="22200"/>
    <cellStyle name="Normal 3 2 8 3 2 9" xfId="43765"/>
    <cellStyle name="Normal 3 2 8 3 3" xfId="1020"/>
    <cellStyle name="Normal 3 2 8 3 3 2" xfId="2560"/>
    <cellStyle name="Normal 3 2 8 3 3 2 2" xfId="5644"/>
    <cellStyle name="Normal 3 2 8 3 3 2 2 2" xfId="14886"/>
    <cellStyle name="Normal 3 2 8 3 3 2 2 2 2" xfId="36456"/>
    <cellStyle name="Normal 3 2 8 3 3 2 2 2 3" xfId="58022"/>
    <cellStyle name="Normal 3 2 8 3 3 2 2 3" xfId="27216"/>
    <cellStyle name="Normal 3 2 8 3 3 2 2 4" xfId="48782"/>
    <cellStyle name="Normal 3 2 8 3 3 2 3" xfId="8724"/>
    <cellStyle name="Normal 3 2 8 3 3 2 3 2" xfId="17966"/>
    <cellStyle name="Normal 3 2 8 3 3 2 3 2 2" xfId="39536"/>
    <cellStyle name="Normal 3 2 8 3 3 2 3 2 3" xfId="61102"/>
    <cellStyle name="Normal 3 2 8 3 3 2 3 3" xfId="30296"/>
    <cellStyle name="Normal 3 2 8 3 3 2 3 4" xfId="51862"/>
    <cellStyle name="Normal 3 2 8 3 3 2 4" xfId="11804"/>
    <cellStyle name="Normal 3 2 8 3 3 2 4 2" xfId="33376"/>
    <cellStyle name="Normal 3 2 8 3 3 2 4 3" xfId="54942"/>
    <cellStyle name="Normal 3 2 8 3 3 2 5" xfId="21049"/>
    <cellStyle name="Normal 3 2 8 3 3 2 5 2" xfId="42617"/>
    <cellStyle name="Normal 3 2 8 3 3 2 6" xfId="24136"/>
    <cellStyle name="Normal 3 2 8 3 3 2 7" xfId="45701"/>
    <cellStyle name="Normal 3 2 8 3 3 3" xfId="4104"/>
    <cellStyle name="Normal 3 2 8 3 3 3 2" xfId="13346"/>
    <cellStyle name="Normal 3 2 8 3 3 3 2 2" xfId="34916"/>
    <cellStyle name="Normal 3 2 8 3 3 3 2 3" xfId="56482"/>
    <cellStyle name="Normal 3 2 8 3 3 3 3" xfId="25676"/>
    <cellStyle name="Normal 3 2 8 3 3 3 4" xfId="47242"/>
    <cellStyle name="Normal 3 2 8 3 3 4" xfId="7184"/>
    <cellStyle name="Normal 3 2 8 3 3 4 2" xfId="16426"/>
    <cellStyle name="Normal 3 2 8 3 3 4 2 2" xfId="37996"/>
    <cellStyle name="Normal 3 2 8 3 3 4 2 3" xfId="59562"/>
    <cellStyle name="Normal 3 2 8 3 3 4 3" xfId="28756"/>
    <cellStyle name="Normal 3 2 8 3 3 4 4" xfId="50322"/>
    <cellStyle name="Normal 3 2 8 3 3 5" xfId="10264"/>
    <cellStyle name="Normal 3 2 8 3 3 5 2" xfId="31836"/>
    <cellStyle name="Normal 3 2 8 3 3 5 3" xfId="53402"/>
    <cellStyle name="Normal 3 2 8 3 3 6" xfId="19509"/>
    <cellStyle name="Normal 3 2 8 3 3 6 2" xfId="41077"/>
    <cellStyle name="Normal 3 2 8 3 3 7" xfId="22596"/>
    <cellStyle name="Normal 3 2 8 3 3 8" xfId="44161"/>
    <cellStyle name="Normal 3 2 8 3 3 9" xfId="62643"/>
    <cellStyle name="Normal 3 2 8 3 4" xfId="1790"/>
    <cellStyle name="Normal 3 2 8 3 4 2" xfId="4874"/>
    <cellStyle name="Normal 3 2 8 3 4 2 2" xfId="14116"/>
    <cellStyle name="Normal 3 2 8 3 4 2 2 2" xfId="35686"/>
    <cellStyle name="Normal 3 2 8 3 4 2 2 3" xfId="57252"/>
    <cellStyle name="Normal 3 2 8 3 4 2 3" xfId="26446"/>
    <cellStyle name="Normal 3 2 8 3 4 2 4" xfId="48012"/>
    <cellStyle name="Normal 3 2 8 3 4 3" xfId="7954"/>
    <cellStyle name="Normal 3 2 8 3 4 3 2" xfId="17196"/>
    <cellStyle name="Normal 3 2 8 3 4 3 2 2" xfId="38766"/>
    <cellStyle name="Normal 3 2 8 3 4 3 2 3" xfId="60332"/>
    <cellStyle name="Normal 3 2 8 3 4 3 3" xfId="29526"/>
    <cellStyle name="Normal 3 2 8 3 4 3 4" xfId="51092"/>
    <cellStyle name="Normal 3 2 8 3 4 4" xfId="11034"/>
    <cellStyle name="Normal 3 2 8 3 4 4 2" xfId="32606"/>
    <cellStyle name="Normal 3 2 8 3 4 4 3" xfId="54172"/>
    <cellStyle name="Normal 3 2 8 3 4 5" xfId="20279"/>
    <cellStyle name="Normal 3 2 8 3 4 5 2" xfId="41847"/>
    <cellStyle name="Normal 3 2 8 3 4 6" xfId="23366"/>
    <cellStyle name="Normal 3 2 8 3 4 7" xfId="44931"/>
    <cellStyle name="Normal 3 2 8 3 5" xfId="3334"/>
    <cellStyle name="Normal 3 2 8 3 5 2" xfId="12576"/>
    <cellStyle name="Normal 3 2 8 3 5 2 2" xfId="34146"/>
    <cellStyle name="Normal 3 2 8 3 5 2 3" xfId="55712"/>
    <cellStyle name="Normal 3 2 8 3 5 3" xfId="24906"/>
    <cellStyle name="Normal 3 2 8 3 5 4" xfId="46472"/>
    <cellStyle name="Normal 3 2 8 3 6" xfId="6414"/>
    <cellStyle name="Normal 3 2 8 3 6 2" xfId="15656"/>
    <cellStyle name="Normal 3 2 8 3 6 2 2" xfId="37226"/>
    <cellStyle name="Normal 3 2 8 3 6 2 3" xfId="58792"/>
    <cellStyle name="Normal 3 2 8 3 6 3" xfId="27986"/>
    <cellStyle name="Normal 3 2 8 3 6 4" xfId="49552"/>
    <cellStyle name="Normal 3 2 8 3 7" xfId="9494"/>
    <cellStyle name="Normal 3 2 8 3 7 2" xfId="31066"/>
    <cellStyle name="Normal 3 2 8 3 7 3" xfId="52632"/>
    <cellStyle name="Normal 3 2 8 3 8" xfId="18739"/>
    <cellStyle name="Normal 3 2 8 3 8 2" xfId="40307"/>
    <cellStyle name="Normal 3 2 8 3 9" xfId="21826"/>
    <cellStyle name="Normal 3 2 8 4" xfId="448"/>
    <cellStyle name="Normal 3 2 8 4 10" xfId="62071"/>
    <cellStyle name="Normal 3 2 8 4 2" xfId="1218"/>
    <cellStyle name="Normal 3 2 8 4 2 2" xfId="2758"/>
    <cellStyle name="Normal 3 2 8 4 2 2 2" xfId="5842"/>
    <cellStyle name="Normal 3 2 8 4 2 2 2 2" xfId="15084"/>
    <cellStyle name="Normal 3 2 8 4 2 2 2 2 2" xfId="36654"/>
    <cellStyle name="Normal 3 2 8 4 2 2 2 2 3" xfId="58220"/>
    <cellStyle name="Normal 3 2 8 4 2 2 2 3" xfId="27414"/>
    <cellStyle name="Normal 3 2 8 4 2 2 2 4" xfId="48980"/>
    <cellStyle name="Normal 3 2 8 4 2 2 3" xfId="8922"/>
    <cellStyle name="Normal 3 2 8 4 2 2 3 2" xfId="18164"/>
    <cellStyle name="Normal 3 2 8 4 2 2 3 2 2" xfId="39734"/>
    <cellStyle name="Normal 3 2 8 4 2 2 3 2 3" xfId="61300"/>
    <cellStyle name="Normal 3 2 8 4 2 2 3 3" xfId="30494"/>
    <cellStyle name="Normal 3 2 8 4 2 2 3 4" xfId="52060"/>
    <cellStyle name="Normal 3 2 8 4 2 2 4" xfId="12002"/>
    <cellStyle name="Normal 3 2 8 4 2 2 4 2" xfId="33574"/>
    <cellStyle name="Normal 3 2 8 4 2 2 4 3" xfId="55140"/>
    <cellStyle name="Normal 3 2 8 4 2 2 5" xfId="21247"/>
    <cellStyle name="Normal 3 2 8 4 2 2 5 2" xfId="42815"/>
    <cellStyle name="Normal 3 2 8 4 2 2 6" xfId="24334"/>
    <cellStyle name="Normal 3 2 8 4 2 2 7" xfId="45899"/>
    <cellStyle name="Normal 3 2 8 4 2 3" xfId="4302"/>
    <cellStyle name="Normal 3 2 8 4 2 3 2" xfId="13544"/>
    <cellStyle name="Normal 3 2 8 4 2 3 2 2" xfId="35114"/>
    <cellStyle name="Normal 3 2 8 4 2 3 2 3" xfId="56680"/>
    <cellStyle name="Normal 3 2 8 4 2 3 3" xfId="25874"/>
    <cellStyle name="Normal 3 2 8 4 2 3 4" xfId="47440"/>
    <cellStyle name="Normal 3 2 8 4 2 4" xfId="7382"/>
    <cellStyle name="Normal 3 2 8 4 2 4 2" xfId="16624"/>
    <cellStyle name="Normal 3 2 8 4 2 4 2 2" xfId="38194"/>
    <cellStyle name="Normal 3 2 8 4 2 4 2 3" xfId="59760"/>
    <cellStyle name="Normal 3 2 8 4 2 4 3" xfId="28954"/>
    <cellStyle name="Normal 3 2 8 4 2 4 4" xfId="50520"/>
    <cellStyle name="Normal 3 2 8 4 2 5" xfId="10462"/>
    <cellStyle name="Normal 3 2 8 4 2 5 2" xfId="32034"/>
    <cellStyle name="Normal 3 2 8 4 2 5 3" xfId="53600"/>
    <cellStyle name="Normal 3 2 8 4 2 6" xfId="19707"/>
    <cellStyle name="Normal 3 2 8 4 2 6 2" xfId="41275"/>
    <cellStyle name="Normal 3 2 8 4 2 7" xfId="22794"/>
    <cellStyle name="Normal 3 2 8 4 2 8" xfId="44359"/>
    <cellStyle name="Normal 3 2 8 4 2 9" xfId="62841"/>
    <cellStyle name="Normal 3 2 8 4 3" xfId="1988"/>
    <cellStyle name="Normal 3 2 8 4 3 2" xfId="5072"/>
    <cellStyle name="Normal 3 2 8 4 3 2 2" xfId="14314"/>
    <cellStyle name="Normal 3 2 8 4 3 2 2 2" xfId="35884"/>
    <cellStyle name="Normal 3 2 8 4 3 2 2 3" xfId="57450"/>
    <cellStyle name="Normal 3 2 8 4 3 2 3" xfId="26644"/>
    <cellStyle name="Normal 3 2 8 4 3 2 4" xfId="48210"/>
    <cellStyle name="Normal 3 2 8 4 3 3" xfId="8152"/>
    <cellStyle name="Normal 3 2 8 4 3 3 2" xfId="17394"/>
    <cellStyle name="Normal 3 2 8 4 3 3 2 2" xfId="38964"/>
    <cellStyle name="Normal 3 2 8 4 3 3 2 3" xfId="60530"/>
    <cellStyle name="Normal 3 2 8 4 3 3 3" xfId="29724"/>
    <cellStyle name="Normal 3 2 8 4 3 3 4" xfId="51290"/>
    <cellStyle name="Normal 3 2 8 4 3 4" xfId="11232"/>
    <cellStyle name="Normal 3 2 8 4 3 4 2" xfId="32804"/>
    <cellStyle name="Normal 3 2 8 4 3 4 3" xfId="54370"/>
    <cellStyle name="Normal 3 2 8 4 3 5" xfId="20477"/>
    <cellStyle name="Normal 3 2 8 4 3 5 2" xfId="42045"/>
    <cellStyle name="Normal 3 2 8 4 3 6" xfId="23564"/>
    <cellStyle name="Normal 3 2 8 4 3 7" xfId="45129"/>
    <cellStyle name="Normal 3 2 8 4 4" xfId="3532"/>
    <cellStyle name="Normal 3 2 8 4 4 2" xfId="12774"/>
    <cellStyle name="Normal 3 2 8 4 4 2 2" xfId="34344"/>
    <cellStyle name="Normal 3 2 8 4 4 2 3" xfId="55910"/>
    <cellStyle name="Normal 3 2 8 4 4 3" xfId="25104"/>
    <cellStyle name="Normal 3 2 8 4 4 4" xfId="46670"/>
    <cellStyle name="Normal 3 2 8 4 5" xfId="6612"/>
    <cellStyle name="Normal 3 2 8 4 5 2" xfId="15854"/>
    <cellStyle name="Normal 3 2 8 4 5 2 2" xfId="37424"/>
    <cellStyle name="Normal 3 2 8 4 5 2 3" xfId="58990"/>
    <cellStyle name="Normal 3 2 8 4 5 3" xfId="28184"/>
    <cellStyle name="Normal 3 2 8 4 5 4" xfId="49750"/>
    <cellStyle name="Normal 3 2 8 4 6" xfId="9692"/>
    <cellStyle name="Normal 3 2 8 4 6 2" xfId="31264"/>
    <cellStyle name="Normal 3 2 8 4 6 3" xfId="52830"/>
    <cellStyle name="Normal 3 2 8 4 7" xfId="18937"/>
    <cellStyle name="Normal 3 2 8 4 7 2" xfId="40505"/>
    <cellStyle name="Normal 3 2 8 4 8" xfId="22024"/>
    <cellStyle name="Normal 3 2 8 4 9" xfId="43589"/>
    <cellStyle name="Normal 3 2 8 5" xfId="844"/>
    <cellStyle name="Normal 3 2 8 5 2" xfId="2384"/>
    <cellStyle name="Normal 3 2 8 5 2 2" xfId="5468"/>
    <cellStyle name="Normal 3 2 8 5 2 2 2" xfId="14710"/>
    <cellStyle name="Normal 3 2 8 5 2 2 2 2" xfId="36280"/>
    <cellStyle name="Normal 3 2 8 5 2 2 2 3" xfId="57846"/>
    <cellStyle name="Normal 3 2 8 5 2 2 3" xfId="27040"/>
    <cellStyle name="Normal 3 2 8 5 2 2 4" xfId="48606"/>
    <cellStyle name="Normal 3 2 8 5 2 3" xfId="8548"/>
    <cellStyle name="Normal 3 2 8 5 2 3 2" xfId="17790"/>
    <cellStyle name="Normal 3 2 8 5 2 3 2 2" xfId="39360"/>
    <cellStyle name="Normal 3 2 8 5 2 3 2 3" xfId="60926"/>
    <cellStyle name="Normal 3 2 8 5 2 3 3" xfId="30120"/>
    <cellStyle name="Normal 3 2 8 5 2 3 4" xfId="51686"/>
    <cellStyle name="Normal 3 2 8 5 2 4" xfId="11628"/>
    <cellStyle name="Normal 3 2 8 5 2 4 2" xfId="33200"/>
    <cellStyle name="Normal 3 2 8 5 2 4 3" xfId="54766"/>
    <cellStyle name="Normal 3 2 8 5 2 5" xfId="20873"/>
    <cellStyle name="Normal 3 2 8 5 2 5 2" xfId="42441"/>
    <cellStyle name="Normal 3 2 8 5 2 6" xfId="23960"/>
    <cellStyle name="Normal 3 2 8 5 2 7" xfId="45525"/>
    <cellStyle name="Normal 3 2 8 5 3" xfId="3928"/>
    <cellStyle name="Normal 3 2 8 5 3 2" xfId="13170"/>
    <cellStyle name="Normal 3 2 8 5 3 2 2" xfId="34740"/>
    <cellStyle name="Normal 3 2 8 5 3 2 3" xfId="56306"/>
    <cellStyle name="Normal 3 2 8 5 3 3" xfId="25500"/>
    <cellStyle name="Normal 3 2 8 5 3 4" xfId="47066"/>
    <cellStyle name="Normal 3 2 8 5 4" xfId="7008"/>
    <cellStyle name="Normal 3 2 8 5 4 2" xfId="16250"/>
    <cellStyle name="Normal 3 2 8 5 4 2 2" xfId="37820"/>
    <cellStyle name="Normal 3 2 8 5 4 2 3" xfId="59386"/>
    <cellStyle name="Normal 3 2 8 5 4 3" xfId="28580"/>
    <cellStyle name="Normal 3 2 8 5 4 4" xfId="50146"/>
    <cellStyle name="Normal 3 2 8 5 5" xfId="10088"/>
    <cellStyle name="Normal 3 2 8 5 5 2" xfId="31660"/>
    <cellStyle name="Normal 3 2 8 5 5 3" xfId="53226"/>
    <cellStyle name="Normal 3 2 8 5 6" xfId="19333"/>
    <cellStyle name="Normal 3 2 8 5 6 2" xfId="40901"/>
    <cellStyle name="Normal 3 2 8 5 7" xfId="22420"/>
    <cellStyle name="Normal 3 2 8 5 8" xfId="43985"/>
    <cellStyle name="Normal 3 2 8 5 9" xfId="62467"/>
    <cellStyle name="Normal 3 2 8 6" xfId="1614"/>
    <cellStyle name="Normal 3 2 8 6 2" xfId="4698"/>
    <cellStyle name="Normal 3 2 8 6 2 2" xfId="13940"/>
    <cellStyle name="Normal 3 2 8 6 2 2 2" xfId="35510"/>
    <cellStyle name="Normal 3 2 8 6 2 2 3" xfId="57076"/>
    <cellStyle name="Normal 3 2 8 6 2 3" xfId="26270"/>
    <cellStyle name="Normal 3 2 8 6 2 4" xfId="47836"/>
    <cellStyle name="Normal 3 2 8 6 3" xfId="7778"/>
    <cellStyle name="Normal 3 2 8 6 3 2" xfId="17020"/>
    <cellStyle name="Normal 3 2 8 6 3 2 2" xfId="38590"/>
    <cellStyle name="Normal 3 2 8 6 3 2 3" xfId="60156"/>
    <cellStyle name="Normal 3 2 8 6 3 3" xfId="29350"/>
    <cellStyle name="Normal 3 2 8 6 3 4" xfId="50916"/>
    <cellStyle name="Normal 3 2 8 6 4" xfId="10858"/>
    <cellStyle name="Normal 3 2 8 6 4 2" xfId="32430"/>
    <cellStyle name="Normal 3 2 8 6 4 3" xfId="53996"/>
    <cellStyle name="Normal 3 2 8 6 5" xfId="20103"/>
    <cellStyle name="Normal 3 2 8 6 5 2" xfId="41671"/>
    <cellStyle name="Normal 3 2 8 6 6" xfId="23190"/>
    <cellStyle name="Normal 3 2 8 6 7" xfId="44755"/>
    <cellStyle name="Normal 3 2 8 7" xfId="3158"/>
    <cellStyle name="Normal 3 2 8 7 2" xfId="12400"/>
    <cellStyle name="Normal 3 2 8 7 2 2" xfId="33970"/>
    <cellStyle name="Normal 3 2 8 7 2 3" xfId="55536"/>
    <cellStyle name="Normal 3 2 8 7 3" xfId="24730"/>
    <cellStyle name="Normal 3 2 8 7 4" xfId="46296"/>
    <cellStyle name="Normal 3 2 8 8" xfId="6238"/>
    <cellStyle name="Normal 3 2 8 8 2" xfId="15480"/>
    <cellStyle name="Normal 3 2 8 8 2 2" xfId="37050"/>
    <cellStyle name="Normal 3 2 8 8 2 3" xfId="58616"/>
    <cellStyle name="Normal 3 2 8 8 3" xfId="27810"/>
    <cellStyle name="Normal 3 2 8 8 4" xfId="49376"/>
    <cellStyle name="Normal 3 2 8 9" xfId="9318"/>
    <cellStyle name="Normal 3 2 8 9 2" xfId="30890"/>
    <cellStyle name="Normal 3 2 8 9 3" xfId="52456"/>
    <cellStyle name="Normal 3 2 9" xfId="95"/>
    <cellStyle name="Normal 3 2 9 10" xfId="21672"/>
    <cellStyle name="Normal 3 2 9 11" xfId="43237"/>
    <cellStyle name="Normal 3 2 9 12" xfId="61719"/>
    <cellStyle name="Normal 3 2 9 2" xfId="272"/>
    <cellStyle name="Normal 3 2 9 2 10" xfId="43413"/>
    <cellStyle name="Normal 3 2 9 2 11" xfId="61895"/>
    <cellStyle name="Normal 3 2 9 2 2" xfId="646"/>
    <cellStyle name="Normal 3 2 9 2 2 10" xfId="62269"/>
    <cellStyle name="Normal 3 2 9 2 2 2" xfId="1416"/>
    <cellStyle name="Normal 3 2 9 2 2 2 2" xfId="2956"/>
    <cellStyle name="Normal 3 2 9 2 2 2 2 2" xfId="6040"/>
    <cellStyle name="Normal 3 2 9 2 2 2 2 2 2" xfId="15282"/>
    <cellStyle name="Normal 3 2 9 2 2 2 2 2 2 2" xfId="36852"/>
    <cellStyle name="Normal 3 2 9 2 2 2 2 2 2 3" xfId="58418"/>
    <cellStyle name="Normal 3 2 9 2 2 2 2 2 3" xfId="27612"/>
    <cellStyle name="Normal 3 2 9 2 2 2 2 2 4" xfId="49178"/>
    <cellStyle name="Normal 3 2 9 2 2 2 2 3" xfId="9120"/>
    <cellStyle name="Normal 3 2 9 2 2 2 2 3 2" xfId="18362"/>
    <cellStyle name="Normal 3 2 9 2 2 2 2 3 2 2" xfId="39932"/>
    <cellStyle name="Normal 3 2 9 2 2 2 2 3 2 3" xfId="61498"/>
    <cellStyle name="Normal 3 2 9 2 2 2 2 3 3" xfId="30692"/>
    <cellStyle name="Normal 3 2 9 2 2 2 2 3 4" xfId="52258"/>
    <cellStyle name="Normal 3 2 9 2 2 2 2 4" xfId="12200"/>
    <cellStyle name="Normal 3 2 9 2 2 2 2 4 2" xfId="33772"/>
    <cellStyle name="Normal 3 2 9 2 2 2 2 4 3" xfId="55338"/>
    <cellStyle name="Normal 3 2 9 2 2 2 2 5" xfId="21445"/>
    <cellStyle name="Normal 3 2 9 2 2 2 2 5 2" xfId="43013"/>
    <cellStyle name="Normal 3 2 9 2 2 2 2 6" xfId="24532"/>
    <cellStyle name="Normal 3 2 9 2 2 2 2 7" xfId="46097"/>
    <cellStyle name="Normal 3 2 9 2 2 2 3" xfId="4500"/>
    <cellStyle name="Normal 3 2 9 2 2 2 3 2" xfId="13742"/>
    <cellStyle name="Normal 3 2 9 2 2 2 3 2 2" xfId="35312"/>
    <cellStyle name="Normal 3 2 9 2 2 2 3 2 3" xfId="56878"/>
    <cellStyle name="Normal 3 2 9 2 2 2 3 3" xfId="26072"/>
    <cellStyle name="Normal 3 2 9 2 2 2 3 4" xfId="47638"/>
    <cellStyle name="Normal 3 2 9 2 2 2 4" xfId="7580"/>
    <cellStyle name="Normal 3 2 9 2 2 2 4 2" xfId="16822"/>
    <cellStyle name="Normal 3 2 9 2 2 2 4 2 2" xfId="38392"/>
    <cellStyle name="Normal 3 2 9 2 2 2 4 2 3" xfId="59958"/>
    <cellStyle name="Normal 3 2 9 2 2 2 4 3" xfId="29152"/>
    <cellStyle name="Normal 3 2 9 2 2 2 4 4" xfId="50718"/>
    <cellStyle name="Normal 3 2 9 2 2 2 5" xfId="10660"/>
    <cellStyle name="Normal 3 2 9 2 2 2 5 2" xfId="32232"/>
    <cellStyle name="Normal 3 2 9 2 2 2 5 3" xfId="53798"/>
    <cellStyle name="Normal 3 2 9 2 2 2 6" xfId="19905"/>
    <cellStyle name="Normal 3 2 9 2 2 2 6 2" xfId="41473"/>
    <cellStyle name="Normal 3 2 9 2 2 2 7" xfId="22992"/>
    <cellStyle name="Normal 3 2 9 2 2 2 8" xfId="44557"/>
    <cellStyle name="Normal 3 2 9 2 2 2 9" xfId="63039"/>
    <cellStyle name="Normal 3 2 9 2 2 3" xfId="2186"/>
    <cellStyle name="Normal 3 2 9 2 2 3 2" xfId="5270"/>
    <cellStyle name="Normal 3 2 9 2 2 3 2 2" xfId="14512"/>
    <cellStyle name="Normal 3 2 9 2 2 3 2 2 2" xfId="36082"/>
    <cellStyle name="Normal 3 2 9 2 2 3 2 2 3" xfId="57648"/>
    <cellStyle name="Normal 3 2 9 2 2 3 2 3" xfId="26842"/>
    <cellStyle name="Normal 3 2 9 2 2 3 2 4" xfId="48408"/>
    <cellStyle name="Normal 3 2 9 2 2 3 3" xfId="8350"/>
    <cellStyle name="Normal 3 2 9 2 2 3 3 2" xfId="17592"/>
    <cellStyle name="Normal 3 2 9 2 2 3 3 2 2" xfId="39162"/>
    <cellStyle name="Normal 3 2 9 2 2 3 3 2 3" xfId="60728"/>
    <cellStyle name="Normal 3 2 9 2 2 3 3 3" xfId="29922"/>
    <cellStyle name="Normal 3 2 9 2 2 3 3 4" xfId="51488"/>
    <cellStyle name="Normal 3 2 9 2 2 3 4" xfId="11430"/>
    <cellStyle name="Normal 3 2 9 2 2 3 4 2" xfId="33002"/>
    <cellStyle name="Normal 3 2 9 2 2 3 4 3" xfId="54568"/>
    <cellStyle name="Normal 3 2 9 2 2 3 5" xfId="20675"/>
    <cellStyle name="Normal 3 2 9 2 2 3 5 2" xfId="42243"/>
    <cellStyle name="Normal 3 2 9 2 2 3 6" xfId="23762"/>
    <cellStyle name="Normal 3 2 9 2 2 3 7" xfId="45327"/>
    <cellStyle name="Normal 3 2 9 2 2 4" xfId="3730"/>
    <cellStyle name="Normal 3 2 9 2 2 4 2" xfId="12972"/>
    <cellStyle name="Normal 3 2 9 2 2 4 2 2" xfId="34542"/>
    <cellStyle name="Normal 3 2 9 2 2 4 2 3" xfId="56108"/>
    <cellStyle name="Normal 3 2 9 2 2 4 3" xfId="25302"/>
    <cellStyle name="Normal 3 2 9 2 2 4 4" xfId="46868"/>
    <cellStyle name="Normal 3 2 9 2 2 5" xfId="6810"/>
    <cellStyle name="Normal 3 2 9 2 2 5 2" xfId="16052"/>
    <cellStyle name="Normal 3 2 9 2 2 5 2 2" xfId="37622"/>
    <cellStyle name="Normal 3 2 9 2 2 5 2 3" xfId="59188"/>
    <cellStyle name="Normal 3 2 9 2 2 5 3" xfId="28382"/>
    <cellStyle name="Normal 3 2 9 2 2 5 4" xfId="49948"/>
    <cellStyle name="Normal 3 2 9 2 2 6" xfId="9890"/>
    <cellStyle name="Normal 3 2 9 2 2 6 2" xfId="31462"/>
    <cellStyle name="Normal 3 2 9 2 2 6 3" xfId="53028"/>
    <cellStyle name="Normal 3 2 9 2 2 7" xfId="19135"/>
    <cellStyle name="Normal 3 2 9 2 2 7 2" xfId="40703"/>
    <cellStyle name="Normal 3 2 9 2 2 8" xfId="22222"/>
    <cellStyle name="Normal 3 2 9 2 2 9" xfId="43787"/>
    <cellStyle name="Normal 3 2 9 2 3" xfId="1042"/>
    <cellStyle name="Normal 3 2 9 2 3 2" xfId="2582"/>
    <cellStyle name="Normal 3 2 9 2 3 2 2" xfId="5666"/>
    <cellStyle name="Normal 3 2 9 2 3 2 2 2" xfId="14908"/>
    <cellStyle name="Normal 3 2 9 2 3 2 2 2 2" xfId="36478"/>
    <cellStyle name="Normal 3 2 9 2 3 2 2 2 3" xfId="58044"/>
    <cellStyle name="Normal 3 2 9 2 3 2 2 3" xfId="27238"/>
    <cellStyle name="Normal 3 2 9 2 3 2 2 4" xfId="48804"/>
    <cellStyle name="Normal 3 2 9 2 3 2 3" xfId="8746"/>
    <cellStyle name="Normal 3 2 9 2 3 2 3 2" xfId="17988"/>
    <cellStyle name="Normal 3 2 9 2 3 2 3 2 2" xfId="39558"/>
    <cellStyle name="Normal 3 2 9 2 3 2 3 2 3" xfId="61124"/>
    <cellStyle name="Normal 3 2 9 2 3 2 3 3" xfId="30318"/>
    <cellStyle name="Normal 3 2 9 2 3 2 3 4" xfId="51884"/>
    <cellStyle name="Normal 3 2 9 2 3 2 4" xfId="11826"/>
    <cellStyle name="Normal 3 2 9 2 3 2 4 2" xfId="33398"/>
    <cellStyle name="Normal 3 2 9 2 3 2 4 3" xfId="54964"/>
    <cellStyle name="Normal 3 2 9 2 3 2 5" xfId="21071"/>
    <cellStyle name="Normal 3 2 9 2 3 2 5 2" xfId="42639"/>
    <cellStyle name="Normal 3 2 9 2 3 2 6" xfId="24158"/>
    <cellStyle name="Normal 3 2 9 2 3 2 7" xfId="45723"/>
    <cellStyle name="Normal 3 2 9 2 3 3" xfId="4126"/>
    <cellStyle name="Normal 3 2 9 2 3 3 2" xfId="13368"/>
    <cellStyle name="Normal 3 2 9 2 3 3 2 2" xfId="34938"/>
    <cellStyle name="Normal 3 2 9 2 3 3 2 3" xfId="56504"/>
    <cellStyle name="Normal 3 2 9 2 3 3 3" xfId="25698"/>
    <cellStyle name="Normal 3 2 9 2 3 3 4" xfId="47264"/>
    <cellStyle name="Normal 3 2 9 2 3 4" xfId="7206"/>
    <cellStyle name="Normal 3 2 9 2 3 4 2" xfId="16448"/>
    <cellStyle name="Normal 3 2 9 2 3 4 2 2" xfId="38018"/>
    <cellStyle name="Normal 3 2 9 2 3 4 2 3" xfId="59584"/>
    <cellStyle name="Normal 3 2 9 2 3 4 3" xfId="28778"/>
    <cellStyle name="Normal 3 2 9 2 3 4 4" xfId="50344"/>
    <cellStyle name="Normal 3 2 9 2 3 5" xfId="10286"/>
    <cellStyle name="Normal 3 2 9 2 3 5 2" xfId="31858"/>
    <cellStyle name="Normal 3 2 9 2 3 5 3" xfId="53424"/>
    <cellStyle name="Normal 3 2 9 2 3 6" xfId="19531"/>
    <cellStyle name="Normal 3 2 9 2 3 6 2" xfId="41099"/>
    <cellStyle name="Normal 3 2 9 2 3 7" xfId="22618"/>
    <cellStyle name="Normal 3 2 9 2 3 8" xfId="44183"/>
    <cellStyle name="Normal 3 2 9 2 3 9" xfId="62665"/>
    <cellStyle name="Normal 3 2 9 2 4" xfId="1812"/>
    <cellStyle name="Normal 3 2 9 2 4 2" xfId="4896"/>
    <cellStyle name="Normal 3 2 9 2 4 2 2" xfId="14138"/>
    <cellStyle name="Normal 3 2 9 2 4 2 2 2" xfId="35708"/>
    <cellStyle name="Normal 3 2 9 2 4 2 2 3" xfId="57274"/>
    <cellStyle name="Normal 3 2 9 2 4 2 3" xfId="26468"/>
    <cellStyle name="Normal 3 2 9 2 4 2 4" xfId="48034"/>
    <cellStyle name="Normal 3 2 9 2 4 3" xfId="7976"/>
    <cellStyle name="Normal 3 2 9 2 4 3 2" xfId="17218"/>
    <cellStyle name="Normal 3 2 9 2 4 3 2 2" xfId="38788"/>
    <cellStyle name="Normal 3 2 9 2 4 3 2 3" xfId="60354"/>
    <cellStyle name="Normal 3 2 9 2 4 3 3" xfId="29548"/>
    <cellStyle name="Normal 3 2 9 2 4 3 4" xfId="51114"/>
    <cellStyle name="Normal 3 2 9 2 4 4" xfId="11056"/>
    <cellStyle name="Normal 3 2 9 2 4 4 2" xfId="32628"/>
    <cellStyle name="Normal 3 2 9 2 4 4 3" xfId="54194"/>
    <cellStyle name="Normal 3 2 9 2 4 5" xfId="20301"/>
    <cellStyle name="Normal 3 2 9 2 4 5 2" xfId="41869"/>
    <cellStyle name="Normal 3 2 9 2 4 6" xfId="23388"/>
    <cellStyle name="Normal 3 2 9 2 4 7" xfId="44953"/>
    <cellStyle name="Normal 3 2 9 2 5" xfId="3356"/>
    <cellStyle name="Normal 3 2 9 2 5 2" xfId="12598"/>
    <cellStyle name="Normal 3 2 9 2 5 2 2" xfId="34168"/>
    <cellStyle name="Normal 3 2 9 2 5 2 3" xfId="55734"/>
    <cellStyle name="Normal 3 2 9 2 5 3" xfId="24928"/>
    <cellStyle name="Normal 3 2 9 2 5 4" xfId="46494"/>
    <cellStyle name="Normal 3 2 9 2 6" xfId="6436"/>
    <cellStyle name="Normal 3 2 9 2 6 2" xfId="15678"/>
    <cellStyle name="Normal 3 2 9 2 6 2 2" xfId="37248"/>
    <cellStyle name="Normal 3 2 9 2 6 2 3" xfId="58814"/>
    <cellStyle name="Normal 3 2 9 2 6 3" xfId="28008"/>
    <cellStyle name="Normal 3 2 9 2 6 4" xfId="49574"/>
    <cellStyle name="Normal 3 2 9 2 7" xfId="9516"/>
    <cellStyle name="Normal 3 2 9 2 7 2" xfId="31088"/>
    <cellStyle name="Normal 3 2 9 2 7 3" xfId="52654"/>
    <cellStyle name="Normal 3 2 9 2 8" xfId="18761"/>
    <cellStyle name="Normal 3 2 9 2 8 2" xfId="40329"/>
    <cellStyle name="Normal 3 2 9 2 9" xfId="21848"/>
    <cellStyle name="Normal 3 2 9 3" xfId="470"/>
    <cellStyle name="Normal 3 2 9 3 10" xfId="62093"/>
    <cellStyle name="Normal 3 2 9 3 2" xfId="1240"/>
    <cellStyle name="Normal 3 2 9 3 2 2" xfId="2780"/>
    <cellStyle name="Normal 3 2 9 3 2 2 2" xfId="5864"/>
    <cellStyle name="Normal 3 2 9 3 2 2 2 2" xfId="15106"/>
    <cellStyle name="Normal 3 2 9 3 2 2 2 2 2" xfId="36676"/>
    <cellStyle name="Normal 3 2 9 3 2 2 2 2 3" xfId="58242"/>
    <cellStyle name="Normal 3 2 9 3 2 2 2 3" xfId="27436"/>
    <cellStyle name="Normal 3 2 9 3 2 2 2 4" xfId="49002"/>
    <cellStyle name="Normal 3 2 9 3 2 2 3" xfId="8944"/>
    <cellStyle name="Normal 3 2 9 3 2 2 3 2" xfId="18186"/>
    <cellStyle name="Normal 3 2 9 3 2 2 3 2 2" xfId="39756"/>
    <cellStyle name="Normal 3 2 9 3 2 2 3 2 3" xfId="61322"/>
    <cellStyle name="Normal 3 2 9 3 2 2 3 3" xfId="30516"/>
    <cellStyle name="Normal 3 2 9 3 2 2 3 4" xfId="52082"/>
    <cellStyle name="Normal 3 2 9 3 2 2 4" xfId="12024"/>
    <cellStyle name="Normal 3 2 9 3 2 2 4 2" xfId="33596"/>
    <cellStyle name="Normal 3 2 9 3 2 2 4 3" xfId="55162"/>
    <cellStyle name="Normal 3 2 9 3 2 2 5" xfId="21269"/>
    <cellStyle name="Normal 3 2 9 3 2 2 5 2" xfId="42837"/>
    <cellStyle name="Normal 3 2 9 3 2 2 6" xfId="24356"/>
    <cellStyle name="Normal 3 2 9 3 2 2 7" xfId="45921"/>
    <cellStyle name="Normal 3 2 9 3 2 3" xfId="4324"/>
    <cellStyle name="Normal 3 2 9 3 2 3 2" xfId="13566"/>
    <cellStyle name="Normal 3 2 9 3 2 3 2 2" xfId="35136"/>
    <cellStyle name="Normal 3 2 9 3 2 3 2 3" xfId="56702"/>
    <cellStyle name="Normal 3 2 9 3 2 3 3" xfId="25896"/>
    <cellStyle name="Normal 3 2 9 3 2 3 4" xfId="47462"/>
    <cellStyle name="Normal 3 2 9 3 2 4" xfId="7404"/>
    <cellStyle name="Normal 3 2 9 3 2 4 2" xfId="16646"/>
    <cellStyle name="Normal 3 2 9 3 2 4 2 2" xfId="38216"/>
    <cellStyle name="Normal 3 2 9 3 2 4 2 3" xfId="59782"/>
    <cellStyle name="Normal 3 2 9 3 2 4 3" xfId="28976"/>
    <cellStyle name="Normal 3 2 9 3 2 4 4" xfId="50542"/>
    <cellStyle name="Normal 3 2 9 3 2 5" xfId="10484"/>
    <cellStyle name="Normal 3 2 9 3 2 5 2" xfId="32056"/>
    <cellStyle name="Normal 3 2 9 3 2 5 3" xfId="53622"/>
    <cellStyle name="Normal 3 2 9 3 2 6" xfId="19729"/>
    <cellStyle name="Normal 3 2 9 3 2 6 2" xfId="41297"/>
    <cellStyle name="Normal 3 2 9 3 2 7" xfId="22816"/>
    <cellStyle name="Normal 3 2 9 3 2 8" xfId="44381"/>
    <cellStyle name="Normal 3 2 9 3 2 9" xfId="62863"/>
    <cellStyle name="Normal 3 2 9 3 3" xfId="2010"/>
    <cellStyle name="Normal 3 2 9 3 3 2" xfId="5094"/>
    <cellStyle name="Normal 3 2 9 3 3 2 2" xfId="14336"/>
    <cellStyle name="Normal 3 2 9 3 3 2 2 2" xfId="35906"/>
    <cellStyle name="Normal 3 2 9 3 3 2 2 3" xfId="57472"/>
    <cellStyle name="Normal 3 2 9 3 3 2 3" xfId="26666"/>
    <cellStyle name="Normal 3 2 9 3 3 2 4" xfId="48232"/>
    <cellStyle name="Normal 3 2 9 3 3 3" xfId="8174"/>
    <cellStyle name="Normal 3 2 9 3 3 3 2" xfId="17416"/>
    <cellStyle name="Normal 3 2 9 3 3 3 2 2" xfId="38986"/>
    <cellStyle name="Normal 3 2 9 3 3 3 2 3" xfId="60552"/>
    <cellStyle name="Normal 3 2 9 3 3 3 3" xfId="29746"/>
    <cellStyle name="Normal 3 2 9 3 3 3 4" xfId="51312"/>
    <cellStyle name="Normal 3 2 9 3 3 4" xfId="11254"/>
    <cellStyle name="Normal 3 2 9 3 3 4 2" xfId="32826"/>
    <cellStyle name="Normal 3 2 9 3 3 4 3" xfId="54392"/>
    <cellStyle name="Normal 3 2 9 3 3 5" xfId="20499"/>
    <cellStyle name="Normal 3 2 9 3 3 5 2" xfId="42067"/>
    <cellStyle name="Normal 3 2 9 3 3 6" xfId="23586"/>
    <cellStyle name="Normal 3 2 9 3 3 7" xfId="45151"/>
    <cellStyle name="Normal 3 2 9 3 4" xfId="3554"/>
    <cellStyle name="Normal 3 2 9 3 4 2" xfId="12796"/>
    <cellStyle name="Normal 3 2 9 3 4 2 2" xfId="34366"/>
    <cellStyle name="Normal 3 2 9 3 4 2 3" xfId="55932"/>
    <cellStyle name="Normal 3 2 9 3 4 3" xfId="25126"/>
    <cellStyle name="Normal 3 2 9 3 4 4" xfId="46692"/>
    <cellStyle name="Normal 3 2 9 3 5" xfId="6634"/>
    <cellStyle name="Normal 3 2 9 3 5 2" xfId="15876"/>
    <cellStyle name="Normal 3 2 9 3 5 2 2" xfId="37446"/>
    <cellStyle name="Normal 3 2 9 3 5 2 3" xfId="59012"/>
    <cellStyle name="Normal 3 2 9 3 5 3" xfId="28206"/>
    <cellStyle name="Normal 3 2 9 3 5 4" xfId="49772"/>
    <cellStyle name="Normal 3 2 9 3 6" xfId="9714"/>
    <cellStyle name="Normal 3 2 9 3 6 2" xfId="31286"/>
    <cellStyle name="Normal 3 2 9 3 6 3" xfId="52852"/>
    <cellStyle name="Normal 3 2 9 3 7" xfId="18959"/>
    <cellStyle name="Normal 3 2 9 3 7 2" xfId="40527"/>
    <cellStyle name="Normal 3 2 9 3 8" xfId="22046"/>
    <cellStyle name="Normal 3 2 9 3 9" xfId="43611"/>
    <cellStyle name="Normal 3 2 9 4" xfId="866"/>
    <cellStyle name="Normal 3 2 9 4 2" xfId="2406"/>
    <cellStyle name="Normal 3 2 9 4 2 2" xfId="5490"/>
    <cellStyle name="Normal 3 2 9 4 2 2 2" xfId="14732"/>
    <cellStyle name="Normal 3 2 9 4 2 2 2 2" xfId="36302"/>
    <cellStyle name="Normal 3 2 9 4 2 2 2 3" xfId="57868"/>
    <cellStyle name="Normal 3 2 9 4 2 2 3" xfId="27062"/>
    <cellStyle name="Normal 3 2 9 4 2 2 4" xfId="48628"/>
    <cellStyle name="Normal 3 2 9 4 2 3" xfId="8570"/>
    <cellStyle name="Normal 3 2 9 4 2 3 2" xfId="17812"/>
    <cellStyle name="Normal 3 2 9 4 2 3 2 2" xfId="39382"/>
    <cellStyle name="Normal 3 2 9 4 2 3 2 3" xfId="60948"/>
    <cellStyle name="Normal 3 2 9 4 2 3 3" xfId="30142"/>
    <cellStyle name="Normal 3 2 9 4 2 3 4" xfId="51708"/>
    <cellStyle name="Normal 3 2 9 4 2 4" xfId="11650"/>
    <cellStyle name="Normal 3 2 9 4 2 4 2" xfId="33222"/>
    <cellStyle name="Normal 3 2 9 4 2 4 3" xfId="54788"/>
    <cellStyle name="Normal 3 2 9 4 2 5" xfId="20895"/>
    <cellStyle name="Normal 3 2 9 4 2 5 2" xfId="42463"/>
    <cellStyle name="Normal 3 2 9 4 2 6" xfId="23982"/>
    <cellStyle name="Normal 3 2 9 4 2 7" xfId="45547"/>
    <cellStyle name="Normal 3 2 9 4 3" xfId="3950"/>
    <cellStyle name="Normal 3 2 9 4 3 2" xfId="13192"/>
    <cellStyle name="Normal 3 2 9 4 3 2 2" xfId="34762"/>
    <cellStyle name="Normal 3 2 9 4 3 2 3" xfId="56328"/>
    <cellStyle name="Normal 3 2 9 4 3 3" xfId="25522"/>
    <cellStyle name="Normal 3 2 9 4 3 4" xfId="47088"/>
    <cellStyle name="Normal 3 2 9 4 4" xfId="7030"/>
    <cellStyle name="Normal 3 2 9 4 4 2" xfId="16272"/>
    <cellStyle name="Normal 3 2 9 4 4 2 2" xfId="37842"/>
    <cellStyle name="Normal 3 2 9 4 4 2 3" xfId="59408"/>
    <cellStyle name="Normal 3 2 9 4 4 3" xfId="28602"/>
    <cellStyle name="Normal 3 2 9 4 4 4" xfId="50168"/>
    <cellStyle name="Normal 3 2 9 4 5" xfId="10110"/>
    <cellStyle name="Normal 3 2 9 4 5 2" xfId="31682"/>
    <cellStyle name="Normal 3 2 9 4 5 3" xfId="53248"/>
    <cellStyle name="Normal 3 2 9 4 6" xfId="19355"/>
    <cellStyle name="Normal 3 2 9 4 6 2" xfId="40923"/>
    <cellStyle name="Normal 3 2 9 4 7" xfId="22442"/>
    <cellStyle name="Normal 3 2 9 4 8" xfId="44007"/>
    <cellStyle name="Normal 3 2 9 4 9" xfId="62489"/>
    <cellStyle name="Normal 3 2 9 5" xfId="1636"/>
    <cellStyle name="Normal 3 2 9 5 2" xfId="4720"/>
    <cellStyle name="Normal 3 2 9 5 2 2" xfId="13962"/>
    <cellStyle name="Normal 3 2 9 5 2 2 2" xfId="35532"/>
    <cellStyle name="Normal 3 2 9 5 2 2 3" xfId="57098"/>
    <cellStyle name="Normal 3 2 9 5 2 3" xfId="26292"/>
    <cellStyle name="Normal 3 2 9 5 2 4" xfId="47858"/>
    <cellStyle name="Normal 3 2 9 5 3" xfId="7800"/>
    <cellStyle name="Normal 3 2 9 5 3 2" xfId="17042"/>
    <cellStyle name="Normal 3 2 9 5 3 2 2" xfId="38612"/>
    <cellStyle name="Normal 3 2 9 5 3 2 3" xfId="60178"/>
    <cellStyle name="Normal 3 2 9 5 3 3" xfId="29372"/>
    <cellStyle name="Normal 3 2 9 5 3 4" xfId="50938"/>
    <cellStyle name="Normal 3 2 9 5 4" xfId="10880"/>
    <cellStyle name="Normal 3 2 9 5 4 2" xfId="32452"/>
    <cellStyle name="Normal 3 2 9 5 4 3" xfId="54018"/>
    <cellStyle name="Normal 3 2 9 5 5" xfId="20125"/>
    <cellStyle name="Normal 3 2 9 5 5 2" xfId="41693"/>
    <cellStyle name="Normal 3 2 9 5 6" xfId="23212"/>
    <cellStyle name="Normal 3 2 9 5 7" xfId="44777"/>
    <cellStyle name="Normal 3 2 9 6" xfId="3180"/>
    <cellStyle name="Normal 3 2 9 6 2" xfId="12422"/>
    <cellStyle name="Normal 3 2 9 6 2 2" xfId="33992"/>
    <cellStyle name="Normal 3 2 9 6 2 3" xfId="55558"/>
    <cellStyle name="Normal 3 2 9 6 3" xfId="24752"/>
    <cellStyle name="Normal 3 2 9 6 4" xfId="46318"/>
    <cellStyle name="Normal 3 2 9 7" xfId="6260"/>
    <cellStyle name="Normal 3 2 9 7 2" xfId="15502"/>
    <cellStyle name="Normal 3 2 9 7 2 2" xfId="37072"/>
    <cellStyle name="Normal 3 2 9 7 2 3" xfId="58638"/>
    <cellStyle name="Normal 3 2 9 7 3" xfId="27832"/>
    <cellStyle name="Normal 3 2 9 7 4" xfId="49398"/>
    <cellStyle name="Normal 3 2 9 8" xfId="9340"/>
    <cellStyle name="Normal 3 2 9 8 2" xfId="30912"/>
    <cellStyle name="Normal 3 2 9 8 3" xfId="52478"/>
    <cellStyle name="Normal 3 2 9 9" xfId="18585"/>
    <cellStyle name="Normal 3 2 9 9 2" xfId="40153"/>
    <cellStyle name="Normal 3 20" xfId="9251"/>
    <cellStyle name="Normal 3 20 2" xfId="30823"/>
    <cellStyle name="Normal 3 20 3" xfId="52389"/>
    <cellStyle name="Normal 3 21" xfId="18496"/>
    <cellStyle name="Normal 3 21 2" xfId="40064"/>
    <cellStyle name="Normal 3 22" xfId="21583"/>
    <cellStyle name="Normal 3 23" xfId="43148"/>
    <cellStyle name="Normal 3 24" xfId="61630"/>
    <cellStyle name="Normal 3 3" xfId="8"/>
    <cellStyle name="Normal 3 3 10" xfId="385"/>
    <cellStyle name="Normal 3 3 10 10" xfId="62008"/>
    <cellStyle name="Normal 3 3 10 2" xfId="1155"/>
    <cellStyle name="Normal 3 3 10 2 2" xfId="2695"/>
    <cellStyle name="Normal 3 3 10 2 2 2" xfId="5779"/>
    <cellStyle name="Normal 3 3 10 2 2 2 2" xfId="15021"/>
    <cellStyle name="Normal 3 3 10 2 2 2 2 2" xfId="36591"/>
    <cellStyle name="Normal 3 3 10 2 2 2 2 3" xfId="58157"/>
    <cellStyle name="Normal 3 3 10 2 2 2 3" xfId="27351"/>
    <cellStyle name="Normal 3 3 10 2 2 2 4" xfId="48917"/>
    <cellStyle name="Normal 3 3 10 2 2 3" xfId="8859"/>
    <cellStyle name="Normal 3 3 10 2 2 3 2" xfId="18101"/>
    <cellStyle name="Normal 3 3 10 2 2 3 2 2" xfId="39671"/>
    <cellStyle name="Normal 3 3 10 2 2 3 2 3" xfId="61237"/>
    <cellStyle name="Normal 3 3 10 2 2 3 3" xfId="30431"/>
    <cellStyle name="Normal 3 3 10 2 2 3 4" xfId="51997"/>
    <cellStyle name="Normal 3 3 10 2 2 4" xfId="11939"/>
    <cellStyle name="Normal 3 3 10 2 2 4 2" xfId="33511"/>
    <cellStyle name="Normal 3 3 10 2 2 4 3" xfId="55077"/>
    <cellStyle name="Normal 3 3 10 2 2 5" xfId="21184"/>
    <cellStyle name="Normal 3 3 10 2 2 5 2" xfId="42752"/>
    <cellStyle name="Normal 3 3 10 2 2 6" xfId="24271"/>
    <cellStyle name="Normal 3 3 10 2 2 7" xfId="45836"/>
    <cellStyle name="Normal 3 3 10 2 3" xfId="4239"/>
    <cellStyle name="Normal 3 3 10 2 3 2" xfId="13481"/>
    <cellStyle name="Normal 3 3 10 2 3 2 2" xfId="35051"/>
    <cellStyle name="Normal 3 3 10 2 3 2 3" xfId="56617"/>
    <cellStyle name="Normal 3 3 10 2 3 3" xfId="25811"/>
    <cellStyle name="Normal 3 3 10 2 3 4" xfId="47377"/>
    <cellStyle name="Normal 3 3 10 2 4" xfId="7319"/>
    <cellStyle name="Normal 3 3 10 2 4 2" xfId="16561"/>
    <cellStyle name="Normal 3 3 10 2 4 2 2" xfId="38131"/>
    <cellStyle name="Normal 3 3 10 2 4 2 3" xfId="59697"/>
    <cellStyle name="Normal 3 3 10 2 4 3" xfId="28891"/>
    <cellStyle name="Normal 3 3 10 2 4 4" xfId="50457"/>
    <cellStyle name="Normal 3 3 10 2 5" xfId="10399"/>
    <cellStyle name="Normal 3 3 10 2 5 2" xfId="31971"/>
    <cellStyle name="Normal 3 3 10 2 5 3" xfId="53537"/>
    <cellStyle name="Normal 3 3 10 2 6" xfId="19644"/>
    <cellStyle name="Normal 3 3 10 2 6 2" xfId="41212"/>
    <cellStyle name="Normal 3 3 10 2 7" xfId="22731"/>
    <cellStyle name="Normal 3 3 10 2 8" xfId="44296"/>
    <cellStyle name="Normal 3 3 10 2 9" xfId="62778"/>
    <cellStyle name="Normal 3 3 10 3" xfId="1925"/>
    <cellStyle name="Normal 3 3 10 3 2" xfId="5009"/>
    <cellStyle name="Normal 3 3 10 3 2 2" xfId="14251"/>
    <cellStyle name="Normal 3 3 10 3 2 2 2" xfId="35821"/>
    <cellStyle name="Normal 3 3 10 3 2 2 3" xfId="57387"/>
    <cellStyle name="Normal 3 3 10 3 2 3" xfId="26581"/>
    <cellStyle name="Normal 3 3 10 3 2 4" xfId="48147"/>
    <cellStyle name="Normal 3 3 10 3 3" xfId="8089"/>
    <cellStyle name="Normal 3 3 10 3 3 2" xfId="17331"/>
    <cellStyle name="Normal 3 3 10 3 3 2 2" xfId="38901"/>
    <cellStyle name="Normal 3 3 10 3 3 2 3" xfId="60467"/>
    <cellStyle name="Normal 3 3 10 3 3 3" xfId="29661"/>
    <cellStyle name="Normal 3 3 10 3 3 4" xfId="51227"/>
    <cellStyle name="Normal 3 3 10 3 4" xfId="11169"/>
    <cellStyle name="Normal 3 3 10 3 4 2" xfId="32741"/>
    <cellStyle name="Normal 3 3 10 3 4 3" xfId="54307"/>
    <cellStyle name="Normal 3 3 10 3 5" xfId="20414"/>
    <cellStyle name="Normal 3 3 10 3 5 2" xfId="41982"/>
    <cellStyle name="Normal 3 3 10 3 6" xfId="23501"/>
    <cellStyle name="Normal 3 3 10 3 7" xfId="45066"/>
    <cellStyle name="Normal 3 3 10 4" xfId="3469"/>
    <cellStyle name="Normal 3 3 10 4 2" xfId="12711"/>
    <cellStyle name="Normal 3 3 10 4 2 2" xfId="34281"/>
    <cellStyle name="Normal 3 3 10 4 2 3" xfId="55847"/>
    <cellStyle name="Normal 3 3 10 4 3" xfId="25041"/>
    <cellStyle name="Normal 3 3 10 4 4" xfId="46607"/>
    <cellStyle name="Normal 3 3 10 5" xfId="6549"/>
    <cellStyle name="Normal 3 3 10 5 2" xfId="15791"/>
    <cellStyle name="Normal 3 3 10 5 2 2" xfId="37361"/>
    <cellStyle name="Normal 3 3 10 5 2 3" xfId="58927"/>
    <cellStyle name="Normal 3 3 10 5 3" xfId="28121"/>
    <cellStyle name="Normal 3 3 10 5 4" xfId="49687"/>
    <cellStyle name="Normal 3 3 10 6" xfId="9629"/>
    <cellStyle name="Normal 3 3 10 6 2" xfId="31201"/>
    <cellStyle name="Normal 3 3 10 6 3" xfId="52767"/>
    <cellStyle name="Normal 3 3 10 7" xfId="18874"/>
    <cellStyle name="Normal 3 3 10 7 2" xfId="40442"/>
    <cellStyle name="Normal 3 3 10 8" xfId="21961"/>
    <cellStyle name="Normal 3 3 10 9" xfId="43526"/>
    <cellStyle name="Normal 3 3 11" xfId="766"/>
    <cellStyle name="Normal 3 3 11 10" xfId="62389"/>
    <cellStyle name="Normal 3 3 11 2" xfId="1536"/>
    <cellStyle name="Normal 3 3 11 2 2" xfId="3076"/>
    <cellStyle name="Normal 3 3 11 2 2 2" xfId="6160"/>
    <cellStyle name="Normal 3 3 11 2 2 2 2" xfId="15402"/>
    <cellStyle name="Normal 3 3 11 2 2 2 2 2" xfId="36972"/>
    <cellStyle name="Normal 3 3 11 2 2 2 2 3" xfId="58538"/>
    <cellStyle name="Normal 3 3 11 2 2 2 3" xfId="27732"/>
    <cellStyle name="Normal 3 3 11 2 2 2 4" xfId="49298"/>
    <cellStyle name="Normal 3 3 11 2 2 3" xfId="9240"/>
    <cellStyle name="Normal 3 3 11 2 2 3 2" xfId="18482"/>
    <cellStyle name="Normal 3 3 11 2 2 3 2 2" xfId="40052"/>
    <cellStyle name="Normal 3 3 11 2 2 3 2 3" xfId="61618"/>
    <cellStyle name="Normal 3 3 11 2 2 3 3" xfId="30812"/>
    <cellStyle name="Normal 3 3 11 2 2 3 4" xfId="52378"/>
    <cellStyle name="Normal 3 3 11 2 2 4" xfId="12320"/>
    <cellStyle name="Normal 3 3 11 2 2 4 2" xfId="33892"/>
    <cellStyle name="Normal 3 3 11 2 2 4 3" xfId="55458"/>
    <cellStyle name="Normal 3 3 11 2 2 5" xfId="21565"/>
    <cellStyle name="Normal 3 3 11 2 2 5 2" xfId="43133"/>
    <cellStyle name="Normal 3 3 11 2 2 6" xfId="24652"/>
    <cellStyle name="Normal 3 3 11 2 2 7" xfId="46217"/>
    <cellStyle name="Normal 3 3 11 2 3" xfId="4620"/>
    <cellStyle name="Normal 3 3 11 2 3 2" xfId="13862"/>
    <cellStyle name="Normal 3 3 11 2 3 2 2" xfId="35432"/>
    <cellStyle name="Normal 3 3 11 2 3 2 3" xfId="56998"/>
    <cellStyle name="Normal 3 3 11 2 3 3" xfId="26192"/>
    <cellStyle name="Normal 3 3 11 2 3 4" xfId="47758"/>
    <cellStyle name="Normal 3 3 11 2 4" xfId="7700"/>
    <cellStyle name="Normal 3 3 11 2 4 2" xfId="16942"/>
    <cellStyle name="Normal 3 3 11 2 4 2 2" xfId="38512"/>
    <cellStyle name="Normal 3 3 11 2 4 2 3" xfId="60078"/>
    <cellStyle name="Normal 3 3 11 2 4 3" xfId="29272"/>
    <cellStyle name="Normal 3 3 11 2 4 4" xfId="50838"/>
    <cellStyle name="Normal 3 3 11 2 5" xfId="10780"/>
    <cellStyle name="Normal 3 3 11 2 5 2" xfId="32352"/>
    <cellStyle name="Normal 3 3 11 2 5 3" xfId="53918"/>
    <cellStyle name="Normal 3 3 11 2 6" xfId="20025"/>
    <cellStyle name="Normal 3 3 11 2 6 2" xfId="41593"/>
    <cellStyle name="Normal 3 3 11 2 7" xfId="23112"/>
    <cellStyle name="Normal 3 3 11 2 8" xfId="44677"/>
    <cellStyle name="Normal 3 3 11 2 9" xfId="63159"/>
    <cellStyle name="Normal 3 3 11 3" xfId="2306"/>
    <cellStyle name="Normal 3 3 11 3 2" xfId="5390"/>
    <cellStyle name="Normal 3 3 11 3 2 2" xfId="14632"/>
    <cellStyle name="Normal 3 3 11 3 2 2 2" xfId="36202"/>
    <cellStyle name="Normal 3 3 11 3 2 2 3" xfId="57768"/>
    <cellStyle name="Normal 3 3 11 3 2 3" xfId="26962"/>
    <cellStyle name="Normal 3 3 11 3 2 4" xfId="48528"/>
    <cellStyle name="Normal 3 3 11 3 3" xfId="8470"/>
    <cellStyle name="Normal 3 3 11 3 3 2" xfId="17712"/>
    <cellStyle name="Normal 3 3 11 3 3 2 2" xfId="39282"/>
    <cellStyle name="Normal 3 3 11 3 3 2 3" xfId="60848"/>
    <cellStyle name="Normal 3 3 11 3 3 3" xfId="30042"/>
    <cellStyle name="Normal 3 3 11 3 3 4" xfId="51608"/>
    <cellStyle name="Normal 3 3 11 3 4" xfId="11550"/>
    <cellStyle name="Normal 3 3 11 3 4 2" xfId="33122"/>
    <cellStyle name="Normal 3 3 11 3 4 3" xfId="54688"/>
    <cellStyle name="Normal 3 3 11 3 5" xfId="20795"/>
    <cellStyle name="Normal 3 3 11 3 5 2" xfId="42363"/>
    <cellStyle name="Normal 3 3 11 3 6" xfId="23882"/>
    <cellStyle name="Normal 3 3 11 3 7" xfId="45447"/>
    <cellStyle name="Normal 3 3 11 4" xfId="3850"/>
    <cellStyle name="Normal 3 3 11 4 2" xfId="13092"/>
    <cellStyle name="Normal 3 3 11 4 2 2" xfId="34662"/>
    <cellStyle name="Normal 3 3 11 4 2 3" xfId="56228"/>
    <cellStyle name="Normal 3 3 11 4 3" xfId="25422"/>
    <cellStyle name="Normal 3 3 11 4 4" xfId="46988"/>
    <cellStyle name="Normal 3 3 11 5" xfId="6930"/>
    <cellStyle name="Normal 3 3 11 5 2" xfId="16172"/>
    <cellStyle name="Normal 3 3 11 5 2 2" xfId="37742"/>
    <cellStyle name="Normal 3 3 11 5 2 3" xfId="59308"/>
    <cellStyle name="Normal 3 3 11 5 3" xfId="28502"/>
    <cellStyle name="Normal 3 3 11 5 4" xfId="50068"/>
    <cellStyle name="Normal 3 3 11 6" xfId="10010"/>
    <cellStyle name="Normal 3 3 11 6 2" xfId="31582"/>
    <cellStyle name="Normal 3 3 11 6 3" xfId="53148"/>
    <cellStyle name="Normal 3 3 11 7" xfId="19255"/>
    <cellStyle name="Normal 3 3 11 7 2" xfId="40823"/>
    <cellStyle name="Normal 3 3 11 8" xfId="22342"/>
    <cellStyle name="Normal 3 3 11 9" xfId="43907"/>
    <cellStyle name="Normal 3 3 12" xfId="781"/>
    <cellStyle name="Normal 3 3 12 2" xfId="2321"/>
    <cellStyle name="Normal 3 3 12 2 2" xfId="5405"/>
    <cellStyle name="Normal 3 3 12 2 2 2" xfId="14647"/>
    <cellStyle name="Normal 3 3 12 2 2 2 2" xfId="36217"/>
    <cellStyle name="Normal 3 3 12 2 2 2 3" xfId="57783"/>
    <cellStyle name="Normal 3 3 12 2 2 3" xfId="26977"/>
    <cellStyle name="Normal 3 3 12 2 2 4" xfId="48543"/>
    <cellStyle name="Normal 3 3 12 2 3" xfId="8485"/>
    <cellStyle name="Normal 3 3 12 2 3 2" xfId="17727"/>
    <cellStyle name="Normal 3 3 12 2 3 2 2" xfId="39297"/>
    <cellStyle name="Normal 3 3 12 2 3 2 3" xfId="60863"/>
    <cellStyle name="Normal 3 3 12 2 3 3" xfId="30057"/>
    <cellStyle name="Normal 3 3 12 2 3 4" xfId="51623"/>
    <cellStyle name="Normal 3 3 12 2 4" xfId="11565"/>
    <cellStyle name="Normal 3 3 12 2 4 2" xfId="33137"/>
    <cellStyle name="Normal 3 3 12 2 4 3" xfId="54703"/>
    <cellStyle name="Normal 3 3 12 2 5" xfId="20810"/>
    <cellStyle name="Normal 3 3 12 2 5 2" xfId="42378"/>
    <cellStyle name="Normal 3 3 12 2 6" xfId="23897"/>
    <cellStyle name="Normal 3 3 12 2 7" xfId="45462"/>
    <cellStyle name="Normal 3 3 12 3" xfId="3865"/>
    <cellStyle name="Normal 3 3 12 3 2" xfId="13107"/>
    <cellStyle name="Normal 3 3 12 3 2 2" xfId="34677"/>
    <cellStyle name="Normal 3 3 12 3 2 3" xfId="56243"/>
    <cellStyle name="Normal 3 3 12 3 3" xfId="25437"/>
    <cellStyle name="Normal 3 3 12 3 4" xfId="47003"/>
    <cellStyle name="Normal 3 3 12 4" xfId="6945"/>
    <cellStyle name="Normal 3 3 12 4 2" xfId="16187"/>
    <cellStyle name="Normal 3 3 12 4 2 2" xfId="37757"/>
    <cellStyle name="Normal 3 3 12 4 2 3" xfId="59323"/>
    <cellStyle name="Normal 3 3 12 4 3" xfId="28517"/>
    <cellStyle name="Normal 3 3 12 4 4" xfId="50083"/>
    <cellStyle name="Normal 3 3 12 5" xfId="10025"/>
    <cellStyle name="Normal 3 3 12 5 2" xfId="31597"/>
    <cellStyle name="Normal 3 3 12 5 3" xfId="53163"/>
    <cellStyle name="Normal 3 3 12 6" xfId="19270"/>
    <cellStyle name="Normal 3 3 12 6 2" xfId="40838"/>
    <cellStyle name="Normal 3 3 12 7" xfId="22357"/>
    <cellStyle name="Normal 3 3 12 8" xfId="43922"/>
    <cellStyle name="Normal 3 3 12 9" xfId="62404"/>
    <cellStyle name="Normal 3 3 13" xfId="1551"/>
    <cellStyle name="Normal 3 3 13 2" xfId="4635"/>
    <cellStyle name="Normal 3 3 13 2 2" xfId="13877"/>
    <cellStyle name="Normal 3 3 13 2 2 2" xfId="35447"/>
    <cellStyle name="Normal 3 3 13 2 2 3" xfId="57013"/>
    <cellStyle name="Normal 3 3 13 2 3" xfId="26207"/>
    <cellStyle name="Normal 3 3 13 2 4" xfId="47773"/>
    <cellStyle name="Normal 3 3 13 3" xfId="7715"/>
    <cellStyle name="Normal 3 3 13 3 2" xfId="16957"/>
    <cellStyle name="Normal 3 3 13 3 2 2" xfId="38527"/>
    <cellStyle name="Normal 3 3 13 3 2 3" xfId="60093"/>
    <cellStyle name="Normal 3 3 13 3 3" xfId="29287"/>
    <cellStyle name="Normal 3 3 13 3 4" xfId="50853"/>
    <cellStyle name="Normal 3 3 13 4" xfId="10795"/>
    <cellStyle name="Normal 3 3 13 4 2" xfId="32367"/>
    <cellStyle name="Normal 3 3 13 4 3" xfId="53933"/>
    <cellStyle name="Normal 3 3 13 5" xfId="20040"/>
    <cellStyle name="Normal 3 3 13 5 2" xfId="41608"/>
    <cellStyle name="Normal 3 3 13 6" xfId="23127"/>
    <cellStyle name="Normal 3 3 13 7" xfId="44692"/>
    <cellStyle name="Normal 3 3 14" xfId="3095"/>
    <cellStyle name="Normal 3 3 14 2" xfId="12337"/>
    <cellStyle name="Normal 3 3 14 2 2" xfId="33907"/>
    <cellStyle name="Normal 3 3 14 2 3" xfId="55473"/>
    <cellStyle name="Normal 3 3 14 3" xfId="24667"/>
    <cellStyle name="Normal 3 3 14 4" xfId="46233"/>
    <cellStyle name="Normal 3 3 15" xfId="6175"/>
    <cellStyle name="Normal 3 3 15 2" xfId="15417"/>
    <cellStyle name="Normal 3 3 15 2 2" xfId="36987"/>
    <cellStyle name="Normal 3 3 15 2 3" xfId="58553"/>
    <cellStyle name="Normal 3 3 15 3" xfId="27747"/>
    <cellStyle name="Normal 3 3 15 4" xfId="49313"/>
    <cellStyle name="Normal 3 3 16" xfId="9255"/>
    <cellStyle name="Normal 3 3 16 2" xfId="30827"/>
    <cellStyle name="Normal 3 3 16 3" xfId="52393"/>
    <cellStyle name="Normal 3 3 17" xfId="18500"/>
    <cellStyle name="Normal 3 3 17 2" xfId="40068"/>
    <cellStyle name="Normal 3 3 18" xfId="21587"/>
    <cellStyle name="Normal 3 3 19" xfId="43152"/>
    <cellStyle name="Normal 3 3 2" xfId="14"/>
    <cellStyle name="Normal 3 3 2 10" xfId="767"/>
    <cellStyle name="Normal 3 3 2 10 10" xfId="62390"/>
    <cellStyle name="Normal 3 3 2 10 2" xfId="1537"/>
    <cellStyle name="Normal 3 3 2 10 2 2" xfId="3077"/>
    <cellStyle name="Normal 3 3 2 10 2 2 2" xfId="6161"/>
    <cellStyle name="Normal 3 3 2 10 2 2 2 2" xfId="15403"/>
    <cellStyle name="Normal 3 3 2 10 2 2 2 2 2" xfId="36973"/>
    <cellStyle name="Normal 3 3 2 10 2 2 2 2 3" xfId="58539"/>
    <cellStyle name="Normal 3 3 2 10 2 2 2 3" xfId="27733"/>
    <cellStyle name="Normal 3 3 2 10 2 2 2 4" xfId="49299"/>
    <cellStyle name="Normal 3 3 2 10 2 2 3" xfId="9241"/>
    <cellStyle name="Normal 3 3 2 10 2 2 3 2" xfId="18483"/>
    <cellStyle name="Normal 3 3 2 10 2 2 3 2 2" xfId="40053"/>
    <cellStyle name="Normal 3 3 2 10 2 2 3 2 3" xfId="61619"/>
    <cellStyle name="Normal 3 3 2 10 2 2 3 3" xfId="30813"/>
    <cellStyle name="Normal 3 3 2 10 2 2 3 4" xfId="52379"/>
    <cellStyle name="Normal 3 3 2 10 2 2 4" xfId="12321"/>
    <cellStyle name="Normal 3 3 2 10 2 2 4 2" xfId="33893"/>
    <cellStyle name="Normal 3 3 2 10 2 2 4 3" xfId="55459"/>
    <cellStyle name="Normal 3 3 2 10 2 2 5" xfId="21566"/>
    <cellStyle name="Normal 3 3 2 10 2 2 5 2" xfId="43134"/>
    <cellStyle name="Normal 3 3 2 10 2 2 6" xfId="24653"/>
    <cellStyle name="Normal 3 3 2 10 2 2 7" xfId="46218"/>
    <cellStyle name="Normal 3 3 2 10 2 3" xfId="4621"/>
    <cellStyle name="Normal 3 3 2 10 2 3 2" xfId="13863"/>
    <cellStyle name="Normal 3 3 2 10 2 3 2 2" xfId="35433"/>
    <cellStyle name="Normal 3 3 2 10 2 3 2 3" xfId="56999"/>
    <cellStyle name="Normal 3 3 2 10 2 3 3" xfId="26193"/>
    <cellStyle name="Normal 3 3 2 10 2 3 4" xfId="47759"/>
    <cellStyle name="Normal 3 3 2 10 2 4" xfId="7701"/>
    <cellStyle name="Normal 3 3 2 10 2 4 2" xfId="16943"/>
    <cellStyle name="Normal 3 3 2 10 2 4 2 2" xfId="38513"/>
    <cellStyle name="Normal 3 3 2 10 2 4 2 3" xfId="60079"/>
    <cellStyle name="Normal 3 3 2 10 2 4 3" xfId="29273"/>
    <cellStyle name="Normal 3 3 2 10 2 4 4" xfId="50839"/>
    <cellStyle name="Normal 3 3 2 10 2 5" xfId="10781"/>
    <cellStyle name="Normal 3 3 2 10 2 5 2" xfId="32353"/>
    <cellStyle name="Normal 3 3 2 10 2 5 3" xfId="53919"/>
    <cellStyle name="Normal 3 3 2 10 2 6" xfId="20026"/>
    <cellStyle name="Normal 3 3 2 10 2 6 2" xfId="41594"/>
    <cellStyle name="Normal 3 3 2 10 2 7" xfId="23113"/>
    <cellStyle name="Normal 3 3 2 10 2 8" xfId="44678"/>
    <cellStyle name="Normal 3 3 2 10 2 9" xfId="63160"/>
    <cellStyle name="Normal 3 3 2 10 3" xfId="2307"/>
    <cellStyle name="Normal 3 3 2 10 3 2" xfId="5391"/>
    <cellStyle name="Normal 3 3 2 10 3 2 2" xfId="14633"/>
    <cellStyle name="Normal 3 3 2 10 3 2 2 2" xfId="36203"/>
    <cellStyle name="Normal 3 3 2 10 3 2 2 3" xfId="57769"/>
    <cellStyle name="Normal 3 3 2 10 3 2 3" xfId="26963"/>
    <cellStyle name="Normal 3 3 2 10 3 2 4" xfId="48529"/>
    <cellStyle name="Normal 3 3 2 10 3 3" xfId="8471"/>
    <cellStyle name="Normal 3 3 2 10 3 3 2" xfId="17713"/>
    <cellStyle name="Normal 3 3 2 10 3 3 2 2" xfId="39283"/>
    <cellStyle name="Normal 3 3 2 10 3 3 2 3" xfId="60849"/>
    <cellStyle name="Normal 3 3 2 10 3 3 3" xfId="30043"/>
    <cellStyle name="Normal 3 3 2 10 3 3 4" xfId="51609"/>
    <cellStyle name="Normal 3 3 2 10 3 4" xfId="11551"/>
    <cellStyle name="Normal 3 3 2 10 3 4 2" xfId="33123"/>
    <cellStyle name="Normal 3 3 2 10 3 4 3" xfId="54689"/>
    <cellStyle name="Normal 3 3 2 10 3 5" xfId="20796"/>
    <cellStyle name="Normal 3 3 2 10 3 5 2" xfId="42364"/>
    <cellStyle name="Normal 3 3 2 10 3 6" xfId="23883"/>
    <cellStyle name="Normal 3 3 2 10 3 7" xfId="45448"/>
    <cellStyle name="Normal 3 3 2 10 4" xfId="3851"/>
    <cellStyle name="Normal 3 3 2 10 4 2" xfId="13093"/>
    <cellStyle name="Normal 3 3 2 10 4 2 2" xfId="34663"/>
    <cellStyle name="Normal 3 3 2 10 4 2 3" xfId="56229"/>
    <cellStyle name="Normal 3 3 2 10 4 3" xfId="25423"/>
    <cellStyle name="Normal 3 3 2 10 4 4" xfId="46989"/>
    <cellStyle name="Normal 3 3 2 10 5" xfId="6931"/>
    <cellStyle name="Normal 3 3 2 10 5 2" xfId="16173"/>
    <cellStyle name="Normal 3 3 2 10 5 2 2" xfId="37743"/>
    <cellStyle name="Normal 3 3 2 10 5 2 3" xfId="59309"/>
    <cellStyle name="Normal 3 3 2 10 5 3" xfId="28503"/>
    <cellStyle name="Normal 3 3 2 10 5 4" xfId="50069"/>
    <cellStyle name="Normal 3 3 2 10 6" xfId="10011"/>
    <cellStyle name="Normal 3 3 2 10 6 2" xfId="31583"/>
    <cellStyle name="Normal 3 3 2 10 6 3" xfId="53149"/>
    <cellStyle name="Normal 3 3 2 10 7" xfId="19256"/>
    <cellStyle name="Normal 3 3 2 10 7 2" xfId="40824"/>
    <cellStyle name="Normal 3 3 2 10 8" xfId="22343"/>
    <cellStyle name="Normal 3 3 2 10 9" xfId="43908"/>
    <cellStyle name="Normal 3 3 2 11" xfId="786"/>
    <cellStyle name="Normal 3 3 2 11 2" xfId="2326"/>
    <cellStyle name="Normal 3 3 2 11 2 2" xfId="5410"/>
    <cellStyle name="Normal 3 3 2 11 2 2 2" xfId="14652"/>
    <cellStyle name="Normal 3 3 2 11 2 2 2 2" xfId="36222"/>
    <cellStyle name="Normal 3 3 2 11 2 2 2 3" xfId="57788"/>
    <cellStyle name="Normal 3 3 2 11 2 2 3" xfId="26982"/>
    <cellStyle name="Normal 3 3 2 11 2 2 4" xfId="48548"/>
    <cellStyle name="Normal 3 3 2 11 2 3" xfId="8490"/>
    <cellStyle name="Normal 3 3 2 11 2 3 2" xfId="17732"/>
    <cellStyle name="Normal 3 3 2 11 2 3 2 2" xfId="39302"/>
    <cellStyle name="Normal 3 3 2 11 2 3 2 3" xfId="60868"/>
    <cellStyle name="Normal 3 3 2 11 2 3 3" xfId="30062"/>
    <cellStyle name="Normal 3 3 2 11 2 3 4" xfId="51628"/>
    <cellStyle name="Normal 3 3 2 11 2 4" xfId="11570"/>
    <cellStyle name="Normal 3 3 2 11 2 4 2" xfId="33142"/>
    <cellStyle name="Normal 3 3 2 11 2 4 3" xfId="54708"/>
    <cellStyle name="Normal 3 3 2 11 2 5" xfId="20815"/>
    <cellStyle name="Normal 3 3 2 11 2 5 2" xfId="42383"/>
    <cellStyle name="Normal 3 3 2 11 2 6" xfId="23902"/>
    <cellStyle name="Normal 3 3 2 11 2 7" xfId="45467"/>
    <cellStyle name="Normal 3 3 2 11 3" xfId="3870"/>
    <cellStyle name="Normal 3 3 2 11 3 2" xfId="13112"/>
    <cellStyle name="Normal 3 3 2 11 3 2 2" xfId="34682"/>
    <cellStyle name="Normal 3 3 2 11 3 2 3" xfId="56248"/>
    <cellStyle name="Normal 3 3 2 11 3 3" xfId="25442"/>
    <cellStyle name="Normal 3 3 2 11 3 4" xfId="47008"/>
    <cellStyle name="Normal 3 3 2 11 4" xfId="6950"/>
    <cellStyle name="Normal 3 3 2 11 4 2" xfId="16192"/>
    <cellStyle name="Normal 3 3 2 11 4 2 2" xfId="37762"/>
    <cellStyle name="Normal 3 3 2 11 4 2 3" xfId="59328"/>
    <cellStyle name="Normal 3 3 2 11 4 3" xfId="28522"/>
    <cellStyle name="Normal 3 3 2 11 4 4" xfId="50088"/>
    <cellStyle name="Normal 3 3 2 11 5" xfId="10030"/>
    <cellStyle name="Normal 3 3 2 11 5 2" xfId="31602"/>
    <cellStyle name="Normal 3 3 2 11 5 3" xfId="53168"/>
    <cellStyle name="Normal 3 3 2 11 6" xfId="19275"/>
    <cellStyle name="Normal 3 3 2 11 6 2" xfId="40843"/>
    <cellStyle name="Normal 3 3 2 11 7" xfId="22362"/>
    <cellStyle name="Normal 3 3 2 11 8" xfId="43927"/>
    <cellStyle name="Normal 3 3 2 11 9" xfId="62409"/>
    <cellStyle name="Normal 3 3 2 12" xfId="1556"/>
    <cellStyle name="Normal 3 3 2 12 2" xfId="4640"/>
    <cellStyle name="Normal 3 3 2 12 2 2" xfId="13882"/>
    <cellStyle name="Normal 3 3 2 12 2 2 2" xfId="35452"/>
    <cellStyle name="Normal 3 3 2 12 2 2 3" xfId="57018"/>
    <cellStyle name="Normal 3 3 2 12 2 3" xfId="26212"/>
    <cellStyle name="Normal 3 3 2 12 2 4" xfId="47778"/>
    <cellStyle name="Normal 3 3 2 12 3" xfId="7720"/>
    <cellStyle name="Normal 3 3 2 12 3 2" xfId="16962"/>
    <cellStyle name="Normal 3 3 2 12 3 2 2" xfId="38532"/>
    <cellStyle name="Normal 3 3 2 12 3 2 3" xfId="60098"/>
    <cellStyle name="Normal 3 3 2 12 3 3" xfId="29292"/>
    <cellStyle name="Normal 3 3 2 12 3 4" xfId="50858"/>
    <cellStyle name="Normal 3 3 2 12 4" xfId="10800"/>
    <cellStyle name="Normal 3 3 2 12 4 2" xfId="32372"/>
    <cellStyle name="Normal 3 3 2 12 4 3" xfId="53938"/>
    <cellStyle name="Normal 3 3 2 12 5" xfId="20045"/>
    <cellStyle name="Normal 3 3 2 12 5 2" xfId="41613"/>
    <cellStyle name="Normal 3 3 2 12 6" xfId="23132"/>
    <cellStyle name="Normal 3 3 2 12 7" xfId="44697"/>
    <cellStyle name="Normal 3 3 2 13" xfId="3100"/>
    <cellStyle name="Normal 3 3 2 13 2" xfId="12342"/>
    <cellStyle name="Normal 3 3 2 13 2 2" xfId="33912"/>
    <cellStyle name="Normal 3 3 2 13 2 3" xfId="55478"/>
    <cellStyle name="Normal 3 3 2 13 3" xfId="24672"/>
    <cellStyle name="Normal 3 3 2 13 4" xfId="46238"/>
    <cellStyle name="Normal 3 3 2 14" xfId="6180"/>
    <cellStyle name="Normal 3 3 2 14 2" xfId="15422"/>
    <cellStyle name="Normal 3 3 2 14 2 2" xfId="36992"/>
    <cellStyle name="Normal 3 3 2 14 2 3" xfId="58558"/>
    <cellStyle name="Normal 3 3 2 14 3" xfId="27752"/>
    <cellStyle name="Normal 3 3 2 14 4" xfId="49318"/>
    <cellStyle name="Normal 3 3 2 15" xfId="9260"/>
    <cellStyle name="Normal 3 3 2 15 2" xfId="30832"/>
    <cellStyle name="Normal 3 3 2 15 3" xfId="52398"/>
    <cellStyle name="Normal 3 3 2 16" xfId="18505"/>
    <cellStyle name="Normal 3 3 2 16 2" xfId="40073"/>
    <cellStyle name="Normal 3 3 2 17" xfId="21592"/>
    <cellStyle name="Normal 3 3 2 18" xfId="43157"/>
    <cellStyle name="Normal 3 3 2 19" xfId="61639"/>
    <cellStyle name="Normal 3 3 2 2" xfId="25"/>
    <cellStyle name="Normal 3 3 2 2 10" xfId="797"/>
    <cellStyle name="Normal 3 3 2 2 10 2" xfId="2337"/>
    <cellStyle name="Normal 3 3 2 2 10 2 2" xfId="5421"/>
    <cellStyle name="Normal 3 3 2 2 10 2 2 2" xfId="14663"/>
    <cellStyle name="Normal 3 3 2 2 10 2 2 2 2" xfId="36233"/>
    <cellStyle name="Normal 3 3 2 2 10 2 2 2 3" xfId="57799"/>
    <cellStyle name="Normal 3 3 2 2 10 2 2 3" xfId="26993"/>
    <cellStyle name="Normal 3 3 2 2 10 2 2 4" xfId="48559"/>
    <cellStyle name="Normal 3 3 2 2 10 2 3" xfId="8501"/>
    <cellStyle name="Normal 3 3 2 2 10 2 3 2" xfId="17743"/>
    <cellStyle name="Normal 3 3 2 2 10 2 3 2 2" xfId="39313"/>
    <cellStyle name="Normal 3 3 2 2 10 2 3 2 3" xfId="60879"/>
    <cellStyle name="Normal 3 3 2 2 10 2 3 3" xfId="30073"/>
    <cellStyle name="Normal 3 3 2 2 10 2 3 4" xfId="51639"/>
    <cellStyle name="Normal 3 3 2 2 10 2 4" xfId="11581"/>
    <cellStyle name="Normal 3 3 2 2 10 2 4 2" xfId="33153"/>
    <cellStyle name="Normal 3 3 2 2 10 2 4 3" xfId="54719"/>
    <cellStyle name="Normal 3 3 2 2 10 2 5" xfId="20826"/>
    <cellStyle name="Normal 3 3 2 2 10 2 5 2" xfId="42394"/>
    <cellStyle name="Normal 3 3 2 2 10 2 6" xfId="23913"/>
    <cellStyle name="Normal 3 3 2 2 10 2 7" xfId="45478"/>
    <cellStyle name="Normal 3 3 2 2 10 3" xfId="3881"/>
    <cellStyle name="Normal 3 3 2 2 10 3 2" xfId="13123"/>
    <cellStyle name="Normal 3 3 2 2 10 3 2 2" xfId="34693"/>
    <cellStyle name="Normal 3 3 2 2 10 3 2 3" xfId="56259"/>
    <cellStyle name="Normal 3 3 2 2 10 3 3" xfId="25453"/>
    <cellStyle name="Normal 3 3 2 2 10 3 4" xfId="47019"/>
    <cellStyle name="Normal 3 3 2 2 10 4" xfId="6961"/>
    <cellStyle name="Normal 3 3 2 2 10 4 2" xfId="16203"/>
    <cellStyle name="Normal 3 3 2 2 10 4 2 2" xfId="37773"/>
    <cellStyle name="Normal 3 3 2 2 10 4 2 3" xfId="59339"/>
    <cellStyle name="Normal 3 3 2 2 10 4 3" xfId="28533"/>
    <cellStyle name="Normal 3 3 2 2 10 4 4" xfId="50099"/>
    <cellStyle name="Normal 3 3 2 2 10 5" xfId="10041"/>
    <cellStyle name="Normal 3 3 2 2 10 5 2" xfId="31613"/>
    <cellStyle name="Normal 3 3 2 2 10 5 3" xfId="53179"/>
    <cellStyle name="Normal 3 3 2 2 10 6" xfId="19286"/>
    <cellStyle name="Normal 3 3 2 2 10 6 2" xfId="40854"/>
    <cellStyle name="Normal 3 3 2 2 10 7" xfId="22373"/>
    <cellStyle name="Normal 3 3 2 2 10 8" xfId="43938"/>
    <cellStyle name="Normal 3 3 2 2 10 9" xfId="62420"/>
    <cellStyle name="Normal 3 3 2 2 11" xfId="1567"/>
    <cellStyle name="Normal 3 3 2 2 11 2" xfId="4651"/>
    <cellStyle name="Normal 3 3 2 2 11 2 2" xfId="13893"/>
    <cellStyle name="Normal 3 3 2 2 11 2 2 2" xfId="35463"/>
    <cellStyle name="Normal 3 3 2 2 11 2 2 3" xfId="57029"/>
    <cellStyle name="Normal 3 3 2 2 11 2 3" xfId="26223"/>
    <cellStyle name="Normal 3 3 2 2 11 2 4" xfId="47789"/>
    <cellStyle name="Normal 3 3 2 2 11 3" xfId="7731"/>
    <cellStyle name="Normal 3 3 2 2 11 3 2" xfId="16973"/>
    <cellStyle name="Normal 3 3 2 2 11 3 2 2" xfId="38543"/>
    <cellStyle name="Normal 3 3 2 2 11 3 2 3" xfId="60109"/>
    <cellStyle name="Normal 3 3 2 2 11 3 3" xfId="29303"/>
    <cellStyle name="Normal 3 3 2 2 11 3 4" xfId="50869"/>
    <cellStyle name="Normal 3 3 2 2 11 4" xfId="10811"/>
    <cellStyle name="Normal 3 3 2 2 11 4 2" xfId="32383"/>
    <cellStyle name="Normal 3 3 2 2 11 4 3" xfId="53949"/>
    <cellStyle name="Normal 3 3 2 2 11 5" xfId="20056"/>
    <cellStyle name="Normal 3 3 2 2 11 5 2" xfId="41624"/>
    <cellStyle name="Normal 3 3 2 2 11 6" xfId="23143"/>
    <cellStyle name="Normal 3 3 2 2 11 7" xfId="44708"/>
    <cellStyle name="Normal 3 3 2 2 12" xfId="3111"/>
    <cellStyle name="Normal 3 3 2 2 12 2" xfId="12353"/>
    <cellStyle name="Normal 3 3 2 2 12 2 2" xfId="33923"/>
    <cellStyle name="Normal 3 3 2 2 12 2 3" xfId="55489"/>
    <cellStyle name="Normal 3 3 2 2 12 3" xfId="24683"/>
    <cellStyle name="Normal 3 3 2 2 12 4" xfId="46249"/>
    <cellStyle name="Normal 3 3 2 2 13" xfId="6191"/>
    <cellStyle name="Normal 3 3 2 2 13 2" xfId="15433"/>
    <cellStyle name="Normal 3 3 2 2 13 2 2" xfId="37003"/>
    <cellStyle name="Normal 3 3 2 2 13 2 3" xfId="58569"/>
    <cellStyle name="Normal 3 3 2 2 13 3" xfId="27763"/>
    <cellStyle name="Normal 3 3 2 2 13 4" xfId="49329"/>
    <cellStyle name="Normal 3 3 2 2 14" xfId="9271"/>
    <cellStyle name="Normal 3 3 2 2 14 2" xfId="30843"/>
    <cellStyle name="Normal 3 3 2 2 14 3" xfId="52409"/>
    <cellStyle name="Normal 3 3 2 2 15" xfId="18516"/>
    <cellStyle name="Normal 3 3 2 2 15 2" xfId="40084"/>
    <cellStyle name="Normal 3 3 2 2 16" xfId="21603"/>
    <cellStyle name="Normal 3 3 2 2 17" xfId="43168"/>
    <cellStyle name="Normal 3 3 2 2 18" xfId="61650"/>
    <cellStyle name="Normal 3 3 2 2 2" xfId="41"/>
    <cellStyle name="Normal 3 3 2 2 2 10" xfId="18531"/>
    <cellStyle name="Normal 3 3 2 2 2 10 2" xfId="40099"/>
    <cellStyle name="Normal 3 3 2 2 2 11" xfId="21618"/>
    <cellStyle name="Normal 3 3 2 2 2 12" xfId="43183"/>
    <cellStyle name="Normal 3 3 2 2 2 13" xfId="61665"/>
    <cellStyle name="Normal 3 3 2 2 2 2" xfId="129"/>
    <cellStyle name="Normal 3 3 2 2 2 2 10" xfId="21706"/>
    <cellStyle name="Normal 3 3 2 2 2 2 11" xfId="43271"/>
    <cellStyle name="Normal 3 3 2 2 2 2 12" xfId="61753"/>
    <cellStyle name="Normal 3 3 2 2 2 2 2" xfId="306"/>
    <cellStyle name="Normal 3 3 2 2 2 2 2 10" xfId="43447"/>
    <cellStyle name="Normal 3 3 2 2 2 2 2 11" xfId="61929"/>
    <cellStyle name="Normal 3 3 2 2 2 2 2 2" xfId="680"/>
    <cellStyle name="Normal 3 3 2 2 2 2 2 2 10" xfId="62303"/>
    <cellStyle name="Normal 3 3 2 2 2 2 2 2 2" xfId="1450"/>
    <cellStyle name="Normal 3 3 2 2 2 2 2 2 2 2" xfId="2990"/>
    <cellStyle name="Normal 3 3 2 2 2 2 2 2 2 2 2" xfId="6074"/>
    <cellStyle name="Normal 3 3 2 2 2 2 2 2 2 2 2 2" xfId="15316"/>
    <cellStyle name="Normal 3 3 2 2 2 2 2 2 2 2 2 2 2" xfId="36886"/>
    <cellStyle name="Normal 3 3 2 2 2 2 2 2 2 2 2 2 3" xfId="58452"/>
    <cellStyle name="Normal 3 3 2 2 2 2 2 2 2 2 2 3" xfId="27646"/>
    <cellStyle name="Normal 3 3 2 2 2 2 2 2 2 2 2 4" xfId="49212"/>
    <cellStyle name="Normal 3 3 2 2 2 2 2 2 2 2 3" xfId="9154"/>
    <cellStyle name="Normal 3 3 2 2 2 2 2 2 2 2 3 2" xfId="18396"/>
    <cellStyle name="Normal 3 3 2 2 2 2 2 2 2 2 3 2 2" xfId="39966"/>
    <cellStyle name="Normal 3 3 2 2 2 2 2 2 2 2 3 2 3" xfId="61532"/>
    <cellStyle name="Normal 3 3 2 2 2 2 2 2 2 2 3 3" xfId="30726"/>
    <cellStyle name="Normal 3 3 2 2 2 2 2 2 2 2 3 4" xfId="52292"/>
    <cellStyle name="Normal 3 3 2 2 2 2 2 2 2 2 4" xfId="12234"/>
    <cellStyle name="Normal 3 3 2 2 2 2 2 2 2 2 4 2" xfId="33806"/>
    <cellStyle name="Normal 3 3 2 2 2 2 2 2 2 2 4 3" xfId="55372"/>
    <cellStyle name="Normal 3 3 2 2 2 2 2 2 2 2 5" xfId="21479"/>
    <cellStyle name="Normal 3 3 2 2 2 2 2 2 2 2 5 2" xfId="43047"/>
    <cellStyle name="Normal 3 3 2 2 2 2 2 2 2 2 6" xfId="24566"/>
    <cellStyle name="Normal 3 3 2 2 2 2 2 2 2 2 7" xfId="46131"/>
    <cellStyle name="Normal 3 3 2 2 2 2 2 2 2 3" xfId="4534"/>
    <cellStyle name="Normal 3 3 2 2 2 2 2 2 2 3 2" xfId="13776"/>
    <cellStyle name="Normal 3 3 2 2 2 2 2 2 2 3 2 2" xfId="35346"/>
    <cellStyle name="Normal 3 3 2 2 2 2 2 2 2 3 2 3" xfId="56912"/>
    <cellStyle name="Normal 3 3 2 2 2 2 2 2 2 3 3" xfId="26106"/>
    <cellStyle name="Normal 3 3 2 2 2 2 2 2 2 3 4" xfId="47672"/>
    <cellStyle name="Normal 3 3 2 2 2 2 2 2 2 4" xfId="7614"/>
    <cellStyle name="Normal 3 3 2 2 2 2 2 2 2 4 2" xfId="16856"/>
    <cellStyle name="Normal 3 3 2 2 2 2 2 2 2 4 2 2" xfId="38426"/>
    <cellStyle name="Normal 3 3 2 2 2 2 2 2 2 4 2 3" xfId="59992"/>
    <cellStyle name="Normal 3 3 2 2 2 2 2 2 2 4 3" xfId="29186"/>
    <cellStyle name="Normal 3 3 2 2 2 2 2 2 2 4 4" xfId="50752"/>
    <cellStyle name="Normal 3 3 2 2 2 2 2 2 2 5" xfId="10694"/>
    <cellStyle name="Normal 3 3 2 2 2 2 2 2 2 5 2" xfId="32266"/>
    <cellStyle name="Normal 3 3 2 2 2 2 2 2 2 5 3" xfId="53832"/>
    <cellStyle name="Normal 3 3 2 2 2 2 2 2 2 6" xfId="19939"/>
    <cellStyle name="Normal 3 3 2 2 2 2 2 2 2 6 2" xfId="41507"/>
    <cellStyle name="Normal 3 3 2 2 2 2 2 2 2 7" xfId="23026"/>
    <cellStyle name="Normal 3 3 2 2 2 2 2 2 2 8" xfId="44591"/>
    <cellStyle name="Normal 3 3 2 2 2 2 2 2 2 9" xfId="63073"/>
    <cellStyle name="Normal 3 3 2 2 2 2 2 2 3" xfId="2220"/>
    <cellStyle name="Normal 3 3 2 2 2 2 2 2 3 2" xfId="5304"/>
    <cellStyle name="Normal 3 3 2 2 2 2 2 2 3 2 2" xfId="14546"/>
    <cellStyle name="Normal 3 3 2 2 2 2 2 2 3 2 2 2" xfId="36116"/>
    <cellStyle name="Normal 3 3 2 2 2 2 2 2 3 2 2 3" xfId="57682"/>
    <cellStyle name="Normal 3 3 2 2 2 2 2 2 3 2 3" xfId="26876"/>
    <cellStyle name="Normal 3 3 2 2 2 2 2 2 3 2 4" xfId="48442"/>
    <cellStyle name="Normal 3 3 2 2 2 2 2 2 3 3" xfId="8384"/>
    <cellStyle name="Normal 3 3 2 2 2 2 2 2 3 3 2" xfId="17626"/>
    <cellStyle name="Normal 3 3 2 2 2 2 2 2 3 3 2 2" xfId="39196"/>
    <cellStyle name="Normal 3 3 2 2 2 2 2 2 3 3 2 3" xfId="60762"/>
    <cellStyle name="Normal 3 3 2 2 2 2 2 2 3 3 3" xfId="29956"/>
    <cellStyle name="Normal 3 3 2 2 2 2 2 2 3 3 4" xfId="51522"/>
    <cellStyle name="Normal 3 3 2 2 2 2 2 2 3 4" xfId="11464"/>
    <cellStyle name="Normal 3 3 2 2 2 2 2 2 3 4 2" xfId="33036"/>
    <cellStyle name="Normal 3 3 2 2 2 2 2 2 3 4 3" xfId="54602"/>
    <cellStyle name="Normal 3 3 2 2 2 2 2 2 3 5" xfId="20709"/>
    <cellStyle name="Normal 3 3 2 2 2 2 2 2 3 5 2" xfId="42277"/>
    <cellStyle name="Normal 3 3 2 2 2 2 2 2 3 6" xfId="23796"/>
    <cellStyle name="Normal 3 3 2 2 2 2 2 2 3 7" xfId="45361"/>
    <cellStyle name="Normal 3 3 2 2 2 2 2 2 4" xfId="3764"/>
    <cellStyle name="Normal 3 3 2 2 2 2 2 2 4 2" xfId="13006"/>
    <cellStyle name="Normal 3 3 2 2 2 2 2 2 4 2 2" xfId="34576"/>
    <cellStyle name="Normal 3 3 2 2 2 2 2 2 4 2 3" xfId="56142"/>
    <cellStyle name="Normal 3 3 2 2 2 2 2 2 4 3" xfId="25336"/>
    <cellStyle name="Normal 3 3 2 2 2 2 2 2 4 4" xfId="46902"/>
    <cellStyle name="Normal 3 3 2 2 2 2 2 2 5" xfId="6844"/>
    <cellStyle name="Normal 3 3 2 2 2 2 2 2 5 2" xfId="16086"/>
    <cellStyle name="Normal 3 3 2 2 2 2 2 2 5 2 2" xfId="37656"/>
    <cellStyle name="Normal 3 3 2 2 2 2 2 2 5 2 3" xfId="59222"/>
    <cellStyle name="Normal 3 3 2 2 2 2 2 2 5 3" xfId="28416"/>
    <cellStyle name="Normal 3 3 2 2 2 2 2 2 5 4" xfId="49982"/>
    <cellStyle name="Normal 3 3 2 2 2 2 2 2 6" xfId="9924"/>
    <cellStyle name="Normal 3 3 2 2 2 2 2 2 6 2" xfId="31496"/>
    <cellStyle name="Normal 3 3 2 2 2 2 2 2 6 3" xfId="53062"/>
    <cellStyle name="Normal 3 3 2 2 2 2 2 2 7" xfId="19169"/>
    <cellStyle name="Normal 3 3 2 2 2 2 2 2 7 2" xfId="40737"/>
    <cellStyle name="Normal 3 3 2 2 2 2 2 2 8" xfId="22256"/>
    <cellStyle name="Normal 3 3 2 2 2 2 2 2 9" xfId="43821"/>
    <cellStyle name="Normal 3 3 2 2 2 2 2 3" xfId="1076"/>
    <cellStyle name="Normal 3 3 2 2 2 2 2 3 2" xfId="2616"/>
    <cellStyle name="Normal 3 3 2 2 2 2 2 3 2 2" xfId="5700"/>
    <cellStyle name="Normal 3 3 2 2 2 2 2 3 2 2 2" xfId="14942"/>
    <cellStyle name="Normal 3 3 2 2 2 2 2 3 2 2 2 2" xfId="36512"/>
    <cellStyle name="Normal 3 3 2 2 2 2 2 3 2 2 2 3" xfId="58078"/>
    <cellStyle name="Normal 3 3 2 2 2 2 2 3 2 2 3" xfId="27272"/>
    <cellStyle name="Normal 3 3 2 2 2 2 2 3 2 2 4" xfId="48838"/>
    <cellStyle name="Normal 3 3 2 2 2 2 2 3 2 3" xfId="8780"/>
    <cellStyle name="Normal 3 3 2 2 2 2 2 3 2 3 2" xfId="18022"/>
    <cellStyle name="Normal 3 3 2 2 2 2 2 3 2 3 2 2" xfId="39592"/>
    <cellStyle name="Normal 3 3 2 2 2 2 2 3 2 3 2 3" xfId="61158"/>
    <cellStyle name="Normal 3 3 2 2 2 2 2 3 2 3 3" xfId="30352"/>
    <cellStyle name="Normal 3 3 2 2 2 2 2 3 2 3 4" xfId="51918"/>
    <cellStyle name="Normal 3 3 2 2 2 2 2 3 2 4" xfId="11860"/>
    <cellStyle name="Normal 3 3 2 2 2 2 2 3 2 4 2" xfId="33432"/>
    <cellStyle name="Normal 3 3 2 2 2 2 2 3 2 4 3" xfId="54998"/>
    <cellStyle name="Normal 3 3 2 2 2 2 2 3 2 5" xfId="21105"/>
    <cellStyle name="Normal 3 3 2 2 2 2 2 3 2 5 2" xfId="42673"/>
    <cellStyle name="Normal 3 3 2 2 2 2 2 3 2 6" xfId="24192"/>
    <cellStyle name="Normal 3 3 2 2 2 2 2 3 2 7" xfId="45757"/>
    <cellStyle name="Normal 3 3 2 2 2 2 2 3 3" xfId="4160"/>
    <cellStyle name="Normal 3 3 2 2 2 2 2 3 3 2" xfId="13402"/>
    <cellStyle name="Normal 3 3 2 2 2 2 2 3 3 2 2" xfId="34972"/>
    <cellStyle name="Normal 3 3 2 2 2 2 2 3 3 2 3" xfId="56538"/>
    <cellStyle name="Normal 3 3 2 2 2 2 2 3 3 3" xfId="25732"/>
    <cellStyle name="Normal 3 3 2 2 2 2 2 3 3 4" xfId="47298"/>
    <cellStyle name="Normal 3 3 2 2 2 2 2 3 4" xfId="7240"/>
    <cellStyle name="Normal 3 3 2 2 2 2 2 3 4 2" xfId="16482"/>
    <cellStyle name="Normal 3 3 2 2 2 2 2 3 4 2 2" xfId="38052"/>
    <cellStyle name="Normal 3 3 2 2 2 2 2 3 4 2 3" xfId="59618"/>
    <cellStyle name="Normal 3 3 2 2 2 2 2 3 4 3" xfId="28812"/>
    <cellStyle name="Normal 3 3 2 2 2 2 2 3 4 4" xfId="50378"/>
    <cellStyle name="Normal 3 3 2 2 2 2 2 3 5" xfId="10320"/>
    <cellStyle name="Normal 3 3 2 2 2 2 2 3 5 2" xfId="31892"/>
    <cellStyle name="Normal 3 3 2 2 2 2 2 3 5 3" xfId="53458"/>
    <cellStyle name="Normal 3 3 2 2 2 2 2 3 6" xfId="19565"/>
    <cellStyle name="Normal 3 3 2 2 2 2 2 3 6 2" xfId="41133"/>
    <cellStyle name="Normal 3 3 2 2 2 2 2 3 7" xfId="22652"/>
    <cellStyle name="Normal 3 3 2 2 2 2 2 3 8" xfId="44217"/>
    <cellStyle name="Normal 3 3 2 2 2 2 2 3 9" xfId="62699"/>
    <cellStyle name="Normal 3 3 2 2 2 2 2 4" xfId="1846"/>
    <cellStyle name="Normal 3 3 2 2 2 2 2 4 2" xfId="4930"/>
    <cellStyle name="Normal 3 3 2 2 2 2 2 4 2 2" xfId="14172"/>
    <cellStyle name="Normal 3 3 2 2 2 2 2 4 2 2 2" xfId="35742"/>
    <cellStyle name="Normal 3 3 2 2 2 2 2 4 2 2 3" xfId="57308"/>
    <cellStyle name="Normal 3 3 2 2 2 2 2 4 2 3" xfId="26502"/>
    <cellStyle name="Normal 3 3 2 2 2 2 2 4 2 4" xfId="48068"/>
    <cellStyle name="Normal 3 3 2 2 2 2 2 4 3" xfId="8010"/>
    <cellStyle name="Normal 3 3 2 2 2 2 2 4 3 2" xfId="17252"/>
    <cellStyle name="Normal 3 3 2 2 2 2 2 4 3 2 2" xfId="38822"/>
    <cellStyle name="Normal 3 3 2 2 2 2 2 4 3 2 3" xfId="60388"/>
    <cellStyle name="Normal 3 3 2 2 2 2 2 4 3 3" xfId="29582"/>
    <cellStyle name="Normal 3 3 2 2 2 2 2 4 3 4" xfId="51148"/>
    <cellStyle name="Normal 3 3 2 2 2 2 2 4 4" xfId="11090"/>
    <cellStyle name="Normal 3 3 2 2 2 2 2 4 4 2" xfId="32662"/>
    <cellStyle name="Normal 3 3 2 2 2 2 2 4 4 3" xfId="54228"/>
    <cellStyle name="Normal 3 3 2 2 2 2 2 4 5" xfId="20335"/>
    <cellStyle name="Normal 3 3 2 2 2 2 2 4 5 2" xfId="41903"/>
    <cellStyle name="Normal 3 3 2 2 2 2 2 4 6" xfId="23422"/>
    <cellStyle name="Normal 3 3 2 2 2 2 2 4 7" xfId="44987"/>
    <cellStyle name="Normal 3 3 2 2 2 2 2 5" xfId="3390"/>
    <cellStyle name="Normal 3 3 2 2 2 2 2 5 2" xfId="12632"/>
    <cellStyle name="Normal 3 3 2 2 2 2 2 5 2 2" xfId="34202"/>
    <cellStyle name="Normal 3 3 2 2 2 2 2 5 2 3" xfId="55768"/>
    <cellStyle name="Normal 3 3 2 2 2 2 2 5 3" xfId="24962"/>
    <cellStyle name="Normal 3 3 2 2 2 2 2 5 4" xfId="46528"/>
    <cellStyle name="Normal 3 3 2 2 2 2 2 6" xfId="6470"/>
    <cellStyle name="Normal 3 3 2 2 2 2 2 6 2" xfId="15712"/>
    <cellStyle name="Normal 3 3 2 2 2 2 2 6 2 2" xfId="37282"/>
    <cellStyle name="Normal 3 3 2 2 2 2 2 6 2 3" xfId="58848"/>
    <cellStyle name="Normal 3 3 2 2 2 2 2 6 3" xfId="28042"/>
    <cellStyle name="Normal 3 3 2 2 2 2 2 6 4" xfId="49608"/>
    <cellStyle name="Normal 3 3 2 2 2 2 2 7" xfId="9550"/>
    <cellStyle name="Normal 3 3 2 2 2 2 2 7 2" xfId="31122"/>
    <cellStyle name="Normal 3 3 2 2 2 2 2 7 3" xfId="52688"/>
    <cellStyle name="Normal 3 3 2 2 2 2 2 8" xfId="18795"/>
    <cellStyle name="Normal 3 3 2 2 2 2 2 8 2" xfId="40363"/>
    <cellStyle name="Normal 3 3 2 2 2 2 2 9" xfId="21882"/>
    <cellStyle name="Normal 3 3 2 2 2 2 3" xfId="504"/>
    <cellStyle name="Normal 3 3 2 2 2 2 3 10" xfId="62127"/>
    <cellStyle name="Normal 3 3 2 2 2 2 3 2" xfId="1274"/>
    <cellStyle name="Normal 3 3 2 2 2 2 3 2 2" xfId="2814"/>
    <cellStyle name="Normal 3 3 2 2 2 2 3 2 2 2" xfId="5898"/>
    <cellStyle name="Normal 3 3 2 2 2 2 3 2 2 2 2" xfId="15140"/>
    <cellStyle name="Normal 3 3 2 2 2 2 3 2 2 2 2 2" xfId="36710"/>
    <cellStyle name="Normal 3 3 2 2 2 2 3 2 2 2 2 3" xfId="58276"/>
    <cellStyle name="Normal 3 3 2 2 2 2 3 2 2 2 3" xfId="27470"/>
    <cellStyle name="Normal 3 3 2 2 2 2 3 2 2 2 4" xfId="49036"/>
    <cellStyle name="Normal 3 3 2 2 2 2 3 2 2 3" xfId="8978"/>
    <cellStyle name="Normal 3 3 2 2 2 2 3 2 2 3 2" xfId="18220"/>
    <cellStyle name="Normal 3 3 2 2 2 2 3 2 2 3 2 2" xfId="39790"/>
    <cellStyle name="Normal 3 3 2 2 2 2 3 2 2 3 2 3" xfId="61356"/>
    <cellStyle name="Normal 3 3 2 2 2 2 3 2 2 3 3" xfId="30550"/>
    <cellStyle name="Normal 3 3 2 2 2 2 3 2 2 3 4" xfId="52116"/>
    <cellStyle name="Normal 3 3 2 2 2 2 3 2 2 4" xfId="12058"/>
    <cellStyle name="Normal 3 3 2 2 2 2 3 2 2 4 2" xfId="33630"/>
    <cellStyle name="Normal 3 3 2 2 2 2 3 2 2 4 3" xfId="55196"/>
    <cellStyle name="Normal 3 3 2 2 2 2 3 2 2 5" xfId="21303"/>
    <cellStyle name="Normal 3 3 2 2 2 2 3 2 2 5 2" xfId="42871"/>
    <cellStyle name="Normal 3 3 2 2 2 2 3 2 2 6" xfId="24390"/>
    <cellStyle name="Normal 3 3 2 2 2 2 3 2 2 7" xfId="45955"/>
    <cellStyle name="Normal 3 3 2 2 2 2 3 2 3" xfId="4358"/>
    <cellStyle name="Normal 3 3 2 2 2 2 3 2 3 2" xfId="13600"/>
    <cellStyle name="Normal 3 3 2 2 2 2 3 2 3 2 2" xfId="35170"/>
    <cellStyle name="Normal 3 3 2 2 2 2 3 2 3 2 3" xfId="56736"/>
    <cellStyle name="Normal 3 3 2 2 2 2 3 2 3 3" xfId="25930"/>
    <cellStyle name="Normal 3 3 2 2 2 2 3 2 3 4" xfId="47496"/>
    <cellStyle name="Normal 3 3 2 2 2 2 3 2 4" xfId="7438"/>
    <cellStyle name="Normal 3 3 2 2 2 2 3 2 4 2" xfId="16680"/>
    <cellStyle name="Normal 3 3 2 2 2 2 3 2 4 2 2" xfId="38250"/>
    <cellStyle name="Normal 3 3 2 2 2 2 3 2 4 2 3" xfId="59816"/>
    <cellStyle name="Normal 3 3 2 2 2 2 3 2 4 3" xfId="29010"/>
    <cellStyle name="Normal 3 3 2 2 2 2 3 2 4 4" xfId="50576"/>
    <cellStyle name="Normal 3 3 2 2 2 2 3 2 5" xfId="10518"/>
    <cellStyle name="Normal 3 3 2 2 2 2 3 2 5 2" xfId="32090"/>
    <cellStyle name="Normal 3 3 2 2 2 2 3 2 5 3" xfId="53656"/>
    <cellStyle name="Normal 3 3 2 2 2 2 3 2 6" xfId="19763"/>
    <cellStyle name="Normal 3 3 2 2 2 2 3 2 6 2" xfId="41331"/>
    <cellStyle name="Normal 3 3 2 2 2 2 3 2 7" xfId="22850"/>
    <cellStyle name="Normal 3 3 2 2 2 2 3 2 8" xfId="44415"/>
    <cellStyle name="Normal 3 3 2 2 2 2 3 2 9" xfId="62897"/>
    <cellStyle name="Normal 3 3 2 2 2 2 3 3" xfId="2044"/>
    <cellStyle name="Normal 3 3 2 2 2 2 3 3 2" xfId="5128"/>
    <cellStyle name="Normal 3 3 2 2 2 2 3 3 2 2" xfId="14370"/>
    <cellStyle name="Normal 3 3 2 2 2 2 3 3 2 2 2" xfId="35940"/>
    <cellStyle name="Normal 3 3 2 2 2 2 3 3 2 2 3" xfId="57506"/>
    <cellStyle name="Normal 3 3 2 2 2 2 3 3 2 3" xfId="26700"/>
    <cellStyle name="Normal 3 3 2 2 2 2 3 3 2 4" xfId="48266"/>
    <cellStyle name="Normal 3 3 2 2 2 2 3 3 3" xfId="8208"/>
    <cellStyle name="Normal 3 3 2 2 2 2 3 3 3 2" xfId="17450"/>
    <cellStyle name="Normal 3 3 2 2 2 2 3 3 3 2 2" xfId="39020"/>
    <cellStyle name="Normal 3 3 2 2 2 2 3 3 3 2 3" xfId="60586"/>
    <cellStyle name="Normal 3 3 2 2 2 2 3 3 3 3" xfId="29780"/>
    <cellStyle name="Normal 3 3 2 2 2 2 3 3 3 4" xfId="51346"/>
    <cellStyle name="Normal 3 3 2 2 2 2 3 3 4" xfId="11288"/>
    <cellStyle name="Normal 3 3 2 2 2 2 3 3 4 2" xfId="32860"/>
    <cellStyle name="Normal 3 3 2 2 2 2 3 3 4 3" xfId="54426"/>
    <cellStyle name="Normal 3 3 2 2 2 2 3 3 5" xfId="20533"/>
    <cellStyle name="Normal 3 3 2 2 2 2 3 3 5 2" xfId="42101"/>
    <cellStyle name="Normal 3 3 2 2 2 2 3 3 6" xfId="23620"/>
    <cellStyle name="Normal 3 3 2 2 2 2 3 3 7" xfId="45185"/>
    <cellStyle name="Normal 3 3 2 2 2 2 3 4" xfId="3588"/>
    <cellStyle name="Normal 3 3 2 2 2 2 3 4 2" xfId="12830"/>
    <cellStyle name="Normal 3 3 2 2 2 2 3 4 2 2" xfId="34400"/>
    <cellStyle name="Normal 3 3 2 2 2 2 3 4 2 3" xfId="55966"/>
    <cellStyle name="Normal 3 3 2 2 2 2 3 4 3" xfId="25160"/>
    <cellStyle name="Normal 3 3 2 2 2 2 3 4 4" xfId="46726"/>
    <cellStyle name="Normal 3 3 2 2 2 2 3 5" xfId="6668"/>
    <cellStyle name="Normal 3 3 2 2 2 2 3 5 2" xfId="15910"/>
    <cellStyle name="Normal 3 3 2 2 2 2 3 5 2 2" xfId="37480"/>
    <cellStyle name="Normal 3 3 2 2 2 2 3 5 2 3" xfId="59046"/>
    <cellStyle name="Normal 3 3 2 2 2 2 3 5 3" xfId="28240"/>
    <cellStyle name="Normal 3 3 2 2 2 2 3 5 4" xfId="49806"/>
    <cellStyle name="Normal 3 3 2 2 2 2 3 6" xfId="9748"/>
    <cellStyle name="Normal 3 3 2 2 2 2 3 6 2" xfId="31320"/>
    <cellStyle name="Normal 3 3 2 2 2 2 3 6 3" xfId="52886"/>
    <cellStyle name="Normal 3 3 2 2 2 2 3 7" xfId="18993"/>
    <cellStyle name="Normal 3 3 2 2 2 2 3 7 2" xfId="40561"/>
    <cellStyle name="Normal 3 3 2 2 2 2 3 8" xfId="22080"/>
    <cellStyle name="Normal 3 3 2 2 2 2 3 9" xfId="43645"/>
    <cellStyle name="Normal 3 3 2 2 2 2 4" xfId="900"/>
    <cellStyle name="Normal 3 3 2 2 2 2 4 2" xfId="2440"/>
    <cellStyle name="Normal 3 3 2 2 2 2 4 2 2" xfId="5524"/>
    <cellStyle name="Normal 3 3 2 2 2 2 4 2 2 2" xfId="14766"/>
    <cellStyle name="Normal 3 3 2 2 2 2 4 2 2 2 2" xfId="36336"/>
    <cellStyle name="Normal 3 3 2 2 2 2 4 2 2 2 3" xfId="57902"/>
    <cellStyle name="Normal 3 3 2 2 2 2 4 2 2 3" xfId="27096"/>
    <cellStyle name="Normal 3 3 2 2 2 2 4 2 2 4" xfId="48662"/>
    <cellStyle name="Normal 3 3 2 2 2 2 4 2 3" xfId="8604"/>
    <cellStyle name="Normal 3 3 2 2 2 2 4 2 3 2" xfId="17846"/>
    <cellStyle name="Normal 3 3 2 2 2 2 4 2 3 2 2" xfId="39416"/>
    <cellStyle name="Normal 3 3 2 2 2 2 4 2 3 2 3" xfId="60982"/>
    <cellStyle name="Normal 3 3 2 2 2 2 4 2 3 3" xfId="30176"/>
    <cellStyle name="Normal 3 3 2 2 2 2 4 2 3 4" xfId="51742"/>
    <cellStyle name="Normal 3 3 2 2 2 2 4 2 4" xfId="11684"/>
    <cellStyle name="Normal 3 3 2 2 2 2 4 2 4 2" xfId="33256"/>
    <cellStyle name="Normal 3 3 2 2 2 2 4 2 4 3" xfId="54822"/>
    <cellStyle name="Normal 3 3 2 2 2 2 4 2 5" xfId="20929"/>
    <cellStyle name="Normal 3 3 2 2 2 2 4 2 5 2" xfId="42497"/>
    <cellStyle name="Normal 3 3 2 2 2 2 4 2 6" xfId="24016"/>
    <cellStyle name="Normal 3 3 2 2 2 2 4 2 7" xfId="45581"/>
    <cellStyle name="Normal 3 3 2 2 2 2 4 3" xfId="3984"/>
    <cellStyle name="Normal 3 3 2 2 2 2 4 3 2" xfId="13226"/>
    <cellStyle name="Normal 3 3 2 2 2 2 4 3 2 2" xfId="34796"/>
    <cellStyle name="Normal 3 3 2 2 2 2 4 3 2 3" xfId="56362"/>
    <cellStyle name="Normal 3 3 2 2 2 2 4 3 3" xfId="25556"/>
    <cellStyle name="Normal 3 3 2 2 2 2 4 3 4" xfId="47122"/>
    <cellStyle name="Normal 3 3 2 2 2 2 4 4" xfId="7064"/>
    <cellStyle name="Normal 3 3 2 2 2 2 4 4 2" xfId="16306"/>
    <cellStyle name="Normal 3 3 2 2 2 2 4 4 2 2" xfId="37876"/>
    <cellStyle name="Normal 3 3 2 2 2 2 4 4 2 3" xfId="59442"/>
    <cellStyle name="Normal 3 3 2 2 2 2 4 4 3" xfId="28636"/>
    <cellStyle name="Normal 3 3 2 2 2 2 4 4 4" xfId="50202"/>
    <cellStyle name="Normal 3 3 2 2 2 2 4 5" xfId="10144"/>
    <cellStyle name="Normal 3 3 2 2 2 2 4 5 2" xfId="31716"/>
    <cellStyle name="Normal 3 3 2 2 2 2 4 5 3" xfId="53282"/>
    <cellStyle name="Normal 3 3 2 2 2 2 4 6" xfId="19389"/>
    <cellStyle name="Normal 3 3 2 2 2 2 4 6 2" xfId="40957"/>
    <cellStyle name="Normal 3 3 2 2 2 2 4 7" xfId="22476"/>
    <cellStyle name="Normal 3 3 2 2 2 2 4 8" xfId="44041"/>
    <cellStyle name="Normal 3 3 2 2 2 2 4 9" xfId="62523"/>
    <cellStyle name="Normal 3 3 2 2 2 2 5" xfId="1670"/>
    <cellStyle name="Normal 3 3 2 2 2 2 5 2" xfId="4754"/>
    <cellStyle name="Normal 3 3 2 2 2 2 5 2 2" xfId="13996"/>
    <cellStyle name="Normal 3 3 2 2 2 2 5 2 2 2" xfId="35566"/>
    <cellStyle name="Normal 3 3 2 2 2 2 5 2 2 3" xfId="57132"/>
    <cellStyle name="Normal 3 3 2 2 2 2 5 2 3" xfId="26326"/>
    <cellStyle name="Normal 3 3 2 2 2 2 5 2 4" xfId="47892"/>
    <cellStyle name="Normal 3 3 2 2 2 2 5 3" xfId="7834"/>
    <cellStyle name="Normal 3 3 2 2 2 2 5 3 2" xfId="17076"/>
    <cellStyle name="Normal 3 3 2 2 2 2 5 3 2 2" xfId="38646"/>
    <cellStyle name="Normal 3 3 2 2 2 2 5 3 2 3" xfId="60212"/>
    <cellStyle name="Normal 3 3 2 2 2 2 5 3 3" xfId="29406"/>
    <cellStyle name="Normal 3 3 2 2 2 2 5 3 4" xfId="50972"/>
    <cellStyle name="Normal 3 3 2 2 2 2 5 4" xfId="10914"/>
    <cellStyle name="Normal 3 3 2 2 2 2 5 4 2" xfId="32486"/>
    <cellStyle name="Normal 3 3 2 2 2 2 5 4 3" xfId="54052"/>
    <cellStyle name="Normal 3 3 2 2 2 2 5 5" xfId="20159"/>
    <cellStyle name="Normal 3 3 2 2 2 2 5 5 2" xfId="41727"/>
    <cellStyle name="Normal 3 3 2 2 2 2 5 6" xfId="23246"/>
    <cellStyle name="Normal 3 3 2 2 2 2 5 7" xfId="44811"/>
    <cellStyle name="Normal 3 3 2 2 2 2 6" xfId="3214"/>
    <cellStyle name="Normal 3 3 2 2 2 2 6 2" xfId="12456"/>
    <cellStyle name="Normal 3 3 2 2 2 2 6 2 2" xfId="34026"/>
    <cellStyle name="Normal 3 3 2 2 2 2 6 2 3" xfId="55592"/>
    <cellStyle name="Normal 3 3 2 2 2 2 6 3" xfId="24786"/>
    <cellStyle name="Normal 3 3 2 2 2 2 6 4" xfId="46352"/>
    <cellStyle name="Normal 3 3 2 2 2 2 7" xfId="6294"/>
    <cellStyle name="Normal 3 3 2 2 2 2 7 2" xfId="15536"/>
    <cellStyle name="Normal 3 3 2 2 2 2 7 2 2" xfId="37106"/>
    <cellStyle name="Normal 3 3 2 2 2 2 7 2 3" xfId="58672"/>
    <cellStyle name="Normal 3 3 2 2 2 2 7 3" xfId="27866"/>
    <cellStyle name="Normal 3 3 2 2 2 2 7 4" xfId="49432"/>
    <cellStyle name="Normal 3 3 2 2 2 2 8" xfId="9374"/>
    <cellStyle name="Normal 3 3 2 2 2 2 8 2" xfId="30946"/>
    <cellStyle name="Normal 3 3 2 2 2 2 8 3" xfId="52512"/>
    <cellStyle name="Normal 3 3 2 2 2 2 9" xfId="18619"/>
    <cellStyle name="Normal 3 3 2 2 2 2 9 2" xfId="40187"/>
    <cellStyle name="Normal 3 3 2 2 2 3" xfId="218"/>
    <cellStyle name="Normal 3 3 2 2 2 3 10" xfId="43359"/>
    <cellStyle name="Normal 3 3 2 2 2 3 11" xfId="61841"/>
    <cellStyle name="Normal 3 3 2 2 2 3 2" xfId="592"/>
    <cellStyle name="Normal 3 3 2 2 2 3 2 10" xfId="62215"/>
    <cellStyle name="Normal 3 3 2 2 2 3 2 2" xfId="1362"/>
    <cellStyle name="Normal 3 3 2 2 2 3 2 2 2" xfId="2902"/>
    <cellStyle name="Normal 3 3 2 2 2 3 2 2 2 2" xfId="5986"/>
    <cellStyle name="Normal 3 3 2 2 2 3 2 2 2 2 2" xfId="15228"/>
    <cellStyle name="Normal 3 3 2 2 2 3 2 2 2 2 2 2" xfId="36798"/>
    <cellStyle name="Normal 3 3 2 2 2 3 2 2 2 2 2 3" xfId="58364"/>
    <cellStyle name="Normal 3 3 2 2 2 3 2 2 2 2 3" xfId="27558"/>
    <cellStyle name="Normal 3 3 2 2 2 3 2 2 2 2 4" xfId="49124"/>
    <cellStyle name="Normal 3 3 2 2 2 3 2 2 2 3" xfId="9066"/>
    <cellStyle name="Normal 3 3 2 2 2 3 2 2 2 3 2" xfId="18308"/>
    <cellStyle name="Normal 3 3 2 2 2 3 2 2 2 3 2 2" xfId="39878"/>
    <cellStyle name="Normal 3 3 2 2 2 3 2 2 2 3 2 3" xfId="61444"/>
    <cellStyle name="Normal 3 3 2 2 2 3 2 2 2 3 3" xfId="30638"/>
    <cellStyle name="Normal 3 3 2 2 2 3 2 2 2 3 4" xfId="52204"/>
    <cellStyle name="Normal 3 3 2 2 2 3 2 2 2 4" xfId="12146"/>
    <cellStyle name="Normal 3 3 2 2 2 3 2 2 2 4 2" xfId="33718"/>
    <cellStyle name="Normal 3 3 2 2 2 3 2 2 2 4 3" xfId="55284"/>
    <cellStyle name="Normal 3 3 2 2 2 3 2 2 2 5" xfId="21391"/>
    <cellStyle name="Normal 3 3 2 2 2 3 2 2 2 5 2" xfId="42959"/>
    <cellStyle name="Normal 3 3 2 2 2 3 2 2 2 6" xfId="24478"/>
    <cellStyle name="Normal 3 3 2 2 2 3 2 2 2 7" xfId="46043"/>
    <cellStyle name="Normal 3 3 2 2 2 3 2 2 3" xfId="4446"/>
    <cellStyle name="Normal 3 3 2 2 2 3 2 2 3 2" xfId="13688"/>
    <cellStyle name="Normal 3 3 2 2 2 3 2 2 3 2 2" xfId="35258"/>
    <cellStyle name="Normal 3 3 2 2 2 3 2 2 3 2 3" xfId="56824"/>
    <cellStyle name="Normal 3 3 2 2 2 3 2 2 3 3" xfId="26018"/>
    <cellStyle name="Normal 3 3 2 2 2 3 2 2 3 4" xfId="47584"/>
    <cellStyle name="Normal 3 3 2 2 2 3 2 2 4" xfId="7526"/>
    <cellStyle name="Normal 3 3 2 2 2 3 2 2 4 2" xfId="16768"/>
    <cellStyle name="Normal 3 3 2 2 2 3 2 2 4 2 2" xfId="38338"/>
    <cellStyle name="Normal 3 3 2 2 2 3 2 2 4 2 3" xfId="59904"/>
    <cellStyle name="Normal 3 3 2 2 2 3 2 2 4 3" xfId="29098"/>
    <cellStyle name="Normal 3 3 2 2 2 3 2 2 4 4" xfId="50664"/>
    <cellStyle name="Normal 3 3 2 2 2 3 2 2 5" xfId="10606"/>
    <cellStyle name="Normal 3 3 2 2 2 3 2 2 5 2" xfId="32178"/>
    <cellStyle name="Normal 3 3 2 2 2 3 2 2 5 3" xfId="53744"/>
    <cellStyle name="Normal 3 3 2 2 2 3 2 2 6" xfId="19851"/>
    <cellStyle name="Normal 3 3 2 2 2 3 2 2 6 2" xfId="41419"/>
    <cellStyle name="Normal 3 3 2 2 2 3 2 2 7" xfId="22938"/>
    <cellStyle name="Normal 3 3 2 2 2 3 2 2 8" xfId="44503"/>
    <cellStyle name="Normal 3 3 2 2 2 3 2 2 9" xfId="62985"/>
    <cellStyle name="Normal 3 3 2 2 2 3 2 3" xfId="2132"/>
    <cellStyle name="Normal 3 3 2 2 2 3 2 3 2" xfId="5216"/>
    <cellStyle name="Normal 3 3 2 2 2 3 2 3 2 2" xfId="14458"/>
    <cellStyle name="Normal 3 3 2 2 2 3 2 3 2 2 2" xfId="36028"/>
    <cellStyle name="Normal 3 3 2 2 2 3 2 3 2 2 3" xfId="57594"/>
    <cellStyle name="Normal 3 3 2 2 2 3 2 3 2 3" xfId="26788"/>
    <cellStyle name="Normal 3 3 2 2 2 3 2 3 2 4" xfId="48354"/>
    <cellStyle name="Normal 3 3 2 2 2 3 2 3 3" xfId="8296"/>
    <cellStyle name="Normal 3 3 2 2 2 3 2 3 3 2" xfId="17538"/>
    <cellStyle name="Normal 3 3 2 2 2 3 2 3 3 2 2" xfId="39108"/>
    <cellStyle name="Normal 3 3 2 2 2 3 2 3 3 2 3" xfId="60674"/>
    <cellStyle name="Normal 3 3 2 2 2 3 2 3 3 3" xfId="29868"/>
    <cellStyle name="Normal 3 3 2 2 2 3 2 3 3 4" xfId="51434"/>
    <cellStyle name="Normal 3 3 2 2 2 3 2 3 4" xfId="11376"/>
    <cellStyle name="Normal 3 3 2 2 2 3 2 3 4 2" xfId="32948"/>
    <cellStyle name="Normal 3 3 2 2 2 3 2 3 4 3" xfId="54514"/>
    <cellStyle name="Normal 3 3 2 2 2 3 2 3 5" xfId="20621"/>
    <cellStyle name="Normal 3 3 2 2 2 3 2 3 5 2" xfId="42189"/>
    <cellStyle name="Normal 3 3 2 2 2 3 2 3 6" xfId="23708"/>
    <cellStyle name="Normal 3 3 2 2 2 3 2 3 7" xfId="45273"/>
    <cellStyle name="Normal 3 3 2 2 2 3 2 4" xfId="3676"/>
    <cellStyle name="Normal 3 3 2 2 2 3 2 4 2" xfId="12918"/>
    <cellStyle name="Normal 3 3 2 2 2 3 2 4 2 2" xfId="34488"/>
    <cellStyle name="Normal 3 3 2 2 2 3 2 4 2 3" xfId="56054"/>
    <cellStyle name="Normal 3 3 2 2 2 3 2 4 3" xfId="25248"/>
    <cellStyle name="Normal 3 3 2 2 2 3 2 4 4" xfId="46814"/>
    <cellStyle name="Normal 3 3 2 2 2 3 2 5" xfId="6756"/>
    <cellStyle name="Normal 3 3 2 2 2 3 2 5 2" xfId="15998"/>
    <cellStyle name="Normal 3 3 2 2 2 3 2 5 2 2" xfId="37568"/>
    <cellStyle name="Normal 3 3 2 2 2 3 2 5 2 3" xfId="59134"/>
    <cellStyle name="Normal 3 3 2 2 2 3 2 5 3" xfId="28328"/>
    <cellStyle name="Normal 3 3 2 2 2 3 2 5 4" xfId="49894"/>
    <cellStyle name="Normal 3 3 2 2 2 3 2 6" xfId="9836"/>
    <cellStyle name="Normal 3 3 2 2 2 3 2 6 2" xfId="31408"/>
    <cellStyle name="Normal 3 3 2 2 2 3 2 6 3" xfId="52974"/>
    <cellStyle name="Normal 3 3 2 2 2 3 2 7" xfId="19081"/>
    <cellStyle name="Normal 3 3 2 2 2 3 2 7 2" xfId="40649"/>
    <cellStyle name="Normal 3 3 2 2 2 3 2 8" xfId="22168"/>
    <cellStyle name="Normal 3 3 2 2 2 3 2 9" xfId="43733"/>
    <cellStyle name="Normal 3 3 2 2 2 3 3" xfId="988"/>
    <cellStyle name="Normal 3 3 2 2 2 3 3 2" xfId="2528"/>
    <cellStyle name="Normal 3 3 2 2 2 3 3 2 2" xfId="5612"/>
    <cellStyle name="Normal 3 3 2 2 2 3 3 2 2 2" xfId="14854"/>
    <cellStyle name="Normal 3 3 2 2 2 3 3 2 2 2 2" xfId="36424"/>
    <cellStyle name="Normal 3 3 2 2 2 3 3 2 2 2 3" xfId="57990"/>
    <cellStyle name="Normal 3 3 2 2 2 3 3 2 2 3" xfId="27184"/>
    <cellStyle name="Normal 3 3 2 2 2 3 3 2 2 4" xfId="48750"/>
    <cellStyle name="Normal 3 3 2 2 2 3 3 2 3" xfId="8692"/>
    <cellStyle name="Normal 3 3 2 2 2 3 3 2 3 2" xfId="17934"/>
    <cellStyle name="Normal 3 3 2 2 2 3 3 2 3 2 2" xfId="39504"/>
    <cellStyle name="Normal 3 3 2 2 2 3 3 2 3 2 3" xfId="61070"/>
    <cellStyle name="Normal 3 3 2 2 2 3 3 2 3 3" xfId="30264"/>
    <cellStyle name="Normal 3 3 2 2 2 3 3 2 3 4" xfId="51830"/>
    <cellStyle name="Normal 3 3 2 2 2 3 3 2 4" xfId="11772"/>
    <cellStyle name="Normal 3 3 2 2 2 3 3 2 4 2" xfId="33344"/>
    <cellStyle name="Normal 3 3 2 2 2 3 3 2 4 3" xfId="54910"/>
    <cellStyle name="Normal 3 3 2 2 2 3 3 2 5" xfId="21017"/>
    <cellStyle name="Normal 3 3 2 2 2 3 3 2 5 2" xfId="42585"/>
    <cellStyle name="Normal 3 3 2 2 2 3 3 2 6" xfId="24104"/>
    <cellStyle name="Normal 3 3 2 2 2 3 3 2 7" xfId="45669"/>
    <cellStyle name="Normal 3 3 2 2 2 3 3 3" xfId="4072"/>
    <cellStyle name="Normal 3 3 2 2 2 3 3 3 2" xfId="13314"/>
    <cellStyle name="Normal 3 3 2 2 2 3 3 3 2 2" xfId="34884"/>
    <cellStyle name="Normal 3 3 2 2 2 3 3 3 2 3" xfId="56450"/>
    <cellStyle name="Normal 3 3 2 2 2 3 3 3 3" xfId="25644"/>
    <cellStyle name="Normal 3 3 2 2 2 3 3 3 4" xfId="47210"/>
    <cellStyle name="Normal 3 3 2 2 2 3 3 4" xfId="7152"/>
    <cellStyle name="Normal 3 3 2 2 2 3 3 4 2" xfId="16394"/>
    <cellStyle name="Normal 3 3 2 2 2 3 3 4 2 2" xfId="37964"/>
    <cellStyle name="Normal 3 3 2 2 2 3 3 4 2 3" xfId="59530"/>
    <cellStyle name="Normal 3 3 2 2 2 3 3 4 3" xfId="28724"/>
    <cellStyle name="Normal 3 3 2 2 2 3 3 4 4" xfId="50290"/>
    <cellStyle name="Normal 3 3 2 2 2 3 3 5" xfId="10232"/>
    <cellStyle name="Normal 3 3 2 2 2 3 3 5 2" xfId="31804"/>
    <cellStyle name="Normal 3 3 2 2 2 3 3 5 3" xfId="53370"/>
    <cellStyle name="Normal 3 3 2 2 2 3 3 6" xfId="19477"/>
    <cellStyle name="Normal 3 3 2 2 2 3 3 6 2" xfId="41045"/>
    <cellStyle name="Normal 3 3 2 2 2 3 3 7" xfId="22564"/>
    <cellStyle name="Normal 3 3 2 2 2 3 3 8" xfId="44129"/>
    <cellStyle name="Normal 3 3 2 2 2 3 3 9" xfId="62611"/>
    <cellStyle name="Normal 3 3 2 2 2 3 4" xfId="1758"/>
    <cellStyle name="Normal 3 3 2 2 2 3 4 2" xfId="4842"/>
    <cellStyle name="Normal 3 3 2 2 2 3 4 2 2" xfId="14084"/>
    <cellStyle name="Normal 3 3 2 2 2 3 4 2 2 2" xfId="35654"/>
    <cellStyle name="Normal 3 3 2 2 2 3 4 2 2 3" xfId="57220"/>
    <cellStyle name="Normal 3 3 2 2 2 3 4 2 3" xfId="26414"/>
    <cellStyle name="Normal 3 3 2 2 2 3 4 2 4" xfId="47980"/>
    <cellStyle name="Normal 3 3 2 2 2 3 4 3" xfId="7922"/>
    <cellStyle name="Normal 3 3 2 2 2 3 4 3 2" xfId="17164"/>
    <cellStyle name="Normal 3 3 2 2 2 3 4 3 2 2" xfId="38734"/>
    <cellStyle name="Normal 3 3 2 2 2 3 4 3 2 3" xfId="60300"/>
    <cellStyle name="Normal 3 3 2 2 2 3 4 3 3" xfId="29494"/>
    <cellStyle name="Normal 3 3 2 2 2 3 4 3 4" xfId="51060"/>
    <cellStyle name="Normal 3 3 2 2 2 3 4 4" xfId="11002"/>
    <cellStyle name="Normal 3 3 2 2 2 3 4 4 2" xfId="32574"/>
    <cellStyle name="Normal 3 3 2 2 2 3 4 4 3" xfId="54140"/>
    <cellStyle name="Normal 3 3 2 2 2 3 4 5" xfId="20247"/>
    <cellStyle name="Normal 3 3 2 2 2 3 4 5 2" xfId="41815"/>
    <cellStyle name="Normal 3 3 2 2 2 3 4 6" xfId="23334"/>
    <cellStyle name="Normal 3 3 2 2 2 3 4 7" xfId="44899"/>
    <cellStyle name="Normal 3 3 2 2 2 3 5" xfId="3302"/>
    <cellStyle name="Normal 3 3 2 2 2 3 5 2" xfId="12544"/>
    <cellStyle name="Normal 3 3 2 2 2 3 5 2 2" xfId="34114"/>
    <cellStyle name="Normal 3 3 2 2 2 3 5 2 3" xfId="55680"/>
    <cellStyle name="Normal 3 3 2 2 2 3 5 3" xfId="24874"/>
    <cellStyle name="Normal 3 3 2 2 2 3 5 4" xfId="46440"/>
    <cellStyle name="Normal 3 3 2 2 2 3 6" xfId="6382"/>
    <cellStyle name="Normal 3 3 2 2 2 3 6 2" xfId="15624"/>
    <cellStyle name="Normal 3 3 2 2 2 3 6 2 2" xfId="37194"/>
    <cellStyle name="Normal 3 3 2 2 2 3 6 2 3" xfId="58760"/>
    <cellStyle name="Normal 3 3 2 2 2 3 6 3" xfId="27954"/>
    <cellStyle name="Normal 3 3 2 2 2 3 6 4" xfId="49520"/>
    <cellStyle name="Normal 3 3 2 2 2 3 7" xfId="9462"/>
    <cellStyle name="Normal 3 3 2 2 2 3 7 2" xfId="31034"/>
    <cellStyle name="Normal 3 3 2 2 2 3 7 3" xfId="52600"/>
    <cellStyle name="Normal 3 3 2 2 2 3 8" xfId="18707"/>
    <cellStyle name="Normal 3 3 2 2 2 3 8 2" xfId="40275"/>
    <cellStyle name="Normal 3 3 2 2 2 3 9" xfId="21794"/>
    <cellStyle name="Normal 3 3 2 2 2 4" xfId="416"/>
    <cellStyle name="Normal 3 3 2 2 2 4 10" xfId="62039"/>
    <cellStyle name="Normal 3 3 2 2 2 4 2" xfId="1186"/>
    <cellStyle name="Normal 3 3 2 2 2 4 2 2" xfId="2726"/>
    <cellStyle name="Normal 3 3 2 2 2 4 2 2 2" xfId="5810"/>
    <cellStyle name="Normal 3 3 2 2 2 4 2 2 2 2" xfId="15052"/>
    <cellStyle name="Normal 3 3 2 2 2 4 2 2 2 2 2" xfId="36622"/>
    <cellStyle name="Normal 3 3 2 2 2 4 2 2 2 2 3" xfId="58188"/>
    <cellStyle name="Normal 3 3 2 2 2 4 2 2 2 3" xfId="27382"/>
    <cellStyle name="Normal 3 3 2 2 2 4 2 2 2 4" xfId="48948"/>
    <cellStyle name="Normal 3 3 2 2 2 4 2 2 3" xfId="8890"/>
    <cellStyle name="Normal 3 3 2 2 2 4 2 2 3 2" xfId="18132"/>
    <cellStyle name="Normal 3 3 2 2 2 4 2 2 3 2 2" xfId="39702"/>
    <cellStyle name="Normal 3 3 2 2 2 4 2 2 3 2 3" xfId="61268"/>
    <cellStyle name="Normal 3 3 2 2 2 4 2 2 3 3" xfId="30462"/>
    <cellStyle name="Normal 3 3 2 2 2 4 2 2 3 4" xfId="52028"/>
    <cellStyle name="Normal 3 3 2 2 2 4 2 2 4" xfId="11970"/>
    <cellStyle name="Normal 3 3 2 2 2 4 2 2 4 2" xfId="33542"/>
    <cellStyle name="Normal 3 3 2 2 2 4 2 2 4 3" xfId="55108"/>
    <cellStyle name="Normal 3 3 2 2 2 4 2 2 5" xfId="21215"/>
    <cellStyle name="Normal 3 3 2 2 2 4 2 2 5 2" xfId="42783"/>
    <cellStyle name="Normal 3 3 2 2 2 4 2 2 6" xfId="24302"/>
    <cellStyle name="Normal 3 3 2 2 2 4 2 2 7" xfId="45867"/>
    <cellStyle name="Normal 3 3 2 2 2 4 2 3" xfId="4270"/>
    <cellStyle name="Normal 3 3 2 2 2 4 2 3 2" xfId="13512"/>
    <cellStyle name="Normal 3 3 2 2 2 4 2 3 2 2" xfId="35082"/>
    <cellStyle name="Normal 3 3 2 2 2 4 2 3 2 3" xfId="56648"/>
    <cellStyle name="Normal 3 3 2 2 2 4 2 3 3" xfId="25842"/>
    <cellStyle name="Normal 3 3 2 2 2 4 2 3 4" xfId="47408"/>
    <cellStyle name="Normal 3 3 2 2 2 4 2 4" xfId="7350"/>
    <cellStyle name="Normal 3 3 2 2 2 4 2 4 2" xfId="16592"/>
    <cellStyle name="Normal 3 3 2 2 2 4 2 4 2 2" xfId="38162"/>
    <cellStyle name="Normal 3 3 2 2 2 4 2 4 2 3" xfId="59728"/>
    <cellStyle name="Normal 3 3 2 2 2 4 2 4 3" xfId="28922"/>
    <cellStyle name="Normal 3 3 2 2 2 4 2 4 4" xfId="50488"/>
    <cellStyle name="Normal 3 3 2 2 2 4 2 5" xfId="10430"/>
    <cellStyle name="Normal 3 3 2 2 2 4 2 5 2" xfId="32002"/>
    <cellStyle name="Normal 3 3 2 2 2 4 2 5 3" xfId="53568"/>
    <cellStyle name="Normal 3 3 2 2 2 4 2 6" xfId="19675"/>
    <cellStyle name="Normal 3 3 2 2 2 4 2 6 2" xfId="41243"/>
    <cellStyle name="Normal 3 3 2 2 2 4 2 7" xfId="22762"/>
    <cellStyle name="Normal 3 3 2 2 2 4 2 8" xfId="44327"/>
    <cellStyle name="Normal 3 3 2 2 2 4 2 9" xfId="62809"/>
    <cellStyle name="Normal 3 3 2 2 2 4 3" xfId="1956"/>
    <cellStyle name="Normal 3 3 2 2 2 4 3 2" xfId="5040"/>
    <cellStyle name="Normal 3 3 2 2 2 4 3 2 2" xfId="14282"/>
    <cellStyle name="Normal 3 3 2 2 2 4 3 2 2 2" xfId="35852"/>
    <cellStyle name="Normal 3 3 2 2 2 4 3 2 2 3" xfId="57418"/>
    <cellStyle name="Normal 3 3 2 2 2 4 3 2 3" xfId="26612"/>
    <cellStyle name="Normal 3 3 2 2 2 4 3 2 4" xfId="48178"/>
    <cellStyle name="Normal 3 3 2 2 2 4 3 3" xfId="8120"/>
    <cellStyle name="Normal 3 3 2 2 2 4 3 3 2" xfId="17362"/>
    <cellStyle name="Normal 3 3 2 2 2 4 3 3 2 2" xfId="38932"/>
    <cellStyle name="Normal 3 3 2 2 2 4 3 3 2 3" xfId="60498"/>
    <cellStyle name="Normal 3 3 2 2 2 4 3 3 3" xfId="29692"/>
    <cellStyle name="Normal 3 3 2 2 2 4 3 3 4" xfId="51258"/>
    <cellStyle name="Normal 3 3 2 2 2 4 3 4" xfId="11200"/>
    <cellStyle name="Normal 3 3 2 2 2 4 3 4 2" xfId="32772"/>
    <cellStyle name="Normal 3 3 2 2 2 4 3 4 3" xfId="54338"/>
    <cellStyle name="Normal 3 3 2 2 2 4 3 5" xfId="20445"/>
    <cellStyle name="Normal 3 3 2 2 2 4 3 5 2" xfId="42013"/>
    <cellStyle name="Normal 3 3 2 2 2 4 3 6" xfId="23532"/>
    <cellStyle name="Normal 3 3 2 2 2 4 3 7" xfId="45097"/>
    <cellStyle name="Normal 3 3 2 2 2 4 4" xfId="3500"/>
    <cellStyle name="Normal 3 3 2 2 2 4 4 2" xfId="12742"/>
    <cellStyle name="Normal 3 3 2 2 2 4 4 2 2" xfId="34312"/>
    <cellStyle name="Normal 3 3 2 2 2 4 4 2 3" xfId="55878"/>
    <cellStyle name="Normal 3 3 2 2 2 4 4 3" xfId="25072"/>
    <cellStyle name="Normal 3 3 2 2 2 4 4 4" xfId="46638"/>
    <cellStyle name="Normal 3 3 2 2 2 4 5" xfId="6580"/>
    <cellStyle name="Normal 3 3 2 2 2 4 5 2" xfId="15822"/>
    <cellStyle name="Normal 3 3 2 2 2 4 5 2 2" xfId="37392"/>
    <cellStyle name="Normal 3 3 2 2 2 4 5 2 3" xfId="58958"/>
    <cellStyle name="Normal 3 3 2 2 2 4 5 3" xfId="28152"/>
    <cellStyle name="Normal 3 3 2 2 2 4 5 4" xfId="49718"/>
    <cellStyle name="Normal 3 3 2 2 2 4 6" xfId="9660"/>
    <cellStyle name="Normal 3 3 2 2 2 4 6 2" xfId="31232"/>
    <cellStyle name="Normal 3 3 2 2 2 4 6 3" xfId="52798"/>
    <cellStyle name="Normal 3 3 2 2 2 4 7" xfId="18905"/>
    <cellStyle name="Normal 3 3 2 2 2 4 7 2" xfId="40473"/>
    <cellStyle name="Normal 3 3 2 2 2 4 8" xfId="21992"/>
    <cellStyle name="Normal 3 3 2 2 2 4 9" xfId="43557"/>
    <cellStyle name="Normal 3 3 2 2 2 5" xfId="812"/>
    <cellStyle name="Normal 3 3 2 2 2 5 2" xfId="2352"/>
    <cellStyle name="Normal 3 3 2 2 2 5 2 2" xfId="5436"/>
    <cellStyle name="Normal 3 3 2 2 2 5 2 2 2" xfId="14678"/>
    <cellStyle name="Normal 3 3 2 2 2 5 2 2 2 2" xfId="36248"/>
    <cellStyle name="Normal 3 3 2 2 2 5 2 2 2 3" xfId="57814"/>
    <cellStyle name="Normal 3 3 2 2 2 5 2 2 3" xfId="27008"/>
    <cellStyle name="Normal 3 3 2 2 2 5 2 2 4" xfId="48574"/>
    <cellStyle name="Normal 3 3 2 2 2 5 2 3" xfId="8516"/>
    <cellStyle name="Normal 3 3 2 2 2 5 2 3 2" xfId="17758"/>
    <cellStyle name="Normal 3 3 2 2 2 5 2 3 2 2" xfId="39328"/>
    <cellStyle name="Normal 3 3 2 2 2 5 2 3 2 3" xfId="60894"/>
    <cellStyle name="Normal 3 3 2 2 2 5 2 3 3" xfId="30088"/>
    <cellStyle name="Normal 3 3 2 2 2 5 2 3 4" xfId="51654"/>
    <cellStyle name="Normal 3 3 2 2 2 5 2 4" xfId="11596"/>
    <cellStyle name="Normal 3 3 2 2 2 5 2 4 2" xfId="33168"/>
    <cellStyle name="Normal 3 3 2 2 2 5 2 4 3" xfId="54734"/>
    <cellStyle name="Normal 3 3 2 2 2 5 2 5" xfId="20841"/>
    <cellStyle name="Normal 3 3 2 2 2 5 2 5 2" xfId="42409"/>
    <cellStyle name="Normal 3 3 2 2 2 5 2 6" xfId="23928"/>
    <cellStyle name="Normal 3 3 2 2 2 5 2 7" xfId="45493"/>
    <cellStyle name="Normal 3 3 2 2 2 5 3" xfId="3896"/>
    <cellStyle name="Normal 3 3 2 2 2 5 3 2" xfId="13138"/>
    <cellStyle name="Normal 3 3 2 2 2 5 3 2 2" xfId="34708"/>
    <cellStyle name="Normal 3 3 2 2 2 5 3 2 3" xfId="56274"/>
    <cellStyle name="Normal 3 3 2 2 2 5 3 3" xfId="25468"/>
    <cellStyle name="Normal 3 3 2 2 2 5 3 4" xfId="47034"/>
    <cellStyle name="Normal 3 3 2 2 2 5 4" xfId="6976"/>
    <cellStyle name="Normal 3 3 2 2 2 5 4 2" xfId="16218"/>
    <cellStyle name="Normal 3 3 2 2 2 5 4 2 2" xfId="37788"/>
    <cellStyle name="Normal 3 3 2 2 2 5 4 2 3" xfId="59354"/>
    <cellStyle name="Normal 3 3 2 2 2 5 4 3" xfId="28548"/>
    <cellStyle name="Normal 3 3 2 2 2 5 4 4" xfId="50114"/>
    <cellStyle name="Normal 3 3 2 2 2 5 5" xfId="10056"/>
    <cellStyle name="Normal 3 3 2 2 2 5 5 2" xfId="31628"/>
    <cellStyle name="Normal 3 3 2 2 2 5 5 3" xfId="53194"/>
    <cellStyle name="Normal 3 3 2 2 2 5 6" xfId="19301"/>
    <cellStyle name="Normal 3 3 2 2 2 5 6 2" xfId="40869"/>
    <cellStyle name="Normal 3 3 2 2 2 5 7" xfId="22388"/>
    <cellStyle name="Normal 3 3 2 2 2 5 8" xfId="43953"/>
    <cellStyle name="Normal 3 3 2 2 2 5 9" xfId="62435"/>
    <cellStyle name="Normal 3 3 2 2 2 6" xfId="1582"/>
    <cellStyle name="Normal 3 3 2 2 2 6 2" xfId="4666"/>
    <cellStyle name="Normal 3 3 2 2 2 6 2 2" xfId="13908"/>
    <cellStyle name="Normal 3 3 2 2 2 6 2 2 2" xfId="35478"/>
    <cellStyle name="Normal 3 3 2 2 2 6 2 2 3" xfId="57044"/>
    <cellStyle name="Normal 3 3 2 2 2 6 2 3" xfId="26238"/>
    <cellStyle name="Normal 3 3 2 2 2 6 2 4" xfId="47804"/>
    <cellStyle name="Normal 3 3 2 2 2 6 3" xfId="7746"/>
    <cellStyle name="Normal 3 3 2 2 2 6 3 2" xfId="16988"/>
    <cellStyle name="Normal 3 3 2 2 2 6 3 2 2" xfId="38558"/>
    <cellStyle name="Normal 3 3 2 2 2 6 3 2 3" xfId="60124"/>
    <cellStyle name="Normal 3 3 2 2 2 6 3 3" xfId="29318"/>
    <cellStyle name="Normal 3 3 2 2 2 6 3 4" xfId="50884"/>
    <cellStyle name="Normal 3 3 2 2 2 6 4" xfId="10826"/>
    <cellStyle name="Normal 3 3 2 2 2 6 4 2" xfId="32398"/>
    <cellStyle name="Normal 3 3 2 2 2 6 4 3" xfId="53964"/>
    <cellStyle name="Normal 3 3 2 2 2 6 5" xfId="20071"/>
    <cellStyle name="Normal 3 3 2 2 2 6 5 2" xfId="41639"/>
    <cellStyle name="Normal 3 3 2 2 2 6 6" xfId="23158"/>
    <cellStyle name="Normal 3 3 2 2 2 6 7" xfId="44723"/>
    <cellStyle name="Normal 3 3 2 2 2 7" xfId="3126"/>
    <cellStyle name="Normal 3 3 2 2 2 7 2" xfId="12368"/>
    <cellStyle name="Normal 3 3 2 2 2 7 2 2" xfId="33938"/>
    <cellStyle name="Normal 3 3 2 2 2 7 2 3" xfId="55504"/>
    <cellStyle name="Normal 3 3 2 2 2 7 3" xfId="24698"/>
    <cellStyle name="Normal 3 3 2 2 2 7 4" xfId="46264"/>
    <cellStyle name="Normal 3 3 2 2 2 8" xfId="6206"/>
    <cellStyle name="Normal 3 3 2 2 2 8 2" xfId="15448"/>
    <cellStyle name="Normal 3 3 2 2 2 8 2 2" xfId="37018"/>
    <cellStyle name="Normal 3 3 2 2 2 8 2 3" xfId="58584"/>
    <cellStyle name="Normal 3 3 2 2 2 8 3" xfId="27778"/>
    <cellStyle name="Normal 3 3 2 2 2 8 4" xfId="49344"/>
    <cellStyle name="Normal 3 3 2 2 2 9" xfId="9286"/>
    <cellStyle name="Normal 3 3 2 2 2 9 2" xfId="30858"/>
    <cellStyle name="Normal 3 3 2 2 2 9 3" xfId="52424"/>
    <cellStyle name="Normal 3 3 2 2 3" xfId="63"/>
    <cellStyle name="Normal 3 3 2 2 3 10" xfId="18553"/>
    <cellStyle name="Normal 3 3 2 2 3 10 2" xfId="40121"/>
    <cellStyle name="Normal 3 3 2 2 3 11" xfId="21640"/>
    <cellStyle name="Normal 3 3 2 2 3 12" xfId="43205"/>
    <cellStyle name="Normal 3 3 2 2 3 13" xfId="61687"/>
    <cellStyle name="Normal 3 3 2 2 3 2" xfId="151"/>
    <cellStyle name="Normal 3 3 2 2 3 2 10" xfId="21728"/>
    <cellStyle name="Normal 3 3 2 2 3 2 11" xfId="43293"/>
    <cellStyle name="Normal 3 3 2 2 3 2 12" xfId="61775"/>
    <cellStyle name="Normal 3 3 2 2 3 2 2" xfId="328"/>
    <cellStyle name="Normal 3 3 2 2 3 2 2 10" xfId="43469"/>
    <cellStyle name="Normal 3 3 2 2 3 2 2 11" xfId="61951"/>
    <cellStyle name="Normal 3 3 2 2 3 2 2 2" xfId="702"/>
    <cellStyle name="Normal 3 3 2 2 3 2 2 2 10" xfId="62325"/>
    <cellStyle name="Normal 3 3 2 2 3 2 2 2 2" xfId="1472"/>
    <cellStyle name="Normal 3 3 2 2 3 2 2 2 2 2" xfId="3012"/>
    <cellStyle name="Normal 3 3 2 2 3 2 2 2 2 2 2" xfId="6096"/>
    <cellStyle name="Normal 3 3 2 2 3 2 2 2 2 2 2 2" xfId="15338"/>
    <cellStyle name="Normal 3 3 2 2 3 2 2 2 2 2 2 2 2" xfId="36908"/>
    <cellStyle name="Normal 3 3 2 2 3 2 2 2 2 2 2 2 3" xfId="58474"/>
    <cellStyle name="Normal 3 3 2 2 3 2 2 2 2 2 2 3" xfId="27668"/>
    <cellStyle name="Normal 3 3 2 2 3 2 2 2 2 2 2 4" xfId="49234"/>
    <cellStyle name="Normal 3 3 2 2 3 2 2 2 2 2 3" xfId="9176"/>
    <cellStyle name="Normal 3 3 2 2 3 2 2 2 2 2 3 2" xfId="18418"/>
    <cellStyle name="Normal 3 3 2 2 3 2 2 2 2 2 3 2 2" xfId="39988"/>
    <cellStyle name="Normal 3 3 2 2 3 2 2 2 2 2 3 2 3" xfId="61554"/>
    <cellStyle name="Normal 3 3 2 2 3 2 2 2 2 2 3 3" xfId="30748"/>
    <cellStyle name="Normal 3 3 2 2 3 2 2 2 2 2 3 4" xfId="52314"/>
    <cellStyle name="Normal 3 3 2 2 3 2 2 2 2 2 4" xfId="12256"/>
    <cellStyle name="Normal 3 3 2 2 3 2 2 2 2 2 4 2" xfId="33828"/>
    <cellStyle name="Normal 3 3 2 2 3 2 2 2 2 2 4 3" xfId="55394"/>
    <cellStyle name="Normal 3 3 2 2 3 2 2 2 2 2 5" xfId="21501"/>
    <cellStyle name="Normal 3 3 2 2 3 2 2 2 2 2 5 2" xfId="43069"/>
    <cellStyle name="Normal 3 3 2 2 3 2 2 2 2 2 6" xfId="24588"/>
    <cellStyle name="Normal 3 3 2 2 3 2 2 2 2 2 7" xfId="46153"/>
    <cellStyle name="Normal 3 3 2 2 3 2 2 2 2 3" xfId="4556"/>
    <cellStyle name="Normal 3 3 2 2 3 2 2 2 2 3 2" xfId="13798"/>
    <cellStyle name="Normal 3 3 2 2 3 2 2 2 2 3 2 2" xfId="35368"/>
    <cellStyle name="Normal 3 3 2 2 3 2 2 2 2 3 2 3" xfId="56934"/>
    <cellStyle name="Normal 3 3 2 2 3 2 2 2 2 3 3" xfId="26128"/>
    <cellStyle name="Normal 3 3 2 2 3 2 2 2 2 3 4" xfId="47694"/>
    <cellStyle name="Normal 3 3 2 2 3 2 2 2 2 4" xfId="7636"/>
    <cellStyle name="Normal 3 3 2 2 3 2 2 2 2 4 2" xfId="16878"/>
    <cellStyle name="Normal 3 3 2 2 3 2 2 2 2 4 2 2" xfId="38448"/>
    <cellStyle name="Normal 3 3 2 2 3 2 2 2 2 4 2 3" xfId="60014"/>
    <cellStyle name="Normal 3 3 2 2 3 2 2 2 2 4 3" xfId="29208"/>
    <cellStyle name="Normal 3 3 2 2 3 2 2 2 2 4 4" xfId="50774"/>
    <cellStyle name="Normal 3 3 2 2 3 2 2 2 2 5" xfId="10716"/>
    <cellStyle name="Normal 3 3 2 2 3 2 2 2 2 5 2" xfId="32288"/>
    <cellStyle name="Normal 3 3 2 2 3 2 2 2 2 5 3" xfId="53854"/>
    <cellStyle name="Normal 3 3 2 2 3 2 2 2 2 6" xfId="19961"/>
    <cellStyle name="Normal 3 3 2 2 3 2 2 2 2 6 2" xfId="41529"/>
    <cellStyle name="Normal 3 3 2 2 3 2 2 2 2 7" xfId="23048"/>
    <cellStyle name="Normal 3 3 2 2 3 2 2 2 2 8" xfId="44613"/>
    <cellStyle name="Normal 3 3 2 2 3 2 2 2 2 9" xfId="63095"/>
    <cellStyle name="Normal 3 3 2 2 3 2 2 2 3" xfId="2242"/>
    <cellStyle name="Normal 3 3 2 2 3 2 2 2 3 2" xfId="5326"/>
    <cellStyle name="Normal 3 3 2 2 3 2 2 2 3 2 2" xfId="14568"/>
    <cellStyle name="Normal 3 3 2 2 3 2 2 2 3 2 2 2" xfId="36138"/>
    <cellStyle name="Normal 3 3 2 2 3 2 2 2 3 2 2 3" xfId="57704"/>
    <cellStyle name="Normal 3 3 2 2 3 2 2 2 3 2 3" xfId="26898"/>
    <cellStyle name="Normal 3 3 2 2 3 2 2 2 3 2 4" xfId="48464"/>
    <cellStyle name="Normal 3 3 2 2 3 2 2 2 3 3" xfId="8406"/>
    <cellStyle name="Normal 3 3 2 2 3 2 2 2 3 3 2" xfId="17648"/>
    <cellStyle name="Normal 3 3 2 2 3 2 2 2 3 3 2 2" xfId="39218"/>
    <cellStyle name="Normal 3 3 2 2 3 2 2 2 3 3 2 3" xfId="60784"/>
    <cellStyle name="Normal 3 3 2 2 3 2 2 2 3 3 3" xfId="29978"/>
    <cellStyle name="Normal 3 3 2 2 3 2 2 2 3 3 4" xfId="51544"/>
    <cellStyle name="Normal 3 3 2 2 3 2 2 2 3 4" xfId="11486"/>
    <cellStyle name="Normal 3 3 2 2 3 2 2 2 3 4 2" xfId="33058"/>
    <cellStyle name="Normal 3 3 2 2 3 2 2 2 3 4 3" xfId="54624"/>
    <cellStyle name="Normal 3 3 2 2 3 2 2 2 3 5" xfId="20731"/>
    <cellStyle name="Normal 3 3 2 2 3 2 2 2 3 5 2" xfId="42299"/>
    <cellStyle name="Normal 3 3 2 2 3 2 2 2 3 6" xfId="23818"/>
    <cellStyle name="Normal 3 3 2 2 3 2 2 2 3 7" xfId="45383"/>
    <cellStyle name="Normal 3 3 2 2 3 2 2 2 4" xfId="3786"/>
    <cellStyle name="Normal 3 3 2 2 3 2 2 2 4 2" xfId="13028"/>
    <cellStyle name="Normal 3 3 2 2 3 2 2 2 4 2 2" xfId="34598"/>
    <cellStyle name="Normal 3 3 2 2 3 2 2 2 4 2 3" xfId="56164"/>
    <cellStyle name="Normal 3 3 2 2 3 2 2 2 4 3" xfId="25358"/>
    <cellStyle name="Normal 3 3 2 2 3 2 2 2 4 4" xfId="46924"/>
    <cellStyle name="Normal 3 3 2 2 3 2 2 2 5" xfId="6866"/>
    <cellStyle name="Normal 3 3 2 2 3 2 2 2 5 2" xfId="16108"/>
    <cellStyle name="Normal 3 3 2 2 3 2 2 2 5 2 2" xfId="37678"/>
    <cellStyle name="Normal 3 3 2 2 3 2 2 2 5 2 3" xfId="59244"/>
    <cellStyle name="Normal 3 3 2 2 3 2 2 2 5 3" xfId="28438"/>
    <cellStyle name="Normal 3 3 2 2 3 2 2 2 5 4" xfId="50004"/>
    <cellStyle name="Normal 3 3 2 2 3 2 2 2 6" xfId="9946"/>
    <cellStyle name="Normal 3 3 2 2 3 2 2 2 6 2" xfId="31518"/>
    <cellStyle name="Normal 3 3 2 2 3 2 2 2 6 3" xfId="53084"/>
    <cellStyle name="Normal 3 3 2 2 3 2 2 2 7" xfId="19191"/>
    <cellStyle name="Normal 3 3 2 2 3 2 2 2 7 2" xfId="40759"/>
    <cellStyle name="Normal 3 3 2 2 3 2 2 2 8" xfId="22278"/>
    <cellStyle name="Normal 3 3 2 2 3 2 2 2 9" xfId="43843"/>
    <cellStyle name="Normal 3 3 2 2 3 2 2 3" xfId="1098"/>
    <cellStyle name="Normal 3 3 2 2 3 2 2 3 2" xfId="2638"/>
    <cellStyle name="Normal 3 3 2 2 3 2 2 3 2 2" xfId="5722"/>
    <cellStyle name="Normal 3 3 2 2 3 2 2 3 2 2 2" xfId="14964"/>
    <cellStyle name="Normal 3 3 2 2 3 2 2 3 2 2 2 2" xfId="36534"/>
    <cellStyle name="Normal 3 3 2 2 3 2 2 3 2 2 2 3" xfId="58100"/>
    <cellStyle name="Normal 3 3 2 2 3 2 2 3 2 2 3" xfId="27294"/>
    <cellStyle name="Normal 3 3 2 2 3 2 2 3 2 2 4" xfId="48860"/>
    <cellStyle name="Normal 3 3 2 2 3 2 2 3 2 3" xfId="8802"/>
    <cellStyle name="Normal 3 3 2 2 3 2 2 3 2 3 2" xfId="18044"/>
    <cellStyle name="Normal 3 3 2 2 3 2 2 3 2 3 2 2" xfId="39614"/>
    <cellStyle name="Normal 3 3 2 2 3 2 2 3 2 3 2 3" xfId="61180"/>
    <cellStyle name="Normal 3 3 2 2 3 2 2 3 2 3 3" xfId="30374"/>
    <cellStyle name="Normal 3 3 2 2 3 2 2 3 2 3 4" xfId="51940"/>
    <cellStyle name="Normal 3 3 2 2 3 2 2 3 2 4" xfId="11882"/>
    <cellStyle name="Normal 3 3 2 2 3 2 2 3 2 4 2" xfId="33454"/>
    <cellStyle name="Normal 3 3 2 2 3 2 2 3 2 4 3" xfId="55020"/>
    <cellStyle name="Normal 3 3 2 2 3 2 2 3 2 5" xfId="21127"/>
    <cellStyle name="Normal 3 3 2 2 3 2 2 3 2 5 2" xfId="42695"/>
    <cellStyle name="Normal 3 3 2 2 3 2 2 3 2 6" xfId="24214"/>
    <cellStyle name="Normal 3 3 2 2 3 2 2 3 2 7" xfId="45779"/>
    <cellStyle name="Normal 3 3 2 2 3 2 2 3 3" xfId="4182"/>
    <cellStyle name="Normal 3 3 2 2 3 2 2 3 3 2" xfId="13424"/>
    <cellStyle name="Normal 3 3 2 2 3 2 2 3 3 2 2" xfId="34994"/>
    <cellStyle name="Normal 3 3 2 2 3 2 2 3 3 2 3" xfId="56560"/>
    <cellStyle name="Normal 3 3 2 2 3 2 2 3 3 3" xfId="25754"/>
    <cellStyle name="Normal 3 3 2 2 3 2 2 3 3 4" xfId="47320"/>
    <cellStyle name="Normal 3 3 2 2 3 2 2 3 4" xfId="7262"/>
    <cellStyle name="Normal 3 3 2 2 3 2 2 3 4 2" xfId="16504"/>
    <cellStyle name="Normal 3 3 2 2 3 2 2 3 4 2 2" xfId="38074"/>
    <cellStyle name="Normal 3 3 2 2 3 2 2 3 4 2 3" xfId="59640"/>
    <cellStyle name="Normal 3 3 2 2 3 2 2 3 4 3" xfId="28834"/>
    <cellStyle name="Normal 3 3 2 2 3 2 2 3 4 4" xfId="50400"/>
    <cellStyle name="Normal 3 3 2 2 3 2 2 3 5" xfId="10342"/>
    <cellStyle name="Normal 3 3 2 2 3 2 2 3 5 2" xfId="31914"/>
    <cellStyle name="Normal 3 3 2 2 3 2 2 3 5 3" xfId="53480"/>
    <cellStyle name="Normal 3 3 2 2 3 2 2 3 6" xfId="19587"/>
    <cellStyle name="Normal 3 3 2 2 3 2 2 3 6 2" xfId="41155"/>
    <cellStyle name="Normal 3 3 2 2 3 2 2 3 7" xfId="22674"/>
    <cellStyle name="Normal 3 3 2 2 3 2 2 3 8" xfId="44239"/>
    <cellStyle name="Normal 3 3 2 2 3 2 2 3 9" xfId="62721"/>
    <cellStyle name="Normal 3 3 2 2 3 2 2 4" xfId="1868"/>
    <cellStyle name="Normal 3 3 2 2 3 2 2 4 2" xfId="4952"/>
    <cellStyle name="Normal 3 3 2 2 3 2 2 4 2 2" xfId="14194"/>
    <cellStyle name="Normal 3 3 2 2 3 2 2 4 2 2 2" xfId="35764"/>
    <cellStyle name="Normal 3 3 2 2 3 2 2 4 2 2 3" xfId="57330"/>
    <cellStyle name="Normal 3 3 2 2 3 2 2 4 2 3" xfId="26524"/>
    <cellStyle name="Normal 3 3 2 2 3 2 2 4 2 4" xfId="48090"/>
    <cellStyle name="Normal 3 3 2 2 3 2 2 4 3" xfId="8032"/>
    <cellStyle name="Normal 3 3 2 2 3 2 2 4 3 2" xfId="17274"/>
    <cellStyle name="Normal 3 3 2 2 3 2 2 4 3 2 2" xfId="38844"/>
    <cellStyle name="Normal 3 3 2 2 3 2 2 4 3 2 3" xfId="60410"/>
    <cellStyle name="Normal 3 3 2 2 3 2 2 4 3 3" xfId="29604"/>
    <cellStyle name="Normal 3 3 2 2 3 2 2 4 3 4" xfId="51170"/>
    <cellStyle name="Normal 3 3 2 2 3 2 2 4 4" xfId="11112"/>
    <cellStyle name="Normal 3 3 2 2 3 2 2 4 4 2" xfId="32684"/>
    <cellStyle name="Normal 3 3 2 2 3 2 2 4 4 3" xfId="54250"/>
    <cellStyle name="Normal 3 3 2 2 3 2 2 4 5" xfId="20357"/>
    <cellStyle name="Normal 3 3 2 2 3 2 2 4 5 2" xfId="41925"/>
    <cellStyle name="Normal 3 3 2 2 3 2 2 4 6" xfId="23444"/>
    <cellStyle name="Normal 3 3 2 2 3 2 2 4 7" xfId="45009"/>
    <cellStyle name="Normal 3 3 2 2 3 2 2 5" xfId="3412"/>
    <cellStyle name="Normal 3 3 2 2 3 2 2 5 2" xfId="12654"/>
    <cellStyle name="Normal 3 3 2 2 3 2 2 5 2 2" xfId="34224"/>
    <cellStyle name="Normal 3 3 2 2 3 2 2 5 2 3" xfId="55790"/>
    <cellStyle name="Normal 3 3 2 2 3 2 2 5 3" xfId="24984"/>
    <cellStyle name="Normal 3 3 2 2 3 2 2 5 4" xfId="46550"/>
    <cellStyle name="Normal 3 3 2 2 3 2 2 6" xfId="6492"/>
    <cellStyle name="Normal 3 3 2 2 3 2 2 6 2" xfId="15734"/>
    <cellStyle name="Normal 3 3 2 2 3 2 2 6 2 2" xfId="37304"/>
    <cellStyle name="Normal 3 3 2 2 3 2 2 6 2 3" xfId="58870"/>
    <cellStyle name="Normal 3 3 2 2 3 2 2 6 3" xfId="28064"/>
    <cellStyle name="Normal 3 3 2 2 3 2 2 6 4" xfId="49630"/>
    <cellStyle name="Normal 3 3 2 2 3 2 2 7" xfId="9572"/>
    <cellStyle name="Normal 3 3 2 2 3 2 2 7 2" xfId="31144"/>
    <cellStyle name="Normal 3 3 2 2 3 2 2 7 3" xfId="52710"/>
    <cellStyle name="Normal 3 3 2 2 3 2 2 8" xfId="18817"/>
    <cellStyle name="Normal 3 3 2 2 3 2 2 8 2" xfId="40385"/>
    <cellStyle name="Normal 3 3 2 2 3 2 2 9" xfId="21904"/>
    <cellStyle name="Normal 3 3 2 2 3 2 3" xfId="526"/>
    <cellStyle name="Normal 3 3 2 2 3 2 3 10" xfId="62149"/>
    <cellStyle name="Normal 3 3 2 2 3 2 3 2" xfId="1296"/>
    <cellStyle name="Normal 3 3 2 2 3 2 3 2 2" xfId="2836"/>
    <cellStyle name="Normal 3 3 2 2 3 2 3 2 2 2" xfId="5920"/>
    <cellStyle name="Normal 3 3 2 2 3 2 3 2 2 2 2" xfId="15162"/>
    <cellStyle name="Normal 3 3 2 2 3 2 3 2 2 2 2 2" xfId="36732"/>
    <cellStyle name="Normal 3 3 2 2 3 2 3 2 2 2 2 3" xfId="58298"/>
    <cellStyle name="Normal 3 3 2 2 3 2 3 2 2 2 3" xfId="27492"/>
    <cellStyle name="Normal 3 3 2 2 3 2 3 2 2 2 4" xfId="49058"/>
    <cellStyle name="Normal 3 3 2 2 3 2 3 2 2 3" xfId="9000"/>
    <cellStyle name="Normal 3 3 2 2 3 2 3 2 2 3 2" xfId="18242"/>
    <cellStyle name="Normal 3 3 2 2 3 2 3 2 2 3 2 2" xfId="39812"/>
    <cellStyle name="Normal 3 3 2 2 3 2 3 2 2 3 2 3" xfId="61378"/>
    <cellStyle name="Normal 3 3 2 2 3 2 3 2 2 3 3" xfId="30572"/>
    <cellStyle name="Normal 3 3 2 2 3 2 3 2 2 3 4" xfId="52138"/>
    <cellStyle name="Normal 3 3 2 2 3 2 3 2 2 4" xfId="12080"/>
    <cellStyle name="Normal 3 3 2 2 3 2 3 2 2 4 2" xfId="33652"/>
    <cellStyle name="Normal 3 3 2 2 3 2 3 2 2 4 3" xfId="55218"/>
    <cellStyle name="Normal 3 3 2 2 3 2 3 2 2 5" xfId="21325"/>
    <cellStyle name="Normal 3 3 2 2 3 2 3 2 2 5 2" xfId="42893"/>
    <cellStyle name="Normal 3 3 2 2 3 2 3 2 2 6" xfId="24412"/>
    <cellStyle name="Normal 3 3 2 2 3 2 3 2 2 7" xfId="45977"/>
    <cellStyle name="Normal 3 3 2 2 3 2 3 2 3" xfId="4380"/>
    <cellStyle name="Normal 3 3 2 2 3 2 3 2 3 2" xfId="13622"/>
    <cellStyle name="Normal 3 3 2 2 3 2 3 2 3 2 2" xfId="35192"/>
    <cellStyle name="Normal 3 3 2 2 3 2 3 2 3 2 3" xfId="56758"/>
    <cellStyle name="Normal 3 3 2 2 3 2 3 2 3 3" xfId="25952"/>
    <cellStyle name="Normal 3 3 2 2 3 2 3 2 3 4" xfId="47518"/>
    <cellStyle name="Normal 3 3 2 2 3 2 3 2 4" xfId="7460"/>
    <cellStyle name="Normal 3 3 2 2 3 2 3 2 4 2" xfId="16702"/>
    <cellStyle name="Normal 3 3 2 2 3 2 3 2 4 2 2" xfId="38272"/>
    <cellStyle name="Normal 3 3 2 2 3 2 3 2 4 2 3" xfId="59838"/>
    <cellStyle name="Normal 3 3 2 2 3 2 3 2 4 3" xfId="29032"/>
    <cellStyle name="Normal 3 3 2 2 3 2 3 2 4 4" xfId="50598"/>
    <cellStyle name="Normal 3 3 2 2 3 2 3 2 5" xfId="10540"/>
    <cellStyle name="Normal 3 3 2 2 3 2 3 2 5 2" xfId="32112"/>
    <cellStyle name="Normal 3 3 2 2 3 2 3 2 5 3" xfId="53678"/>
    <cellStyle name="Normal 3 3 2 2 3 2 3 2 6" xfId="19785"/>
    <cellStyle name="Normal 3 3 2 2 3 2 3 2 6 2" xfId="41353"/>
    <cellStyle name="Normal 3 3 2 2 3 2 3 2 7" xfId="22872"/>
    <cellStyle name="Normal 3 3 2 2 3 2 3 2 8" xfId="44437"/>
    <cellStyle name="Normal 3 3 2 2 3 2 3 2 9" xfId="62919"/>
    <cellStyle name="Normal 3 3 2 2 3 2 3 3" xfId="2066"/>
    <cellStyle name="Normal 3 3 2 2 3 2 3 3 2" xfId="5150"/>
    <cellStyle name="Normal 3 3 2 2 3 2 3 3 2 2" xfId="14392"/>
    <cellStyle name="Normal 3 3 2 2 3 2 3 3 2 2 2" xfId="35962"/>
    <cellStyle name="Normal 3 3 2 2 3 2 3 3 2 2 3" xfId="57528"/>
    <cellStyle name="Normal 3 3 2 2 3 2 3 3 2 3" xfId="26722"/>
    <cellStyle name="Normal 3 3 2 2 3 2 3 3 2 4" xfId="48288"/>
    <cellStyle name="Normal 3 3 2 2 3 2 3 3 3" xfId="8230"/>
    <cellStyle name="Normal 3 3 2 2 3 2 3 3 3 2" xfId="17472"/>
    <cellStyle name="Normal 3 3 2 2 3 2 3 3 3 2 2" xfId="39042"/>
    <cellStyle name="Normal 3 3 2 2 3 2 3 3 3 2 3" xfId="60608"/>
    <cellStyle name="Normal 3 3 2 2 3 2 3 3 3 3" xfId="29802"/>
    <cellStyle name="Normal 3 3 2 2 3 2 3 3 3 4" xfId="51368"/>
    <cellStyle name="Normal 3 3 2 2 3 2 3 3 4" xfId="11310"/>
    <cellStyle name="Normal 3 3 2 2 3 2 3 3 4 2" xfId="32882"/>
    <cellStyle name="Normal 3 3 2 2 3 2 3 3 4 3" xfId="54448"/>
    <cellStyle name="Normal 3 3 2 2 3 2 3 3 5" xfId="20555"/>
    <cellStyle name="Normal 3 3 2 2 3 2 3 3 5 2" xfId="42123"/>
    <cellStyle name="Normal 3 3 2 2 3 2 3 3 6" xfId="23642"/>
    <cellStyle name="Normal 3 3 2 2 3 2 3 3 7" xfId="45207"/>
    <cellStyle name="Normal 3 3 2 2 3 2 3 4" xfId="3610"/>
    <cellStyle name="Normal 3 3 2 2 3 2 3 4 2" xfId="12852"/>
    <cellStyle name="Normal 3 3 2 2 3 2 3 4 2 2" xfId="34422"/>
    <cellStyle name="Normal 3 3 2 2 3 2 3 4 2 3" xfId="55988"/>
    <cellStyle name="Normal 3 3 2 2 3 2 3 4 3" xfId="25182"/>
    <cellStyle name="Normal 3 3 2 2 3 2 3 4 4" xfId="46748"/>
    <cellStyle name="Normal 3 3 2 2 3 2 3 5" xfId="6690"/>
    <cellStyle name="Normal 3 3 2 2 3 2 3 5 2" xfId="15932"/>
    <cellStyle name="Normal 3 3 2 2 3 2 3 5 2 2" xfId="37502"/>
    <cellStyle name="Normal 3 3 2 2 3 2 3 5 2 3" xfId="59068"/>
    <cellStyle name="Normal 3 3 2 2 3 2 3 5 3" xfId="28262"/>
    <cellStyle name="Normal 3 3 2 2 3 2 3 5 4" xfId="49828"/>
    <cellStyle name="Normal 3 3 2 2 3 2 3 6" xfId="9770"/>
    <cellStyle name="Normal 3 3 2 2 3 2 3 6 2" xfId="31342"/>
    <cellStyle name="Normal 3 3 2 2 3 2 3 6 3" xfId="52908"/>
    <cellStyle name="Normal 3 3 2 2 3 2 3 7" xfId="19015"/>
    <cellStyle name="Normal 3 3 2 2 3 2 3 7 2" xfId="40583"/>
    <cellStyle name="Normal 3 3 2 2 3 2 3 8" xfId="22102"/>
    <cellStyle name="Normal 3 3 2 2 3 2 3 9" xfId="43667"/>
    <cellStyle name="Normal 3 3 2 2 3 2 4" xfId="922"/>
    <cellStyle name="Normal 3 3 2 2 3 2 4 2" xfId="2462"/>
    <cellStyle name="Normal 3 3 2 2 3 2 4 2 2" xfId="5546"/>
    <cellStyle name="Normal 3 3 2 2 3 2 4 2 2 2" xfId="14788"/>
    <cellStyle name="Normal 3 3 2 2 3 2 4 2 2 2 2" xfId="36358"/>
    <cellStyle name="Normal 3 3 2 2 3 2 4 2 2 2 3" xfId="57924"/>
    <cellStyle name="Normal 3 3 2 2 3 2 4 2 2 3" xfId="27118"/>
    <cellStyle name="Normal 3 3 2 2 3 2 4 2 2 4" xfId="48684"/>
    <cellStyle name="Normal 3 3 2 2 3 2 4 2 3" xfId="8626"/>
    <cellStyle name="Normal 3 3 2 2 3 2 4 2 3 2" xfId="17868"/>
    <cellStyle name="Normal 3 3 2 2 3 2 4 2 3 2 2" xfId="39438"/>
    <cellStyle name="Normal 3 3 2 2 3 2 4 2 3 2 3" xfId="61004"/>
    <cellStyle name="Normal 3 3 2 2 3 2 4 2 3 3" xfId="30198"/>
    <cellStyle name="Normal 3 3 2 2 3 2 4 2 3 4" xfId="51764"/>
    <cellStyle name="Normal 3 3 2 2 3 2 4 2 4" xfId="11706"/>
    <cellStyle name="Normal 3 3 2 2 3 2 4 2 4 2" xfId="33278"/>
    <cellStyle name="Normal 3 3 2 2 3 2 4 2 4 3" xfId="54844"/>
    <cellStyle name="Normal 3 3 2 2 3 2 4 2 5" xfId="20951"/>
    <cellStyle name="Normal 3 3 2 2 3 2 4 2 5 2" xfId="42519"/>
    <cellStyle name="Normal 3 3 2 2 3 2 4 2 6" xfId="24038"/>
    <cellStyle name="Normal 3 3 2 2 3 2 4 2 7" xfId="45603"/>
    <cellStyle name="Normal 3 3 2 2 3 2 4 3" xfId="4006"/>
    <cellStyle name="Normal 3 3 2 2 3 2 4 3 2" xfId="13248"/>
    <cellStyle name="Normal 3 3 2 2 3 2 4 3 2 2" xfId="34818"/>
    <cellStyle name="Normal 3 3 2 2 3 2 4 3 2 3" xfId="56384"/>
    <cellStyle name="Normal 3 3 2 2 3 2 4 3 3" xfId="25578"/>
    <cellStyle name="Normal 3 3 2 2 3 2 4 3 4" xfId="47144"/>
    <cellStyle name="Normal 3 3 2 2 3 2 4 4" xfId="7086"/>
    <cellStyle name="Normal 3 3 2 2 3 2 4 4 2" xfId="16328"/>
    <cellStyle name="Normal 3 3 2 2 3 2 4 4 2 2" xfId="37898"/>
    <cellStyle name="Normal 3 3 2 2 3 2 4 4 2 3" xfId="59464"/>
    <cellStyle name="Normal 3 3 2 2 3 2 4 4 3" xfId="28658"/>
    <cellStyle name="Normal 3 3 2 2 3 2 4 4 4" xfId="50224"/>
    <cellStyle name="Normal 3 3 2 2 3 2 4 5" xfId="10166"/>
    <cellStyle name="Normal 3 3 2 2 3 2 4 5 2" xfId="31738"/>
    <cellStyle name="Normal 3 3 2 2 3 2 4 5 3" xfId="53304"/>
    <cellStyle name="Normal 3 3 2 2 3 2 4 6" xfId="19411"/>
    <cellStyle name="Normal 3 3 2 2 3 2 4 6 2" xfId="40979"/>
    <cellStyle name="Normal 3 3 2 2 3 2 4 7" xfId="22498"/>
    <cellStyle name="Normal 3 3 2 2 3 2 4 8" xfId="44063"/>
    <cellStyle name="Normal 3 3 2 2 3 2 4 9" xfId="62545"/>
    <cellStyle name="Normal 3 3 2 2 3 2 5" xfId="1692"/>
    <cellStyle name="Normal 3 3 2 2 3 2 5 2" xfId="4776"/>
    <cellStyle name="Normal 3 3 2 2 3 2 5 2 2" xfId="14018"/>
    <cellStyle name="Normal 3 3 2 2 3 2 5 2 2 2" xfId="35588"/>
    <cellStyle name="Normal 3 3 2 2 3 2 5 2 2 3" xfId="57154"/>
    <cellStyle name="Normal 3 3 2 2 3 2 5 2 3" xfId="26348"/>
    <cellStyle name="Normal 3 3 2 2 3 2 5 2 4" xfId="47914"/>
    <cellStyle name="Normal 3 3 2 2 3 2 5 3" xfId="7856"/>
    <cellStyle name="Normal 3 3 2 2 3 2 5 3 2" xfId="17098"/>
    <cellStyle name="Normal 3 3 2 2 3 2 5 3 2 2" xfId="38668"/>
    <cellStyle name="Normal 3 3 2 2 3 2 5 3 2 3" xfId="60234"/>
    <cellStyle name="Normal 3 3 2 2 3 2 5 3 3" xfId="29428"/>
    <cellStyle name="Normal 3 3 2 2 3 2 5 3 4" xfId="50994"/>
    <cellStyle name="Normal 3 3 2 2 3 2 5 4" xfId="10936"/>
    <cellStyle name="Normal 3 3 2 2 3 2 5 4 2" xfId="32508"/>
    <cellStyle name="Normal 3 3 2 2 3 2 5 4 3" xfId="54074"/>
    <cellStyle name="Normal 3 3 2 2 3 2 5 5" xfId="20181"/>
    <cellStyle name="Normal 3 3 2 2 3 2 5 5 2" xfId="41749"/>
    <cellStyle name="Normal 3 3 2 2 3 2 5 6" xfId="23268"/>
    <cellStyle name="Normal 3 3 2 2 3 2 5 7" xfId="44833"/>
    <cellStyle name="Normal 3 3 2 2 3 2 6" xfId="3236"/>
    <cellStyle name="Normal 3 3 2 2 3 2 6 2" xfId="12478"/>
    <cellStyle name="Normal 3 3 2 2 3 2 6 2 2" xfId="34048"/>
    <cellStyle name="Normal 3 3 2 2 3 2 6 2 3" xfId="55614"/>
    <cellStyle name="Normal 3 3 2 2 3 2 6 3" xfId="24808"/>
    <cellStyle name="Normal 3 3 2 2 3 2 6 4" xfId="46374"/>
    <cellStyle name="Normal 3 3 2 2 3 2 7" xfId="6316"/>
    <cellStyle name="Normal 3 3 2 2 3 2 7 2" xfId="15558"/>
    <cellStyle name="Normal 3 3 2 2 3 2 7 2 2" xfId="37128"/>
    <cellStyle name="Normal 3 3 2 2 3 2 7 2 3" xfId="58694"/>
    <cellStyle name="Normal 3 3 2 2 3 2 7 3" xfId="27888"/>
    <cellStyle name="Normal 3 3 2 2 3 2 7 4" xfId="49454"/>
    <cellStyle name="Normal 3 3 2 2 3 2 8" xfId="9396"/>
    <cellStyle name="Normal 3 3 2 2 3 2 8 2" xfId="30968"/>
    <cellStyle name="Normal 3 3 2 2 3 2 8 3" xfId="52534"/>
    <cellStyle name="Normal 3 3 2 2 3 2 9" xfId="18641"/>
    <cellStyle name="Normal 3 3 2 2 3 2 9 2" xfId="40209"/>
    <cellStyle name="Normal 3 3 2 2 3 3" xfId="240"/>
    <cellStyle name="Normal 3 3 2 2 3 3 10" xfId="43381"/>
    <cellStyle name="Normal 3 3 2 2 3 3 11" xfId="61863"/>
    <cellStyle name="Normal 3 3 2 2 3 3 2" xfId="614"/>
    <cellStyle name="Normal 3 3 2 2 3 3 2 10" xfId="62237"/>
    <cellStyle name="Normal 3 3 2 2 3 3 2 2" xfId="1384"/>
    <cellStyle name="Normal 3 3 2 2 3 3 2 2 2" xfId="2924"/>
    <cellStyle name="Normal 3 3 2 2 3 3 2 2 2 2" xfId="6008"/>
    <cellStyle name="Normal 3 3 2 2 3 3 2 2 2 2 2" xfId="15250"/>
    <cellStyle name="Normal 3 3 2 2 3 3 2 2 2 2 2 2" xfId="36820"/>
    <cellStyle name="Normal 3 3 2 2 3 3 2 2 2 2 2 3" xfId="58386"/>
    <cellStyle name="Normal 3 3 2 2 3 3 2 2 2 2 3" xfId="27580"/>
    <cellStyle name="Normal 3 3 2 2 3 3 2 2 2 2 4" xfId="49146"/>
    <cellStyle name="Normal 3 3 2 2 3 3 2 2 2 3" xfId="9088"/>
    <cellStyle name="Normal 3 3 2 2 3 3 2 2 2 3 2" xfId="18330"/>
    <cellStyle name="Normal 3 3 2 2 3 3 2 2 2 3 2 2" xfId="39900"/>
    <cellStyle name="Normal 3 3 2 2 3 3 2 2 2 3 2 3" xfId="61466"/>
    <cellStyle name="Normal 3 3 2 2 3 3 2 2 2 3 3" xfId="30660"/>
    <cellStyle name="Normal 3 3 2 2 3 3 2 2 2 3 4" xfId="52226"/>
    <cellStyle name="Normal 3 3 2 2 3 3 2 2 2 4" xfId="12168"/>
    <cellStyle name="Normal 3 3 2 2 3 3 2 2 2 4 2" xfId="33740"/>
    <cellStyle name="Normal 3 3 2 2 3 3 2 2 2 4 3" xfId="55306"/>
    <cellStyle name="Normal 3 3 2 2 3 3 2 2 2 5" xfId="21413"/>
    <cellStyle name="Normal 3 3 2 2 3 3 2 2 2 5 2" xfId="42981"/>
    <cellStyle name="Normal 3 3 2 2 3 3 2 2 2 6" xfId="24500"/>
    <cellStyle name="Normal 3 3 2 2 3 3 2 2 2 7" xfId="46065"/>
    <cellStyle name="Normal 3 3 2 2 3 3 2 2 3" xfId="4468"/>
    <cellStyle name="Normal 3 3 2 2 3 3 2 2 3 2" xfId="13710"/>
    <cellStyle name="Normal 3 3 2 2 3 3 2 2 3 2 2" xfId="35280"/>
    <cellStyle name="Normal 3 3 2 2 3 3 2 2 3 2 3" xfId="56846"/>
    <cellStyle name="Normal 3 3 2 2 3 3 2 2 3 3" xfId="26040"/>
    <cellStyle name="Normal 3 3 2 2 3 3 2 2 3 4" xfId="47606"/>
    <cellStyle name="Normal 3 3 2 2 3 3 2 2 4" xfId="7548"/>
    <cellStyle name="Normal 3 3 2 2 3 3 2 2 4 2" xfId="16790"/>
    <cellStyle name="Normal 3 3 2 2 3 3 2 2 4 2 2" xfId="38360"/>
    <cellStyle name="Normal 3 3 2 2 3 3 2 2 4 2 3" xfId="59926"/>
    <cellStyle name="Normal 3 3 2 2 3 3 2 2 4 3" xfId="29120"/>
    <cellStyle name="Normal 3 3 2 2 3 3 2 2 4 4" xfId="50686"/>
    <cellStyle name="Normal 3 3 2 2 3 3 2 2 5" xfId="10628"/>
    <cellStyle name="Normal 3 3 2 2 3 3 2 2 5 2" xfId="32200"/>
    <cellStyle name="Normal 3 3 2 2 3 3 2 2 5 3" xfId="53766"/>
    <cellStyle name="Normal 3 3 2 2 3 3 2 2 6" xfId="19873"/>
    <cellStyle name="Normal 3 3 2 2 3 3 2 2 6 2" xfId="41441"/>
    <cellStyle name="Normal 3 3 2 2 3 3 2 2 7" xfId="22960"/>
    <cellStyle name="Normal 3 3 2 2 3 3 2 2 8" xfId="44525"/>
    <cellStyle name="Normal 3 3 2 2 3 3 2 2 9" xfId="63007"/>
    <cellStyle name="Normal 3 3 2 2 3 3 2 3" xfId="2154"/>
    <cellStyle name="Normal 3 3 2 2 3 3 2 3 2" xfId="5238"/>
    <cellStyle name="Normal 3 3 2 2 3 3 2 3 2 2" xfId="14480"/>
    <cellStyle name="Normal 3 3 2 2 3 3 2 3 2 2 2" xfId="36050"/>
    <cellStyle name="Normal 3 3 2 2 3 3 2 3 2 2 3" xfId="57616"/>
    <cellStyle name="Normal 3 3 2 2 3 3 2 3 2 3" xfId="26810"/>
    <cellStyle name="Normal 3 3 2 2 3 3 2 3 2 4" xfId="48376"/>
    <cellStyle name="Normal 3 3 2 2 3 3 2 3 3" xfId="8318"/>
    <cellStyle name="Normal 3 3 2 2 3 3 2 3 3 2" xfId="17560"/>
    <cellStyle name="Normal 3 3 2 2 3 3 2 3 3 2 2" xfId="39130"/>
    <cellStyle name="Normal 3 3 2 2 3 3 2 3 3 2 3" xfId="60696"/>
    <cellStyle name="Normal 3 3 2 2 3 3 2 3 3 3" xfId="29890"/>
    <cellStyle name="Normal 3 3 2 2 3 3 2 3 3 4" xfId="51456"/>
    <cellStyle name="Normal 3 3 2 2 3 3 2 3 4" xfId="11398"/>
    <cellStyle name="Normal 3 3 2 2 3 3 2 3 4 2" xfId="32970"/>
    <cellStyle name="Normal 3 3 2 2 3 3 2 3 4 3" xfId="54536"/>
    <cellStyle name="Normal 3 3 2 2 3 3 2 3 5" xfId="20643"/>
    <cellStyle name="Normal 3 3 2 2 3 3 2 3 5 2" xfId="42211"/>
    <cellStyle name="Normal 3 3 2 2 3 3 2 3 6" xfId="23730"/>
    <cellStyle name="Normal 3 3 2 2 3 3 2 3 7" xfId="45295"/>
    <cellStyle name="Normal 3 3 2 2 3 3 2 4" xfId="3698"/>
    <cellStyle name="Normal 3 3 2 2 3 3 2 4 2" xfId="12940"/>
    <cellStyle name="Normal 3 3 2 2 3 3 2 4 2 2" xfId="34510"/>
    <cellStyle name="Normal 3 3 2 2 3 3 2 4 2 3" xfId="56076"/>
    <cellStyle name="Normal 3 3 2 2 3 3 2 4 3" xfId="25270"/>
    <cellStyle name="Normal 3 3 2 2 3 3 2 4 4" xfId="46836"/>
    <cellStyle name="Normal 3 3 2 2 3 3 2 5" xfId="6778"/>
    <cellStyle name="Normal 3 3 2 2 3 3 2 5 2" xfId="16020"/>
    <cellStyle name="Normal 3 3 2 2 3 3 2 5 2 2" xfId="37590"/>
    <cellStyle name="Normal 3 3 2 2 3 3 2 5 2 3" xfId="59156"/>
    <cellStyle name="Normal 3 3 2 2 3 3 2 5 3" xfId="28350"/>
    <cellStyle name="Normal 3 3 2 2 3 3 2 5 4" xfId="49916"/>
    <cellStyle name="Normal 3 3 2 2 3 3 2 6" xfId="9858"/>
    <cellStyle name="Normal 3 3 2 2 3 3 2 6 2" xfId="31430"/>
    <cellStyle name="Normal 3 3 2 2 3 3 2 6 3" xfId="52996"/>
    <cellStyle name="Normal 3 3 2 2 3 3 2 7" xfId="19103"/>
    <cellStyle name="Normal 3 3 2 2 3 3 2 7 2" xfId="40671"/>
    <cellStyle name="Normal 3 3 2 2 3 3 2 8" xfId="22190"/>
    <cellStyle name="Normal 3 3 2 2 3 3 2 9" xfId="43755"/>
    <cellStyle name="Normal 3 3 2 2 3 3 3" xfId="1010"/>
    <cellStyle name="Normal 3 3 2 2 3 3 3 2" xfId="2550"/>
    <cellStyle name="Normal 3 3 2 2 3 3 3 2 2" xfId="5634"/>
    <cellStyle name="Normal 3 3 2 2 3 3 3 2 2 2" xfId="14876"/>
    <cellStyle name="Normal 3 3 2 2 3 3 3 2 2 2 2" xfId="36446"/>
    <cellStyle name="Normal 3 3 2 2 3 3 3 2 2 2 3" xfId="58012"/>
    <cellStyle name="Normal 3 3 2 2 3 3 3 2 2 3" xfId="27206"/>
    <cellStyle name="Normal 3 3 2 2 3 3 3 2 2 4" xfId="48772"/>
    <cellStyle name="Normal 3 3 2 2 3 3 3 2 3" xfId="8714"/>
    <cellStyle name="Normal 3 3 2 2 3 3 3 2 3 2" xfId="17956"/>
    <cellStyle name="Normal 3 3 2 2 3 3 3 2 3 2 2" xfId="39526"/>
    <cellStyle name="Normal 3 3 2 2 3 3 3 2 3 2 3" xfId="61092"/>
    <cellStyle name="Normal 3 3 2 2 3 3 3 2 3 3" xfId="30286"/>
    <cellStyle name="Normal 3 3 2 2 3 3 3 2 3 4" xfId="51852"/>
    <cellStyle name="Normal 3 3 2 2 3 3 3 2 4" xfId="11794"/>
    <cellStyle name="Normal 3 3 2 2 3 3 3 2 4 2" xfId="33366"/>
    <cellStyle name="Normal 3 3 2 2 3 3 3 2 4 3" xfId="54932"/>
    <cellStyle name="Normal 3 3 2 2 3 3 3 2 5" xfId="21039"/>
    <cellStyle name="Normal 3 3 2 2 3 3 3 2 5 2" xfId="42607"/>
    <cellStyle name="Normal 3 3 2 2 3 3 3 2 6" xfId="24126"/>
    <cellStyle name="Normal 3 3 2 2 3 3 3 2 7" xfId="45691"/>
    <cellStyle name="Normal 3 3 2 2 3 3 3 3" xfId="4094"/>
    <cellStyle name="Normal 3 3 2 2 3 3 3 3 2" xfId="13336"/>
    <cellStyle name="Normal 3 3 2 2 3 3 3 3 2 2" xfId="34906"/>
    <cellStyle name="Normal 3 3 2 2 3 3 3 3 2 3" xfId="56472"/>
    <cellStyle name="Normal 3 3 2 2 3 3 3 3 3" xfId="25666"/>
    <cellStyle name="Normal 3 3 2 2 3 3 3 3 4" xfId="47232"/>
    <cellStyle name="Normal 3 3 2 2 3 3 3 4" xfId="7174"/>
    <cellStyle name="Normal 3 3 2 2 3 3 3 4 2" xfId="16416"/>
    <cellStyle name="Normal 3 3 2 2 3 3 3 4 2 2" xfId="37986"/>
    <cellStyle name="Normal 3 3 2 2 3 3 3 4 2 3" xfId="59552"/>
    <cellStyle name="Normal 3 3 2 2 3 3 3 4 3" xfId="28746"/>
    <cellStyle name="Normal 3 3 2 2 3 3 3 4 4" xfId="50312"/>
    <cellStyle name="Normal 3 3 2 2 3 3 3 5" xfId="10254"/>
    <cellStyle name="Normal 3 3 2 2 3 3 3 5 2" xfId="31826"/>
    <cellStyle name="Normal 3 3 2 2 3 3 3 5 3" xfId="53392"/>
    <cellStyle name="Normal 3 3 2 2 3 3 3 6" xfId="19499"/>
    <cellStyle name="Normal 3 3 2 2 3 3 3 6 2" xfId="41067"/>
    <cellStyle name="Normal 3 3 2 2 3 3 3 7" xfId="22586"/>
    <cellStyle name="Normal 3 3 2 2 3 3 3 8" xfId="44151"/>
    <cellStyle name="Normal 3 3 2 2 3 3 3 9" xfId="62633"/>
    <cellStyle name="Normal 3 3 2 2 3 3 4" xfId="1780"/>
    <cellStyle name="Normal 3 3 2 2 3 3 4 2" xfId="4864"/>
    <cellStyle name="Normal 3 3 2 2 3 3 4 2 2" xfId="14106"/>
    <cellStyle name="Normal 3 3 2 2 3 3 4 2 2 2" xfId="35676"/>
    <cellStyle name="Normal 3 3 2 2 3 3 4 2 2 3" xfId="57242"/>
    <cellStyle name="Normal 3 3 2 2 3 3 4 2 3" xfId="26436"/>
    <cellStyle name="Normal 3 3 2 2 3 3 4 2 4" xfId="48002"/>
    <cellStyle name="Normal 3 3 2 2 3 3 4 3" xfId="7944"/>
    <cellStyle name="Normal 3 3 2 2 3 3 4 3 2" xfId="17186"/>
    <cellStyle name="Normal 3 3 2 2 3 3 4 3 2 2" xfId="38756"/>
    <cellStyle name="Normal 3 3 2 2 3 3 4 3 2 3" xfId="60322"/>
    <cellStyle name="Normal 3 3 2 2 3 3 4 3 3" xfId="29516"/>
    <cellStyle name="Normal 3 3 2 2 3 3 4 3 4" xfId="51082"/>
    <cellStyle name="Normal 3 3 2 2 3 3 4 4" xfId="11024"/>
    <cellStyle name="Normal 3 3 2 2 3 3 4 4 2" xfId="32596"/>
    <cellStyle name="Normal 3 3 2 2 3 3 4 4 3" xfId="54162"/>
    <cellStyle name="Normal 3 3 2 2 3 3 4 5" xfId="20269"/>
    <cellStyle name="Normal 3 3 2 2 3 3 4 5 2" xfId="41837"/>
    <cellStyle name="Normal 3 3 2 2 3 3 4 6" xfId="23356"/>
    <cellStyle name="Normal 3 3 2 2 3 3 4 7" xfId="44921"/>
    <cellStyle name="Normal 3 3 2 2 3 3 5" xfId="3324"/>
    <cellStyle name="Normal 3 3 2 2 3 3 5 2" xfId="12566"/>
    <cellStyle name="Normal 3 3 2 2 3 3 5 2 2" xfId="34136"/>
    <cellStyle name="Normal 3 3 2 2 3 3 5 2 3" xfId="55702"/>
    <cellStyle name="Normal 3 3 2 2 3 3 5 3" xfId="24896"/>
    <cellStyle name="Normal 3 3 2 2 3 3 5 4" xfId="46462"/>
    <cellStyle name="Normal 3 3 2 2 3 3 6" xfId="6404"/>
    <cellStyle name="Normal 3 3 2 2 3 3 6 2" xfId="15646"/>
    <cellStyle name="Normal 3 3 2 2 3 3 6 2 2" xfId="37216"/>
    <cellStyle name="Normal 3 3 2 2 3 3 6 2 3" xfId="58782"/>
    <cellStyle name="Normal 3 3 2 2 3 3 6 3" xfId="27976"/>
    <cellStyle name="Normal 3 3 2 2 3 3 6 4" xfId="49542"/>
    <cellStyle name="Normal 3 3 2 2 3 3 7" xfId="9484"/>
    <cellStyle name="Normal 3 3 2 2 3 3 7 2" xfId="31056"/>
    <cellStyle name="Normal 3 3 2 2 3 3 7 3" xfId="52622"/>
    <cellStyle name="Normal 3 3 2 2 3 3 8" xfId="18729"/>
    <cellStyle name="Normal 3 3 2 2 3 3 8 2" xfId="40297"/>
    <cellStyle name="Normal 3 3 2 2 3 3 9" xfId="21816"/>
    <cellStyle name="Normal 3 3 2 2 3 4" xfId="438"/>
    <cellStyle name="Normal 3 3 2 2 3 4 10" xfId="62061"/>
    <cellStyle name="Normal 3 3 2 2 3 4 2" xfId="1208"/>
    <cellStyle name="Normal 3 3 2 2 3 4 2 2" xfId="2748"/>
    <cellStyle name="Normal 3 3 2 2 3 4 2 2 2" xfId="5832"/>
    <cellStyle name="Normal 3 3 2 2 3 4 2 2 2 2" xfId="15074"/>
    <cellStyle name="Normal 3 3 2 2 3 4 2 2 2 2 2" xfId="36644"/>
    <cellStyle name="Normal 3 3 2 2 3 4 2 2 2 2 3" xfId="58210"/>
    <cellStyle name="Normal 3 3 2 2 3 4 2 2 2 3" xfId="27404"/>
    <cellStyle name="Normal 3 3 2 2 3 4 2 2 2 4" xfId="48970"/>
    <cellStyle name="Normal 3 3 2 2 3 4 2 2 3" xfId="8912"/>
    <cellStyle name="Normal 3 3 2 2 3 4 2 2 3 2" xfId="18154"/>
    <cellStyle name="Normal 3 3 2 2 3 4 2 2 3 2 2" xfId="39724"/>
    <cellStyle name="Normal 3 3 2 2 3 4 2 2 3 2 3" xfId="61290"/>
    <cellStyle name="Normal 3 3 2 2 3 4 2 2 3 3" xfId="30484"/>
    <cellStyle name="Normal 3 3 2 2 3 4 2 2 3 4" xfId="52050"/>
    <cellStyle name="Normal 3 3 2 2 3 4 2 2 4" xfId="11992"/>
    <cellStyle name="Normal 3 3 2 2 3 4 2 2 4 2" xfId="33564"/>
    <cellStyle name="Normal 3 3 2 2 3 4 2 2 4 3" xfId="55130"/>
    <cellStyle name="Normal 3 3 2 2 3 4 2 2 5" xfId="21237"/>
    <cellStyle name="Normal 3 3 2 2 3 4 2 2 5 2" xfId="42805"/>
    <cellStyle name="Normal 3 3 2 2 3 4 2 2 6" xfId="24324"/>
    <cellStyle name="Normal 3 3 2 2 3 4 2 2 7" xfId="45889"/>
    <cellStyle name="Normal 3 3 2 2 3 4 2 3" xfId="4292"/>
    <cellStyle name="Normal 3 3 2 2 3 4 2 3 2" xfId="13534"/>
    <cellStyle name="Normal 3 3 2 2 3 4 2 3 2 2" xfId="35104"/>
    <cellStyle name="Normal 3 3 2 2 3 4 2 3 2 3" xfId="56670"/>
    <cellStyle name="Normal 3 3 2 2 3 4 2 3 3" xfId="25864"/>
    <cellStyle name="Normal 3 3 2 2 3 4 2 3 4" xfId="47430"/>
    <cellStyle name="Normal 3 3 2 2 3 4 2 4" xfId="7372"/>
    <cellStyle name="Normal 3 3 2 2 3 4 2 4 2" xfId="16614"/>
    <cellStyle name="Normal 3 3 2 2 3 4 2 4 2 2" xfId="38184"/>
    <cellStyle name="Normal 3 3 2 2 3 4 2 4 2 3" xfId="59750"/>
    <cellStyle name="Normal 3 3 2 2 3 4 2 4 3" xfId="28944"/>
    <cellStyle name="Normal 3 3 2 2 3 4 2 4 4" xfId="50510"/>
    <cellStyle name="Normal 3 3 2 2 3 4 2 5" xfId="10452"/>
    <cellStyle name="Normal 3 3 2 2 3 4 2 5 2" xfId="32024"/>
    <cellStyle name="Normal 3 3 2 2 3 4 2 5 3" xfId="53590"/>
    <cellStyle name="Normal 3 3 2 2 3 4 2 6" xfId="19697"/>
    <cellStyle name="Normal 3 3 2 2 3 4 2 6 2" xfId="41265"/>
    <cellStyle name="Normal 3 3 2 2 3 4 2 7" xfId="22784"/>
    <cellStyle name="Normal 3 3 2 2 3 4 2 8" xfId="44349"/>
    <cellStyle name="Normal 3 3 2 2 3 4 2 9" xfId="62831"/>
    <cellStyle name="Normal 3 3 2 2 3 4 3" xfId="1978"/>
    <cellStyle name="Normal 3 3 2 2 3 4 3 2" xfId="5062"/>
    <cellStyle name="Normal 3 3 2 2 3 4 3 2 2" xfId="14304"/>
    <cellStyle name="Normal 3 3 2 2 3 4 3 2 2 2" xfId="35874"/>
    <cellStyle name="Normal 3 3 2 2 3 4 3 2 2 3" xfId="57440"/>
    <cellStyle name="Normal 3 3 2 2 3 4 3 2 3" xfId="26634"/>
    <cellStyle name="Normal 3 3 2 2 3 4 3 2 4" xfId="48200"/>
    <cellStyle name="Normal 3 3 2 2 3 4 3 3" xfId="8142"/>
    <cellStyle name="Normal 3 3 2 2 3 4 3 3 2" xfId="17384"/>
    <cellStyle name="Normal 3 3 2 2 3 4 3 3 2 2" xfId="38954"/>
    <cellStyle name="Normal 3 3 2 2 3 4 3 3 2 3" xfId="60520"/>
    <cellStyle name="Normal 3 3 2 2 3 4 3 3 3" xfId="29714"/>
    <cellStyle name="Normal 3 3 2 2 3 4 3 3 4" xfId="51280"/>
    <cellStyle name="Normal 3 3 2 2 3 4 3 4" xfId="11222"/>
    <cellStyle name="Normal 3 3 2 2 3 4 3 4 2" xfId="32794"/>
    <cellStyle name="Normal 3 3 2 2 3 4 3 4 3" xfId="54360"/>
    <cellStyle name="Normal 3 3 2 2 3 4 3 5" xfId="20467"/>
    <cellStyle name="Normal 3 3 2 2 3 4 3 5 2" xfId="42035"/>
    <cellStyle name="Normal 3 3 2 2 3 4 3 6" xfId="23554"/>
    <cellStyle name="Normal 3 3 2 2 3 4 3 7" xfId="45119"/>
    <cellStyle name="Normal 3 3 2 2 3 4 4" xfId="3522"/>
    <cellStyle name="Normal 3 3 2 2 3 4 4 2" xfId="12764"/>
    <cellStyle name="Normal 3 3 2 2 3 4 4 2 2" xfId="34334"/>
    <cellStyle name="Normal 3 3 2 2 3 4 4 2 3" xfId="55900"/>
    <cellStyle name="Normal 3 3 2 2 3 4 4 3" xfId="25094"/>
    <cellStyle name="Normal 3 3 2 2 3 4 4 4" xfId="46660"/>
    <cellStyle name="Normal 3 3 2 2 3 4 5" xfId="6602"/>
    <cellStyle name="Normal 3 3 2 2 3 4 5 2" xfId="15844"/>
    <cellStyle name="Normal 3 3 2 2 3 4 5 2 2" xfId="37414"/>
    <cellStyle name="Normal 3 3 2 2 3 4 5 2 3" xfId="58980"/>
    <cellStyle name="Normal 3 3 2 2 3 4 5 3" xfId="28174"/>
    <cellStyle name="Normal 3 3 2 2 3 4 5 4" xfId="49740"/>
    <cellStyle name="Normal 3 3 2 2 3 4 6" xfId="9682"/>
    <cellStyle name="Normal 3 3 2 2 3 4 6 2" xfId="31254"/>
    <cellStyle name="Normal 3 3 2 2 3 4 6 3" xfId="52820"/>
    <cellStyle name="Normal 3 3 2 2 3 4 7" xfId="18927"/>
    <cellStyle name="Normal 3 3 2 2 3 4 7 2" xfId="40495"/>
    <cellStyle name="Normal 3 3 2 2 3 4 8" xfId="22014"/>
    <cellStyle name="Normal 3 3 2 2 3 4 9" xfId="43579"/>
    <cellStyle name="Normal 3 3 2 2 3 5" xfId="834"/>
    <cellStyle name="Normal 3 3 2 2 3 5 2" xfId="2374"/>
    <cellStyle name="Normal 3 3 2 2 3 5 2 2" xfId="5458"/>
    <cellStyle name="Normal 3 3 2 2 3 5 2 2 2" xfId="14700"/>
    <cellStyle name="Normal 3 3 2 2 3 5 2 2 2 2" xfId="36270"/>
    <cellStyle name="Normal 3 3 2 2 3 5 2 2 2 3" xfId="57836"/>
    <cellStyle name="Normal 3 3 2 2 3 5 2 2 3" xfId="27030"/>
    <cellStyle name="Normal 3 3 2 2 3 5 2 2 4" xfId="48596"/>
    <cellStyle name="Normal 3 3 2 2 3 5 2 3" xfId="8538"/>
    <cellStyle name="Normal 3 3 2 2 3 5 2 3 2" xfId="17780"/>
    <cellStyle name="Normal 3 3 2 2 3 5 2 3 2 2" xfId="39350"/>
    <cellStyle name="Normal 3 3 2 2 3 5 2 3 2 3" xfId="60916"/>
    <cellStyle name="Normal 3 3 2 2 3 5 2 3 3" xfId="30110"/>
    <cellStyle name="Normal 3 3 2 2 3 5 2 3 4" xfId="51676"/>
    <cellStyle name="Normal 3 3 2 2 3 5 2 4" xfId="11618"/>
    <cellStyle name="Normal 3 3 2 2 3 5 2 4 2" xfId="33190"/>
    <cellStyle name="Normal 3 3 2 2 3 5 2 4 3" xfId="54756"/>
    <cellStyle name="Normal 3 3 2 2 3 5 2 5" xfId="20863"/>
    <cellStyle name="Normal 3 3 2 2 3 5 2 5 2" xfId="42431"/>
    <cellStyle name="Normal 3 3 2 2 3 5 2 6" xfId="23950"/>
    <cellStyle name="Normal 3 3 2 2 3 5 2 7" xfId="45515"/>
    <cellStyle name="Normal 3 3 2 2 3 5 3" xfId="3918"/>
    <cellStyle name="Normal 3 3 2 2 3 5 3 2" xfId="13160"/>
    <cellStyle name="Normal 3 3 2 2 3 5 3 2 2" xfId="34730"/>
    <cellStyle name="Normal 3 3 2 2 3 5 3 2 3" xfId="56296"/>
    <cellStyle name="Normal 3 3 2 2 3 5 3 3" xfId="25490"/>
    <cellStyle name="Normal 3 3 2 2 3 5 3 4" xfId="47056"/>
    <cellStyle name="Normal 3 3 2 2 3 5 4" xfId="6998"/>
    <cellStyle name="Normal 3 3 2 2 3 5 4 2" xfId="16240"/>
    <cellStyle name="Normal 3 3 2 2 3 5 4 2 2" xfId="37810"/>
    <cellStyle name="Normal 3 3 2 2 3 5 4 2 3" xfId="59376"/>
    <cellStyle name="Normal 3 3 2 2 3 5 4 3" xfId="28570"/>
    <cellStyle name="Normal 3 3 2 2 3 5 4 4" xfId="50136"/>
    <cellStyle name="Normal 3 3 2 2 3 5 5" xfId="10078"/>
    <cellStyle name="Normal 3 3 2 2 3 5 5 2" xfId="31650"/>
    <cellStyle name="Normal 3 3 2 2 3 5 5 3" xfId="53216"/>
    <cellStyle name="Normal 3 3 2 2 3 5 6" xfId="19323"/>
    <cellStyle name="Normal 3 3 2 2 3 5 6 2" xfId="40891"/>
    <cellStyle name="Normal 3 3 2 2 3 5 7" xfId="22410"/>
    <cellStyle name="Normal 3 3 2 2 3 5 8" xfId="43975"/>
    <cellStyle name="Normal 3 3 2 2 3 5 9" xfId="62457"/>
    <cellStyle name="Normal 3 3 2 2 3 6" xfId="1604"/>
    <cellStyle name="Normal 3 3 2 2 3 6 2" xfId="4688"/>
    <cellStyle name="Normal 3 3 2 2 3 6 2 2" xfId="13930"/>
    <cellStyle name="Normal 3 3 2 2 3 6 2 2 2" xfId="35500"/>
    <cellStyle name="Normal 3 3 2 2 3 6 2 2 3" xfId="57066"/>
    <cellStyle name="Normal 3 3 2 2 3 6 2 3" xfId="26260"/>
    <cellStyle name="Normal 3 3 2 2 3 6 2 4" xfId="47826"/>
    <cellStyle name="Normal 3 3 2 2 3 6 3" xfId="7768"/>
    <cellStyle name="Normal 3 3 2 2 3 6 3 2" xfId="17010"/>
    <cellStyle name="Normal 3 3 2 2 3 6 3 2 2" xfId="38580"/>
    <cellStyle name="Normal 3 3 2 2 3 6 3 2 3" xfId="60146"/>
    <cellStyle name="Normal 3 3 2 2 3 6 3 3" xfId="29340"/>
    <cellStyle name="Normal 3 3 2 2 3 6 3 4" xfId="50906"/>
    <cellStyle name="Normal 3 3 2 2 3 6 4" xfId="10848"/>
    <cellStyle name="Normal 3 3 2 2 3 6 4 2" xfId="32420"/>
    <cellStyle name="Normal 3 3 2 2 3 6 4 3" xfId="53986"/>
    <cellStyle name="Normal 3 3 2 2 3 6 5" xfId="20093"/>
    <cellStyle name="Normal 3 3 2 2 3 6 5 2" xfId="41661"/>
    <cellStyle name="Normal 3 3 2 2 3 6 6" xfId="23180"/>
    <cellStyle name="Normal 3 3 2 2 3 6 7" xfId="44745"/>
    <cellStyle name="Normal 3 3 2 2 3 7" xfId="3148"/>
    <cellStyle name="Normal 3 3 2 2 3 7 2" xfId="12390"/>
    <cellStyle name="Normal 3 3 2 2 3 7 2 2" xfId="33960"/>
    <cellStyle name="Normal 3 3 2 2 3 7 2 3" xfId="55526"/>
    <cellStyle name="Normal 3 3 2 2 3 7 3" xfId="24720"/>
    <cellStyle name="Normal 3 3 2 2 3 7 4" xfId="46286"/>
    <cellStyle name="Normal 3 3 2 2 3 8" xfId="6228"/>
    <cellStyle name="Normal 3 3 2 2 3 8 2" xfId="15470"/>
    <cellStyle name="Normal 3 3 2 2 3 8 2 2" xfId="37040"/>
    <cellStyle name="Normal 3 3 2 2 3 8 2 3" xfId="58606"/>
    <cellStyle name="Normal 3 3 2 2 3 8 3" xfId="27800"/>
    <cellStyle name="Normal 3 3 2 2 3 8 4" xfId="49366"/>
    <cellStyle name="Normal 3 3 2 2 3 9" xfId="9308"/>
    <cellStyle name="Normal 3 3 2 2 3 9 2" xfId="30880"/>
    <cellStyle name="Normal 3 3 2 2 3 9 3" xfId="52446"/>
    <cellStyle name="Normal 3 3 2 2 4" xfId="85"/>
    <cellStyle name="Normal 3 3 2 2 4 10" xfId="18575"/>
    <cellStyle name="Normal 3 3 2 2 4 10 2" xfId="40143"/>
    <cellStyle name="Normal 3 3 2 2 4 11" xfId="21662"/>
    <cellStyle name="Normal 3 3 2 2 4 12" xfId="43227"/>
    <cellStyle name="Normal 3 3 2 2 4 13" xfId="61709"/>
    <cellStyle name="Normal 3 3 2 2 4 2" xfId="173"/>
    <cellStyle name="Normal 3 3 2 2 4 2 10" xfId="21750"/>
    <cellStyle name="Normal 3 3 2 2 4 2 11" xfId="43315"/>
    <cellStyle name="Normal 3 3 2 2 4 2 12" xfId="61797"/>
    <cellStyle name="Normal 3 3 2 2 4 2 2" xfId="350"/>
    <cellStyle name="Normal 3 3 2 2 4 2 2 10" xfId="43491"/>
    <cellStyle name="Normal 3 3 2 2 4 2 2 11" xfId="61973"/>
    <cellStyle name="Normal 3 3 2 2 4 2 2 2" xfId="724"/>
    <cellStyle name="Normal 3 3 2 2 4 2 2 2 10" xfId="62347"/>
    <cellStyle name="Normal 3 3 2 2 4 2 2 2 2" xfId="1494"/>
    <cellStyle name="Normal 3 3 2 2 4 2 2 2 2 2" xfId="3034"/>
    <cellStyle name="Normal 3 3 2 2 4 2 2 2 2 2 2" xfId="6118"/>
    <cellStyle name="Normal 3 3 2 2 4 2 2 2 2 2 2 2" xfId="15360"/>
    <cellStyle name="Normal 3 3 2 2 4 2 2 2 2 2 2 2 2" xfId="36930"/>
    <cellStyle name="Normal 3 3 2 2 4 2 2 2 2 2 2 2 3" xfId="58496"/>
    <cellStyle name="Normal 3 3 2 2 4 2 2 2 2 2 2 3" xfId="27690"/>
    <cellStyle name="Normal 3 3 2 2 4 2 2 2 2 2 2 4" xfId="49256"/>
    <cellStyle name="Normal 3 3 2 2 4 2 2 2 2 2 3" xfId="9198"/>
    <cellStyle name="Normal 3 3 2 2 4 2 2 2 2 2 3 2" xfId="18440"/>
    <cellStyle name="Normal 3 3 2 2 4 2 2 2 2 2 3 2 2" xfId="40010"/>
    <cellStyle name="Normal 3 3 2 2 4 2 2 2 2 2 3 2 3" xfId="61576"/>
    <cellStyle name="Normal 3 3 2 2 4 2 2 2 2 2 3 3" xfId="30770"/>
    <cellStyle name="Normal 3 3 2 2 4 2 2 2 2 2 3 4" xfId="52336"/>
    <cellStyle name="Normal 3 3 2 2 4 2 2 2 2 2 4" xfId="12278"/>
    <cellStyle name="Normal 3 3 2 2 4 2 2 2 2 2 4 2" xfId="33850"/>
    <cellStyle name="Normal 3 3 2 2 4 2 2 2 2 2 4 3" xfId="55416"/>
    <cellStyle name="Normal 3 3 2 2 4 2 2 2 2 2 5" xfId="21523"/>
    <cellStyle name="Normal 3 3 2 2 4 2 2 2 2 2 5 2" xfId="43091"/>
    <cellStyle name="Normal 3 3 2 2 4 2 2 2 2 2 6" xfId="24610"/>
    <cellStyle name="Normal 3 3 2 2 4 2 2 2 2 2 7" xfId="46175"/>
    <cellStyle name="Normal 3 3 2 2 4 2 2 2 2 3" xfId="4578"/>
    <cellStyle name="Normal 3 3 2 2 4 2 2 2 2 3 2" xfId="13820"/>
    <cellStyle name="Normal 3 3 2 2 4 2 2 2 2 3 2 2" xfId="35390"/>
    <cellStyle name="Normal 3 3 2 2 4 2 2 2 2 3 2 3" xfId="56956"/>
    <cellStyle name="Normal 3 3 2 2 4 2 2 2 2 3 3" xfId="26150"/>
    <cellStyle name="Normal 3 3 2 2 4 2 2 2 2 3 4" xfId="47716"/>
    <cellStyle name="Normal 3 3 2 2 4 2 2 2 2 4" xfId="7658"/>
    <cellStyle name="Normal 3 3 2 2 4 2 2 2 2 4 2" xfId="16900"/>
    <cellStyle name="Normal 3 3 2 2 4 2 2 2 2 4 2 2" xfId="38470"/>
    <cellStyle name="Normal 3 3 2 2 4 2 2 2 2 4 2 3" xfId="60036"/>
    <cellStyle name="Normal 3 3 2 2 4 2 2 2 2 4 3" xfId="29230"/>
    <cellStyle name="Normal 3 3 2 2 4 2 2 2 2 4 4" xfId="50796"/>
    <cellStyle name="Normal 3 3 2 2 4 2 2 2 2 5" xfId="10738"/>
    <cellStyle name="Normal 3 3 2 2 4 2 2 2 2 5 2" xfId="32310"/>
    <cellStyle name="Normal 3 3 2 2 4 2 2 2 2 5 3" xfId="53876"/>
    <cellStyle name="Normal 3 3 2 2 4 2 2 2 2 6" xfId="19983"/>
    <cellStyle name="Normal 3 3 2 2 4 2 2 2 2 6 2" xfId="41551"/>
    <cellStyle name="Normal 3 3 2 2 4 2 2 2 2 7" xfId="23070"/>
    <cellStyle name="Normal 3 3 2 2 4 2 2 2 2 8" xfId="44635"/>
    <cellStyle name="Normal 3 3 2 2 4 2 2 2 2 9" xfId="63117"/>
    <cellStyle name="Normal 3 3 2 2 4 2 2 2 3" xfId="2264"/>
    <cellStyle name="Normal 3 3 2 2 4 2 2 2 3 2" xfId="5348"/>
    <cellStyle name="Normal 3 3 2 2 4 2 2 2 3 2 2" xfId="14590"/>
    <cellStyle name="Normal 3 3 2 2 4 2 2 2 3 2 2 2" xfId="36160"/>
    <cellStyle name="Normal 3 3 2 2 4 2 2 2 3 2 2 3" xfId="57726"/>
    <cellStyle name="Normal 3 3 2 2 4 2 2 2 3 2 3" xfId="26920"/>
    <cellStyle name="Normal 3 3 2 2 4 2 2 2 3 2 4" xfId="48486"/>
    <cellStyle name="Normal 3 3 2 2 4 2 2 2 3 3" xfId="8428"/>
    <cellStyle name="Normal 3 3 2 2 4 2 2 2 3 3 2" xfId="17670"/>
    <cellStyle name="Normal 3 3 2 2 4 2 2 2 3 3 2 2" xfId="39240"/>
    <cellStyle name="Normal 3 3 2 2 4 2 2 2 3 3 2 3" xfId="60806"/>
    <cellStyle name="Normal 3 3 2 2 4 2 2 2 3 3 3" xfId="30000"/>
    <cellStyle name="Normal 3 3 2 2 4 2 2 2 3 3 4" xfId="51566"/>
    <cellStyle name="Normal 3 3 2 2 4 2 2 2 3 4" xfId="11508"/>
    <cellStyle name="Normal 3 3 2 2 4 2 2 2 3 4 2" xfId="33080"/>
    <cellStyle name="Normal 3 3 2 2 4 2 2 2 3 4 3" xfId="54646"/>
    <cellStyle name="Normal 3 3 2 2 4 2 2 2 3 5" xfId="20753"/>
    <cellStyle name="Normal 3 3 2 2 4 2 2 2 3 5 2" xfId="42321"/>
    <cellStyle name="Normal 3 3 2 2 4 2 2 2 3 6" xfId="23840"/>
    <cellStyle name="Normal 3 3 2 2 4 2 2 2 3 7" xfId="45405"/>
    <cellStyle name="Normal 3 3 2 2 4 2 2 2 4" xfId="3808"/>
    <cellStyle name="Normal 3 3 2 2 4 2 2 2 4 2" xfId="13050"/>
    <cellStyle name="Normal 3 3 2 2 4 2 2 2 4 2 2" xfId="34620"/>
    <cellStyle name="Normal 3 3 2 2 4 2 2 2 4 2 3" xfId="56186"/>
    <cellStyle name="Normal 3 3 2 2 4 2 2 2 4 3" xfId="25380"/>
    <cellStyle name="Normal 3 3 2 2 4 2 2 2 4 4" xfId="46946"/>
    <cellStyle name="Normal 3 3 2 2 4 2 2 2 5" xfId="6888"/>
    <cellStyle name="Normal 3 3 2 2 4 2 2 2 5 2" xfId="16130"/>
    <cellStyle name="Normal 3 3 2 2 4 2 2 2 5 2 2" xfId="37700"/>
    <cellStyle name="Normal 3 3 2 2 4 2 2 2 5 2 3" xfId="59266"/>
    <cellStyle name="Normal 3 3 2 2 4 2 2 2 5 3" xfId="28460"/>
    <cellStyle name="Normal 3 3 2 2 4 2 2 2 5 4" xfId="50026"/>
    <cellStyle name="Normal 3 3 2 2 4 2 2 2 6" xfId="9968"/>
    <cellStyle name="Normal 3 3 2 2 4 2 2 2 6 2" xfId="31540"/>
    <cellStyle name="Normal 3 3 2 2 4 2 2 2 6 3" xfId="53106"/>
    <cellStyle name="Normal 3 3 2 2 4 2 2 2 7" xfId="19213"/>
    <cellStyle name="Normal 3 3 2 2 4 2 2 2 7 2" xfId="40781"/>
    <cellStyle name="Normal 3 3 2 2 4 2 2 2 8" xfId="22300"/>
    <cellStyle name="Normal 3 3 2 2 4 2 2 2 9" xfId="43865"/>
    <cellStyle name="Normal 3 3 2 2 4 2 2 3" xfId="1120"/>
    <cellStyle name="Normal 3 3 2 2 4 2 2 3 2" xfId="2660"/>
    <cellStyle name="Normal 3 3 2 2 4 2 2 3 2 2" xfId="5744"/>
    <cellStyle name="Normal 3 3 2 2 4 2 2 3 2 2 2" xfId="14986"/>
    <cellStyle name="Normal 3 3 2 2 4 2 2 3 2 2 2 2" xfId="36556"/>
    <cellStyle name="Normal 3 3 2 2 4 2 2 3 2 2 2 3" xfId="58122"/>
    <cellStyle name="Normal 3 3 2 2 4 2 2 3 2 2 3" xfId="27316"/>
    <cellStyle name="Normal 3 3 2 2 4 2 2 3 2 2 4" xfId="48882"/>
    <cellStyle name="Normal 3 3 2 2 4 2 2 3 2 3" xfId="8824"/>
    <cellStyle name="Normal 3 3 2 2 4 2 2 3 2 3 2" xfId="18066"/>
    <cellStyle name="Normal 3 3 2 2 4 2 2 3 2 3 2 2" xfId="39636"/>
    <cellStyle name="Normal 3 3 2 2 4 2 2 3 2 3 2 3" xfId="61202"/>
    <cellStyle name="Normal 3 3 2 2 4 2 2 3 2 3 3" xfId="30396"/>
    <cellStyle name="Normal 3 3 2 2 4 2 2 3 2 3 4" xfId="51962"/>
    <cellStyle name="Normal 3 3 2 2 4 2 2 3 2 4" xfId="11904"/>
    <cellStyle name="Normal 3 3 2 2 4 2 2 3 2 4 2" xfId="33476"/>
    <cellStyle name="Normal 3 3 2 2 4 2 2 3 2 4 3" xfId="55042"/>
    <cellStyle name="Normal 3 3 2 2 4 2 2 3 2 5" xfId="21149"/>
    <cellStyle name="Normal 3 3 2 2 4 2 2 3 2 5 2" xfId="42717"/>
    <cellStyle name="Normal 3 3 2 2 4 2 2 3 2 6" xfId="24236"/>
    <cellStyle name="Normal 3 3 2 2 4 2 2 3 2 7" xfId="45801"/>
    <cellStyle name="Normal 3 3 2 2 4 2 2 3 3" xfId="4204"/>
    <cellStyle name="Normal 3 3 2 2 4 2 2 3 3 2" xfId="13446"/>
    <cellStyle name="Normal 3 3 2 2 4 2 2 3 3 2 2" xfId="35016"/>
    <cellStyle name="Normal 3 3 2 2 4 2 2 3 3 2 3" xfId="56582"/>
    <cellStyle name="Normal 3 3 2 2 4 2 2 3 3 3" xfId="25776"/>
    <cellStyle name="Normal 3 3 2 2 4 2 2 3 3 4" xfId="47342"/>
    <cellStyle name="Normal 3 3 2 2 4 2 2 3 4" xfId="7284"/>
    <cellStyle name="Normal 3 3 2 2 4 2 2 3 4 2" xfId="16526"/>
    <cellStyle name="Normal 3 3 2 2 4 2 2 3 4 2 2" xfId="38096"/>
    <cellStyle name="Normal 3 3 2 2 4 2 2 3 4 2 3" xfId="59662"/>
    <cellStyle name="Normal 3 3 2 2 4 2 2 3 4 3" xfId="28856"/>
    <cellStyle name="Normal 3 3 2 2 4 2 2 3 4 4" xfId="50422"/>
    <cellStyle name="Normal 3 3 2 2 4 2 2 3 5" xfId="10364"/>
    <cellStyle name="Normal 3 3 2 2 4 2 2 3 5 2" xfId="31936"/>
    <cellStyle name="Normal 3 3 2 2 4 2 2 3 5 3" xfId="53502"/>
    <cellStyle name="Normal 3 3 2 2 4 2 2 3 6" xfId="19609"/>
    <cellStyle name="Normal 3 3 2 2 4 2 2 3 6 2" xfId="41177"/>
    <cellStyle name="Normal 3 3 2 2 4 2 2 3 7" xfId="22696"/>
    <cellStyle name="Normal 3 3 2 2 4 2 2 3 8" xfId="44261"/>
    <cellStyle name="Normal 3 3 2 2 4 2 2 3 9" xfId="62743"/>
    <cellStyle name="Normal 3 3 2 2 4 2 2 4" xfId="1890"/>
    <cellStyle name="Normal 3 3 2 2 4 2 2 4 2" xfId="4974"/>
    <cellStyle name="Normal 3 3 2 2 4 2 2 4 2 2" xfId="14216"/>
    <cellStyle name="Normal 3 3 2 2 4 2 2 4 2 2 2" xfId="35786"/>
    <cellStyle name="Normal 3 3 2 2 4 2 2 4 2 2 3" xfId="57352"/>
    <cellStyle name="Normal 3 3 2 2 4 2 2 4 2 3" xfId="26546"/>
    <cellStyle name="Normal 3 3 2 2 4 2 2 4 2 4" xfId="48112"/>
    <cellStyle name="Normal 3 3 2 2 4 2 2 4 3" xfId="8054"/>
    <cellStyle name="Normal 3 3 2 2 4 2 2 4 3 2" xfId="17296"/>
    <cellStyle name="Normal 3 3 2 2 4 2 2 4 3 2 2" xfId="38866"/>
    <cellStyle name="Normal 3 3 2 2 4 2 2 4 3 2 3" xfId="60432"/>
    <cellStyle name="Normal 3 3 2 2 4 2 2 4 3 3" xfId="29626"/>
    <cellStyle name="Normal 3 3 2 2 4 2 2 4 3 4" xfId="51192"/>
    <cellStyle name="Normal 3 3 2 2 4 2 2 4 4" xfId="11134"/>
    <cellStyle name="Normal 3 3 2 2 4 2 2 4 4 2" xfId="32706"/>
    <cellStyle name="Normal 3 3 2 2 4 2 2 4 4 3" xfId="54272"/>
    <cellStyle name="Normal 3 3 2 2 4 2 2 4 5" xfId="20379"/>
    <cellStyle name="Normal 3 3 2 2 4 2 2 4 5 2" xfId="41947"/>
    <cellStyle name="Normal 3 3 2 2 4 2 2 4 6" xfId="23466"/>
    <cellStyle name="Normal 3 3 2 2 4 2 2 4 7" xfId="45031"/>
    <cellStyle name="Normal 3 3 2 2 4 2 2 5" xfId="3434"/>
    <cellStyle name="Normal 3 3 2 2 4 2 2 5 2" xfId="12676"/>
    <cellStyle name="Normal 3 3 2 2 4 2 2 5 2 2" xfId="34246"/>
    <cellStyle name="Normal 3 3 2 2 4 2 2 5 2 3" xfId="55812"/>
    <cellStyle name="Normal 3 3 2 2 4 2 2 5 3" xfId="25006"/>
    <cellStyle name="Normal 3 3 2 2 4 2 2 5 4" xfId="46572"/>
    <cellStyle name="Normal 3 3 2 2 4 2 2 6" xfId="6514"/>
    <cellStyle name="Normal 3 3 2 2 4 2 2 6 2" xfId="15756"/>
    <cellStyle name="Normal 3 3 2 2 4 2 2 6 2 2" xfId="37326"/>
    <cellStyle name="Normal 3 3 2 2 4 2 2 6 2 3" xfId="58892"/>
    <cellStyle name="Normal 3 3 2 2 4 2 2 6 3" xfId="28086"/>
    <cellStyle name="Normal 3 3 2 2 4 2 2 6 4" xfId="49652"/>
    <cellStyle name="Normal 3 3 2 2 4 2 2 7" xfId="9594"/>
    <cellStyle name="Normal 3 3 2 2 4 2 2 7 2" xfId="31166"/>
    <cellStyle name="Normal 3 3 2 2 4 2 2 7 3" xfId="52732"/>
    <cellStyle name="Normal 3 3 2 2 4 2 2 8" xfId="18839"/>
    <cellStyle name="Normal 3 3 2 2 4 2 2 8 2" xfId="40407"/>
    <cellStyle name="Normal 3 3 2 2 4 2 2 9" xfId="21926"/>
    <cellStyle name="Normal 3 3 2 2 4 2 3" xfId="548"/>
    <cellStyle name="Normal 3 3 2 2 4 2 3 10" xfId="62171"/>
    <cellStyle name="Normal 3 3 2 2 4 2 3 2" xfId="1318"/>
    <cellStyle name="Normal 3 3 2 2 4 2 3 2 2" xfId="2858"/>
    <cellStyle name="Normal 3 3 2 2 4 2 3 2 2 2" xfId="5942"/>
    <cellStyle name="Normal 3 3 2 2 4 2 3 2 2 2 2" xfId="15184"/>
    <cellStyle name="Normal 3 3 2 2 4 2 3 2 2 2 2 2" xfId="36754"/>
    <cellStyle name="Normal 3 3 2 2 4 2 3 2 2 2 2 3" xfId="58320"/>
    <cellStyle name="Normal 3 3 2 2 4 2 3 2 2 2 3" xfId="27514"/>
    <cellStyle name="Normal 3 3 2 2 4 2 3 2 2 2 4" xfId="49080"/>
    <cellStyle name="Normal 3 3 2 2 4 2 3 2 2 3" xfId="9022"/>
    <cellStyle name="Normal 3 3 2 2 4 2 3 2 2 3 2" xfId="18264"/>
    <cellStyle name="Normal 3 3 2 2 4 2 3 2 2 3 2 2" xfId="39834"/>
    <cellStyle name="Normal 3 3 2 2 4 2 3 2 2 3 2 3" xfId="61400"/>
    <cellStyle name="Normal 3 3 2 2 4 2 3 2 2 3 3" xfId="30594"/>
    <cellStyle name="Normal 3 3 2 2 4 2 3 2 2 3 4" xfId="52160"/>
    <cellStyle name="Normal 3 3 2 2 4 2 3 2 2 4" xfId="12102"/>
    <cellStyle name="Normal 3 3 2 2 4 2 3 2 2 4 2" xfId="33674"/>
    <cellStyle name="Normal 3 3 2 2 4 2 3 2 2 4 3" xfId="55240"/>
    <cellStyle name="Normal 3 3 2 2 4 2 3 2 2 5" xfId="21347"/>
    <cellStyle name="Normal 3 3 2 2 4 2 3 2 2 5 2" xfId="42915"/>
    <cellStyle name="Normal 3 3 2 2 4 2 3 2 2 6" xfId="24434"/>
    <cellStyle name="Normal 3 3 2 2 4 2 3 2 2 7" xfId="45999"/>
    <cellStyle name="Normal 3 3 2 2 4 2 3 2 3" xfId="4402"/>
    <cellStyle name="Normal 3 3 2 2 4 2 3 2 3 2" xfId="13644"/>
    <cellStyle name="Normal 3 3 2 2 4 2 3 2 3 2 2" xfId="35214"/>
    <cellStyle name="Normal 3 3 2 2 4 2 3 2 3 2 3" xfId="56780"/>
    <cellStyle name="Normal 3 3 2 2 4 2 3 2 3 3" xfId="25974"/>
    <cellStyle name="Normal 3 3 2 2 4 2 3 2 3 4" xfId="47540"/>
    <cellStyle name="Normal 3 3 2 2 4 2 3 2 4" xfId="7482"/>
    <cellStyle name="Normal 3 3 2 2 4 2 3 2 4 2" xfId="16724"/>
    <cellStyle name="Normal 3 3 2 2 4 2 3 2 4 2 2" xfId="38294"/>
    <cellStyle name="Normal 3 3 2 2 4 2 3 2 4 2 3" xfId="59860"/>
    <cellStyle name="Normal 3 3 2 2 4 2 3 2 4 3" xfId="29054"/>
    <cellStyle name="Normal 3 3 2 2 4 2 3 2 4 4" xfId="50620"/>
    <cellStyle name="Normal 3 3 2 2 4 2 3 2 5" xfId="10562"/>
    <cellStyle name="Normal 3 3 2 2 4 2 3 2 5 2" xfId="32134"/>
    <cellStyle name="Normal 3 3 2 2 4 2 3 2 5 3" xfId="53700"/>
    <cellStyle name="Normal 3 3 2 2 4 2 3 2 6" xfId="19807"/>
    <cellStyle name="Normal 3 3 2 2 4 2 3 2 6 2" xfId="41375"/>
    <cellStyle name="Normal 3 3 2 2 4 2 3 2 7" xfId="22894"/>
    <cellStyle name="Normal 3 3 2 2 4 2 3 2 8" xfId="44459"/>
    <cellStyle name="Normal 3 3 2 2 4 2 3 2 9" xfId="62941"/>
    <cellStyle name="Normal 3 3 2 2 4 2 3 3" xfId="2088"/>
    <cellStyle name="Normal 3 3 2 2 4 2 3 3 2" xfId="5172"/>
    <cellStyle name="Normal 3 3 2 2 4 2 3 3 2 2" xfId="14414"/>
    <cellStyle name="Normal 3 3 2 2 4 2 3 3 2 2 2" xfId="35984"/>
    <cellStyle name="Normal 3 3 2 2 4 2 3 3 2 2 3" xfId="57550"/>
    <cellStyle name="Normal 3 3 2 2 4 2 3 3 2 3" xfId="26744"/>
    <cellStyle name="Normal 3 3 2 2 4 2 3 3 2 4" xfId="48310"/>
    <cellStyle name="Normal 3 3 2 2 4 2 3 3 3" xfId="8252"/>
    <cellStyle name="Normal 3 3 2 2 4 2 3 3 3 2" xfId="17494"/>
    <cellStyle name="Normal 3 3 2 2 4 2 3 3 3 2 2" xfId="39064"/>
    <cellStyle name="Normal 3 3 2 2 4 2 3 3 3 2 3" xfId="60630"/>
    <cellStyle name="Normal 3 3 2 2 4 2 3 3 3 3" xfId="29824"/>
    <cellStyle name="Normal 3 3 2 2 4 2 3 3 3 4" xfId="51390"/>
    <cellStyle name="Normal 3 3 2 2 4 2 3 3 4" xfId="11332"/>
    <cellStyle name="Normal 3 3 2 2 4 2 3 3 4 2" xfId="32904"/>
    <cellStyle name="Normal 3 3 2 2 4 2 3 3 4 3" xfId="54470"/>
    <cellStyle name="Normal 3 3 2 2 4 2 3 3 5" xfId="20577"/>
    <cellStyle name="Normal 3 3 2 2 4 2 3 3 5 2" xfId="42145"/>
    <cellStyle name="Normal 3 3 2 2 4 2 3 3 6" xfId="23664"/>
    <cellStyle name="Normal 3 3 2 2 4 2 3 3 7" xfId="45229"/>
    <cellStyle name="Normal 3 3 2 2 4 2 3 4" xfId="3632"/>
    <cellStyle name="Normal 3 3 2 2 4 2 3 4 2" xfId="12874"/>
    <cellStyle name="Normal 3 3 2 2 4 2 3 4 2 2" xfId="34444"/>
    <cellStyle name="Normal 3 3 2 2 4 2 3 4 2 3" xfId="56010"/>
    <cellStyle name="Normal 3 3 2 2 4 2 3 4 3" xfId="25204"/>
    <cellStyle name="Normal 3 3 2 2 4 2 3 4 4" xfId="46770"/>
    <cellStyle name="Normal 3 3 2 2 4 2 3 5" xfId="6712"/>
    <cellStyle name="Normal 3 3 2 2 4 2 3 5 2" xfId="15954"/>
    <cellStyle name="Normal 3 3 2 2 4 2 3 5 2 2" xfId="37524"/>
    <cellStyle name="Normal 3 3 2 2 4 2 3 5 2 3" xfId="59090"/>
    <cellStyle name="Normal 3 3 2 2 4 2 3 5 3" xfId="28284"/>
    <cellStyle name="Normal 3 3 2 2 4 2 3 5 4" xfId="49850"/>
    <cellStyle name="Normal 3 3 2 2 4 2 3 6" xfId="9792"/>
    <cellStyle name="Normal 3 3 2 2 4 2 3 6 2" xfId="31364"/>
    <cellStyle name="Normal 3 3 2 2 4 2 3 6 3" xfId="52930"/>
    <cellStyle name="Normal 3 3 2 2 4 2 3 7" xfId="19037"/>
    <cellStyle name="Normal 3 3 2 2 4 2 3 7 2" xfId="40605"/>
    <cellStyle name="Normal 3 3 2 2 4 2 3 8" xfId="22124"/>
    <cellStyle name="Normal 3 3 2 2 4 2 3 9" xfId="43689"/>
    <cellStyle name="Normal 3 3 2 2 4 2 4" xfId="944"/>
    <cellStyle name="Normal 3 3 2 2 4 2 4 2" xfId="2484"/>
    <cellStyle name="Normal 3 3 2 2 4 2 4 2 2" xfId="5568"/>
    <cellStyle name="Normal 3 3 2 2 4 2 4 2 2 2" xfId="14810"/>
    <cellStyle name="Normal 3 3 2 2 4 2 4 2 2 2 2" xfId="36380"/>
    <cellStyle name="Normal 3 3 2 2 4 2 4 2 2 2 3" xfId="57946"/>
    <cellStyle name="Normal 3 3 2 2 4 2 4 2 2 3" xfId="27140"/>
    <cellStyle name="Normal 3 3 2 2 4 2 4 2 2 4" xfId="48706"/>
    <cellStyle name="Normal 3 3 2 2 4 2 4 2 3" xfId="8648"/>
    <cellStyle name="Normal 3 3 2 2 4 2 4 2 3 2" xfId="17890"/>
    <cellStyle name="Normal 3 3 2 2 4 2 4 2 3 2 2" xfId="39460"/>
    <cellStyle name="Normal 3 3 2 2 4 2 4 2 3 2 3" xfId="61026"/>
    <cellStyle name="Normal 3 3 2 2 4 2 4 2 3 3" xfId="30220"/>
    <cellStyle name="Normal 3 3 2 2 4 2 4 2 3 4" xfId="51786"/>
    <cellStyle name="Normal 3 3 2 2 4 2 4 2 4" xfId="11728"/>
    <cellStyle name="Normal 3 3 2 2 4 2 4 2 4 2" xfId="33300"/>
    <cellStyle name="Normal 3 3 2 2 4 2 4 2 4 3" xfId="54866"/>
    <cellStyle name="Normal 3 3 2 2 4 2 4 2 5" xfId="20973"/>
    <cellStyle name="Normal 3 3 2 2 4 2 4 2 5 2" xfId="42541"/>
    <cellStyle name="Normal 3 3 2 2 4 2 4 2 6" xfId="24060"/>
    <cellStyle name="Normal 3 3 2 2 4 2 4 2 7" xfId="45625"/>
    <cellStyle name="Normal 3 3 2 2 4 2 4 3" xfId="4028"/>
    <cellStyle name="Normal 3 3 2 2 4 2 4 3 2" xfId="13270"/>
    <cellStyle name="Normal 3 3 2 2 4 2 4 3 2 2" xfId="34840"/>
    <cellStyle name="Normal 3 3 2 2 4 2 4 3 2 3" xfId="56406"/>
    <cellStyle name="Normal 3 3 2 2 4 2 4 3 3" xfId="25600"/>
    <cellStyle name="Normal 3 3 2 2 4 2 4 3 4" xfId="47166"/>
    <cellStyle name="Normal 3 3 2 2 4 2 4 4" xfId="7108"/>
    <cellStyle name="Normal 3 3 2 2 4 2 4 4 2" xfId="16350"/>
    <cellStyle name="Normal 3 3 2 2 4 2 4 4 2 2" xfId="37920"/>
    <cellStyle name="Normal 3 3 2 2 4 2 4 4 2 3" xfId="59486"/>
    <cellStyle name="Normal 3 3 2 2 4 2 4 4 3" xfId="28680"/>
    <cellStyle name="Normal 3 3 2 2 4 2 4 4 4" xfId="50246"/>
    <cellStyle name="Normal 3 3 2 2 4 2 4 5" xfId="10188"/>
    <cellStyle name="Normal 3 3 2 2 4 2 4 5 2" xfId="31760"/>
    <cellStyle name="Normal 3 3 2 2 4 2 4 5 3" xfId="53326"/>
    <cellStyle name="Normal 3 3 2 2 4 2 4 6" xfId="19433"/>
    <cellStyle name="Normal 3 3 2 2 4 2 4 6 2" xfId="41001"/>
    <cellStyle name="Normal 3 3 2 2 4 2 4 7" xfId="22520"/>
    <cellStyle name="Normal 3 3 2 2 4 2 4 8" xfId="44085"/>
    <cellStyle name="Normal 3 3 2 2 4 2 4 9" xfId="62567"/>
    <cellStyle name="Normal 3 3 2 2 4 2 5" xfId="1714"/>
    <cellStyle name="Normal 3 3 2 2 4 2 5 2" xfId="4798"/>
    <cellStyle name="Normal 3 3 2 2 4 2 5 2 2" xfId="14040"/>
    <cellStyle name="Normal 3 3 2 2 4 2 5 2 2 2" xfId="35610"/>
    <cellStyle name="Normal 3 3 2 2 4 2 5 2 2 3" xfId="57176"/>
    <cellStyle name="Normal 3 3 2 2 4 2 5 2 3" xfId="26370"/>
    <cellStyle name="Normal 3 3 2 2 4 2 5 2 4" xfId="47936"/>
    <cellStyle name="Normal 3 3 2 2 4 2 5 3" xfId="7878"/>
    <cellStyle name="Normal 3 3 2 2 4 2 5 3 2" xfId="17120"/>
    <cellStyle name="Normal 3 3 2 2 4 2 5 3 2 2" xfId="38690"/>
    <cellStyle name="Normal 3 3 2 2 4 2 5 3 2 3" xfId="60256"/>
    <cellStyle name="Normal 3 3 2 2 4 2 5 3 3" xfId="29450"/>
    <cellStyle name="Normal 3 3 2 2 4 2 5 3 4" xfId="51016"/>
    <cellStyle name="Normal 3 3 2 2 4 2 5 4" xfId="10958"/>
    <cellStyle name="Normal 3 3 2 2 4 2 5 4 2" xfId="32530"/>
    <cellStyle name="Normal 3 3 2 2 4 2 5 4 3" xfId="54096"/>
    <cellStyle name="Normal 3 3 2 2 4 2 5 5" xfId="20203"/>
    <cellStyle name="Normal 3 3 2 2 4 2 5 5 2" xfId="41771"/>
    <cellStyle name="Normal 3 3 2 2 4 2 5 6" xfId="23290"/>
    <cellStyle name="Normal 3 3 2 2 4 2 5 7" xfId="44855"/>
    <cellStyle name="Normal 3 3 2 2 4 2 6" xfId="3258"/>
    <cellStyle name="Normal 3 3 2 2 4 2 6 2" xfId="12500"/>
    <cellStyle name="Normal 3 3 2 2 4 2 6 2 2" xfId="34070"/>
    <cellStyle name="Normal 3 3 2 2 4 2 6 2 3" xfId="55636"/>
    <cellStyle name="Normal 3 3 2 2 4 2 6 3" xfId="24830"/>
    <cellStyle name="Normal 3 3 2 2 4 2 6 4" xfId="46396"/>
    <cellStyle name="Normal 3 3 2 2 4 2 7" xfId="6338"/>
    <cellStyle name="Normal 3 3 2 2 4 2 7 2" xfId="15580"/>
    <cellStyle name="Normal 3 3 2 2 4 2 7 2 2" xfId="37150"/>
    <cellStyle name="Normal 3 3 2 2 4 2 7 2 3" xfId="58716"/>
    <cellStyle name="Normal 3 3 2 2 4 2 7 3" xfId="27910"/>
    <cellStyle name="Normal 3 3 2 2 4 2 7 4" xfId="49476"/>
    <cellStyle name="Normal 3 3 2 2 4 2 8" xfId="9418"/>
    <cellStyle name="Normal 3 3 2 2 4 2 8 2" xfId="30990"/>
    <cellStyle name="Normal 3 3 2 2 4 2 8 3" xfId="52556"/>
    <cellStyle name="Normal 3 3 2 2 4 2 9" xfId="18663"/>
    <cellStyle name="Normal 3 3 2 2 4 2 9 2" xfId="40231"/>
    <cellStyle name="Normal 3 3 2 2 4 3" xfId="262"/>
    <cellStyle name="Normal 3 3 2 2 4 3 10" xfId="43403"/>
    <cellStyle name="Normal 3 3 2 2 4 3 11" xfId="61885"/>
    <cellStyle name="Normal 3 3 2 2 4 3 2" xfId="636"/>
    <cellStyle name="Normal 3 3 2 2 4 3 2 10" xfId="62259"/>
    <cellStyle name="Normal 3 3 2 2 4 3 2 2" xfId="1406"/>
    <cellStyle name="Normal 3 3 2 2 4 3 2 2 2" xfId="2946"/>
    <cellStyle name="Normal 3 3 2 2 4 3 2 2 2 2" xfId="6030"/>
    <cellStyle name="Normal 3 3 2 2 4 3 2 2 2 2 2" xfId="15272"/>
    <cellStyle name="Normal 3 3 2 2 4 3 2 2 2 2 2 2" xfId="36842"/>
    <cellStyle name="Normal 3 3 2 2 4 3 2 2 2 2 2 3" xfId="58408"/>
    <cellStyle name="Normal 3 3 2 2 4 3 2 2 2 2 3" xfId="27602"/>
    <cellStyle name="Normal 3 3 2 2 4 3 2 2 2 2 4" xfId="49168"/>
    <cellStyle name="Normal 3 3 2 2 4 3 2 2 2 3" xfId="9110"/>
    <cellStyle name="Normal 3 3 2 2 4 3 2 2 2 3 2" xfId="18352"/>
    <cellStyle name="Normal 3 3 2 2 4 3 2 2 2 3 2 2" xfId="39922"/>
    <cellStyle name="Normal 3 3 2 2 4 3 2 2 2 3 2 3" xfId="61488"/>
    <cellStyle name="Normal 3 3 2 2 4 3 2 2 2 3 3" xfId="30682"/>
    <cellStyle name="Normal 3 3 2 2 4 3 2 2 2 3 4" xfId="52248"/>
    <cellStyle name="Normal 3 3 2 2 4 3 2 2 2 4" xfId="12190"/>
    <cellStyle name="Normal 3 3 2 2 4 3 2 2 2 4 2" xfId="33762"/>
    <cellStyle name="Normal 3 3 2 2 4 3 2 2 2 4 3" xfId="55328"/>
    <cellStyle name="Normal 3 3 2 2 4 3 2 2 2 5" xfId="21435"/>
    <cellStyle name="Normal 3 3 2 2 4 3 2 2 2 5 2" xfId="43003"/>
    <cellStyle name="Normal 3 3 2 2 4 3 2 2 2 6" xfId="24522"/>
    <cellStyle name="Normal 3 3 2 2 4 3 2 2 2 7" xfId="46087"/>
    <cellStyle name="Normal 3 3 2 2 4 3 2 2 3" xfId="4490"/>
    <cellStyle name="Normal 3 3 2 2 4 3 2 2 3 2" xfId="13732"/>
    <cellStyle name="Normal 3 3 2 2 4 3 2 2 3 2 2" xfId="35302"/>
    <cellStyle name="Normal 3 3 2 2 4 3 2 2 3 2 3" xfId="56868"/>
    <cellStyle name="Normal 3 3 2 2 4 3 2 2 3 3" xfId="26062"/>
    <cellStyle name="Normal 3 3 2 2 4 3 2 2 3 4" xfId="47628"/>
    <cellStyle name="Normal 3 3 2 2 4 3 2 2 4" xfId="7570"/>
    <cellStyle name="Normal 3 3 2 2 4 3 2 2 4 2" xfId="16812"/>
    <cellStyle name="Normal 3 3 2 2 4 3 2 2 4 2 2" xfId="38382"/>
    <cellStyle name="Normal 3 3 2 2 4 3 2 2 4 2 3" xfId="59948"/>
    <cellStyle name="Normal 3 3 2 2 4 3 2 2 4 3" xfId="29142"/>
    <cellStyle name="Normal 3 3 2 2 4 3 2 2 4 4" xfId="50708"/>
    <cellStyle name="Normal 3 3 2 2 4 3 2 2 5" xfId="10650"/>
    <cellStyle name="Normal 3 3 2 2 4 3 2 2 5 2" xfId="32222"/>
    <cellStyle name="Normal 3 3 2 2 4 3 2 2 5 3" xfId="53788"/>
    <cellStyle name="Normal 3 3 2 2 4 3 2 2 6" xfId="19895"/>
    <cellStyle name="Normal 3 3 2 2 4 3 2 2 6 2" xfId="41463"/>
    <cellStyle name="Normal 3 3 2 2 4 3 2 2 7" xfId="22982"/>
    <cellStyle name="Normal 3 3 2 2 4 3 2 2 8" xfId="44547"/>
    <cellStyle name="Normal 3 3 2 2 4 3 2 2 9" xfId="63029"/>
    <cellStyle name="Normal 3 3 2 2 4 3 2 3" xfId="2176"/>
    <cellStyle name="Normal 3 3 2 2 4 3 2 3 2" xfId="5260"/>
    <cellStyle name="Normal 3 3 2 2 4 3 2 3 2 2" xfId="14502"/>
    <cellStyle name="Normal 3 3 2 2 4 3 2 3 2 2 2" xfId="36072"/>
    <cellStyle name="Normal 3 3 2 2 4 3 2 3 2 2 3" xfId="57638"/>
    <cellStyle name="Normal 3 3 2 2 4 3 2 3 2 3" xfId="26832"/>
    <cellStyle name="Normal 3 3 2 2 4 3 2 3 2 4" xfId="48398"/>
    <cellStyle name="Normal 3 3 2 2 4 3 2 3 3" xfId="8340"/>
    <cellStyle name="Normal 3 3 2 2 4 3 2 3 3 2" xfId="17582"/>
    <cellStyle name="Normal 3 3 2 2 4 3 2 3 3 2 2" xfId="39152"/>
    <cellStyle name="Normal 3 3 2 2 4 3 2 3 3 2 3" xfId="60718"/>
    <cellStyle name="Normal 3 3 2 2 4 3 2 3 3 3" xfId="29912"/>
    <cellStyle name="Normal 3 3 2 2 4 3 2 3 3 4" xfId="51478"/>
    <cellStyle name="Normal 3 3 2 2 4 3 2 3 4" xfId="11420"/>
    <cellStyle name="Normal 3 3 2 2 4 3 2 3 4 2" xfId="32992"/>
    <cellStyle name="Normal 3 3 2 2 4 3 2 3 4 3" xfId="54558"/>
    <cellStyle name="Normal 3 3 2 2 4 3 2 3 5" xfId="20665"/>
    <cellStyle name="Normal 3 3 2 2 4 3 2 3 5 2" xfId="42233"/>
    <cellStyle name="Normal 3 3 2 2 4 3 2 3 6" xfId="23752"/>
    <cellStyle name="Normal 3 3 2 2 4 3 2 3 7" xfId="45317"/>
    <cellStyle name="Normal 3 3 2 2 4 3 2 4" xfId="3720"/>
    <cellStyle name="Normal 3 3 2 2 4 3 2 4 2" xfId="12962"/>
    <cellStyle name="Normal 3 3 2 2 4 3 2 4 2 2" xfId="34532"/>
    <cellStyle name="Normal 3 3 2 2 4 3 2 4 2 3" xfId="56098"/>
    <cellStyle name="Normal 3 3 2 2 4 3 2 4 3" xfId="25292"/>
    <cellStyle name="Normal 3 3 2 2 4 3 2 4 4" xfId="46858"/>
    <cellStyle name="Normal 3 3 2 2 4 3 2 5" xfId="6800"/>
    <cellStyle name="Normal 3 3 2 2 4 3 2 5 2" xfId="16042"/>
    <cellStyle name="Normal 3 3 2 2 4 3 2 5 2 2" xfId="37612"/>
    <cellStyle name="Normal 3 3 2 2 4 3 2 5 2 3" xfId="59178"/>
    <cellStyle name="Normal 3 3 2 2 4 3 2 5 3" xfId="28372"/>
    <cellStyle name="Normal 3 3 2 2 4 3 2 5 4" xfId="49938"/>
    <cellStyle name="Normal 3 3 2 2 4 3 2 6" xfId="9880"/>
    <cellStyle name="Normal 3 3 2 2 4 3 2 6 2" xfId="31452"/>
    <cellStyle name="Normal 3 3 2 2 4 3 2 6 3" xfId="53018"/>
    <cellStyle name="Normal 3 3 2 2 4 3 2 7" xfId="19125"/>
    <cellStyle name="Normal 3 3 2 2 4 3 2 7 2" xfId="40693"/>
    <cellStyle name="Normal 3 3 2 2 4 3 2 8" xfId="22212"/>
    <cellStyle name="Normal 3 3 2 2 4 3 2 9" xfId="43777"/>
    <cellStyle name="Normal 3 3 2 2 4 3 3" xfId="1032"/>
    <cellStyle name="Normal 3 3 2 2 4 3 3 2" xfId="2572"/>
    <cellStyle name="Normal 3 3 2 2 4 3 3 2 2" xfId="5656"/>
    <cellStyle name="Normal 3 3 2 2 4 3 3 2 2 2" xfId="14898"/>
    <cellStyle name="Normal 3 3 2 2 4 3 3 2 2 2 2" xfId="36468"/>
    <cellStyle name="Normal 3 3 2 2 4 3 3 2 2 2 3" xfId="58034"/>
    <cellStyle name="Normal 3 3 2 2 4 3 3 2 2 3" xfId="27228"/>
    <cellStyle name="Normal 3 3 2 2 4 3 3 2 2 4" xfId="48794"/>
    <cellStyle name="Normal 3 3 2 2 4 3 3 2 3" xfId="8736"/>
    <cellStyle name="Normal 3 3 2 2 4 3 3 2 3 2" xfId="17978"/>
    <cellStyle name="Normal 3 3 2 2 4 3 3 2 3 2 2" xfId="39548"/>
    <cellStyle name="Normal 3 3 2 2 4 3 3 2 3 2 3" xfId="61114"/>
    <cellStyle name="Normal 3 3 2 2 4 3 3 2 3 3" xfId="30308"/>
    <cellStyle name="Normal 3 3 2 2 4 3 3 2 3 4" xfId="51874"/>
    <cellStyle name="Normal 3 3 2 2 4 3 3 2 4" xfId="11816"/>
    <cellStyle name="Normal 3 3 2 2 4 3 3 2 4 2" xfId="33388"/>
    <cellStyle name="Normal 3 3 2 2 4 3 3 2 4 3" xfId="54954"/>
    <cellStyle name="Normal 3 3 2 2 4 3 3 2 5" xfId="21061"/>
    <cellStyle name="Normal 3 3 2 2 4 3 3 2 5 2" xfId="42629"/>
    <cellStyle name="Normal 3 3 2 2 4 3 3 2 6" xfId="24148"/>
    <cellStyle name="Normal 3 3 2 2 4 3 3 2 7" xfId="45713"/>
    <cellStyle name="Normal 3 3 2 2 4 3 3 3" xfId="4116"/>
    <cellStyle name="Normal 3 3 2 2 4 3 3 3 2" xfId="13358"/>
    <cellStyle name="Normal 3 3 2 2 4 3 3 3 2 2" xfId="34928"/>
    <cellStyle name="Normal 3 3 2 2 4 3 3 3 2 3" xfId="56494"/>
    <cellStyle name="Normal 3 3 2 2 4 3 3 3 3" xfId="25688"/>
    <cellStyle name="Normal 3 3 2 2 4 3 3 3 4" xfId="47254"/>
    <cellStyle name="Normal 3 3 2 2 4 3 3 4" xfId="7196"/>
    <cellStyle name="Normal 3 3 2 2 4 3 3 4 2" xfId="16438"/>
    <cellStyle name="Normal 3 3 2 2 4 3 3 4 2 2" xfId="38008"/>
    <cellStyle name="Normal 3 3 2 2 4 3 3 4 2 3" xfId="59574"/>
    <cellStyle name="Normal 3 3 2 2 4 3 3 4 3" xfId="28768"/>
    <cellStyle name="Normal 3 3 2 2 4 3 3 4 4" xfId="50334"/>
    <cellStyle name="Normal 3 3 2 2 4 3 3 5" xfId="10276"/>
    <cellStyle name="Normal 3 3 2 2 4 3 3 5 2" xfId="31848"/>
    <cellStyle name="Normal 3 3 2 2 4 3 3 5 3" xfId="53414"/>
    <cellStyle name="Normal 3 3 2 2 4 3 3 6" xfId="19521"/>
    <cellStyle name="Normal 3 3 2 2 4 3 3 6 2" xfId="41089"/>
    <cellStyle name="Normal 3 3 2 2 4 3 3 7" xfId="22608"/>
    <cellStyle name="Normal 3 3 2 2 4 3 3 8" xfId="44173"/>
    <cellStyle name="Normal 3 3 2 2 4 3 3 9" xfId="62655"/>
    <cellStyle name="Normal 3 3 2 2 4 3 4" xfId="1802"/>
    <cellStyle name="Normal 3 3 2 2 4 3 4 2" xfId="4886"/>
    <cellStyle name="Normal 3 3 2 2 4 3 4 2 2" xfId="14128"/>
    <cellStyle name="Normal 3 3 2 2 4 3 4 2 2 2" xfId="35698"/>
    <cellStyle name="Normal 3 3 2 2 4 3 4 2 2 3" xfId="57264"/>
    <cellStyle name="Normal 3 3 2 2 4 3 4 2 3" xfId="26458"/>
    <cellStyle name="Normal 3 3 2 2 4 3 4 2 4" xfId="48024"/>
    <cellStyle name="Normal 3 3 2 2 4 3 4 3" xfId="7966"/>
    <cellStyle name="Normal 3 3 2 2 4 3 4 3 2" xfId="17208"/>
    <cellStyle name="Normal 3 3 2 2 4 3 4 3 2 2" xfId="38778"/>
    <cellStyle name="Normal 3 3 2 2 4 3 4 3 2 3" xfId="60344"/>
    <cellStyle name="Normal 3 3 2 2 4 3 4 3 3" xfId="29538"/>
    <cellStyle name="Normal 3 3 2 2 4 3 4 3 4" xfId="51104"/>
    <cellStyle name="Normal 3 3 2 2 4 3 4 4" xfId="11046"/>
    <cellStyle name="Normal 3 3 2 2 4 3 4 4 2" xfId="32618"/>
    <cellStyle name="Normal 3 3 2 2 4 3 4 4 3" xfId="54184"/>
    <cellStyle name="Normal 3 3 2 2 4 3 4 5" xfId="20291"/>
    <cellStyle name="Normal 3 3 2 2 4 3 4 5 2" xfId="41859"/>
    <cellStyle name="Normal 3 3 2 2 4 3 4 6" xfId="23378"/>
    <cellStyle name="Normal 3 3 2 2 4 3 4 7" xfId="44943"/>
    <cellStyle name="Normal 3 3 2 2 4 3 5" xfId="3346"/>
    <cellStyle name="Normal 3 3 2 2 4 3 5 2" xfId="12588"/>
    <cellStyle name="Normal 3 3 2 2 4 3 5 2 2" xfId="34158"/>
    <cellStyle name="Normal 3 3 2 2 4 3 5 2 3" xfId="55724"/>
    <cellStyle name="Normal 3 3 2 2 4 3 5 3" xfId="24918"/>
    <cellStyle name="Normal 3 3 2 2 4 3 5 4" xfId="46484"/>
    <cellStyle name="Normal 3 3 2 2 4 3 6" xfId="6426"/>
    <cellStyle name="Normal 3 3 2 2 4 3 6 2" xfId="15668"/>
    <cellStyle name="Normal 3 3 2 2 4 3 6 2 2" xfId="37238"/>
    <cellStyle name="Normal 3 3 2 2 4 3 6 2 3" xfId="58804"/>
    <cellStyle name="Normal 3 3 2 2 4 3 6 3" xfId="27998"/>
    <cellStyle name="Normal 3 3 2 2 4 3 6 4" xfId="49564"/>
    <cellStyle name="Normal 3 3 2 2 4 3 7" xfId="9506"/>
    <cellStyle name="Normal 3 3 2 2 4 3 7 2" xfId="31078"/>
    <cellStyle name="Normal 3 3 2 2 4 3 7 3" xfId="52644"/>
    <cellStyle name="Normal 3 3 2 2 4 3 8" xfId="18751"/>
    <cellStyle name="Normal 3 3 2 2 4 3 8 2" xfId="40319"/>
    <cellStyle name="Normal 3 3 2 2 4 3 9" xfId="21838"/>
    <cellStyle name="Normal 3 3 2 2 4 4" xfId="460"/>
    <cellStyle name="Normal 3 3 2 2 4 4 10" xfId="62083"/>
    <cellStyle name="Normal 3 3 2 2 4 4 2" xfId="1230"/>
    <cellStyle name="Normal 3 3 2 2 4 4 2 2" xfId="2770"/>
    <cellStyle name="Normal 3 3 2 2 4 4 2 2 2" xfId="5854"/>
    <cellStyle name="Normal 3 3 2 2 4 4 2 2 2 2" xfId="15096"/>
    <cellStyle name="Normal 3 3 2 2 4 4 2 2 2 2 2" xfId="36666"/>
    <cellStyle name="Normal 3 3 2 2 4 4 2 2 2 2 3" xfId="58232"/>
    <cellStyle name="Normal 3 3 2 2 4 4 2 2 2 3" xfId="27426"/>
    <cellStyle name="Normal 3 3 2 2 4 4 2 2 2 4" xfId="48992"/>
    <cellStyle name="Normal 3 3 2 2 4 4 2 2 3" xfId="8934"/>
    <cellStyle name="Normal 3 3 2 2 4 4 2 2 3 2" xfId="18176"/>
    <cellStyle name="Normal 3 3 2 2 4 4 2 2 3 2 2" xfId="39746"/>
    <cellStyle name="Normal 3 3 2 2 4 4 2 2 3 2 3" xfId="61312"/>
    <cellStyle name="Normal 3 3 2 2 4 4 2 2 3 3" xfId="30506"/>
    <cellStyle name="Normal 3 3 2 2 4 4 2 2 3 4" xfId="52072"/>
    <cellStyle name="Normal 3 3 2 2 4 4 2 2 4" xfId="12014"/>
    <cellStyle name="Normal 3 3 2 2 4 4 2 2 4 2" xfId="33586"/>
    <cellStyle name="Normal 3 3 2 2 4 4 2 2 4 3" xfId="55152"/>
    <cellStyle name="Normal 3 3 2 2 4 4 2 2 5" xfId="21259"/>
    <cellStyle name="Normal 3 3 2 2 4 4 2 2 5 2" xfId="42827"/>
    <cellStyle name="Normal 3 3 2 2 4 4 2 2 6" xfId="24346"/>
    <cellStyle name="Normal 3 3 2 2 4 4 2 2 7" xfId="45911"/>
    <cellStyle name="Normal 3 3 2 2 4 4 2 3" xfId="4314"/>
    <cellStyle name="Normal 3 3 2 2 4 4 2 3 2" xfId="13556"/>
    <cellStyle name="Normal 3 3 2 2 4 4 2 3 2 2" xfId="35126"/>
    <cellStyle name="Normal 3 3 2 2 4 4 2 3 2 3" xfId="56692"/>
    <cellStyle name="Normal 3 3 2 2 4 4 2 3 3" xfId="25886"/>
    <cellStyle name="Normal 3 3 2 2 4 4 2 3 4" xfId="47452"/>
    <cellStyle name="Normal 3 3 2 2 4 4 2 4" xfId="7394"/>
    <cellStyle name="Normal 3 3 2 2 4 4 2 4 2" xfId="16636"/>
    <cellStyle name="Normal 3 3 2 2 4 4 2 4 2 2" xfId="38206"/>
    <cellStyle name="Normal 3 3 2 2 4 4 2 4 2 3" xfId="59772"/>
    <cellStyle name="Normal 3 3 2 2 4 4 2 4 3" xfId="28966"/>
    <cellStyle name="Normal 3 3 2 2 4 4 2 4 4" xfId="50532"/>
    <cellStyle name="Normal 3 3 2 2 4 4 2 5" xfId="10474"/>
    <cellStyle name="Normal 3 3 2 2 4 4 2 5 2" xfId="32046"/>
    <cellStyle name="Normal 3 3 2 2 4 4 2 5 3" xfId="53612"/>
    <cellStyle name="Normal 3 3 2 2 4 4 2 6" xfId="19719"/>
    <cellStyle name="Normal 3 3 2 2 4 4 2 6 2" xfId="41287"/>
    <cellStyle name="Normal 3 3 2 2 4 4 2 7" xfId="22806"/>
    <cellStyle name="Normal 3 3 2 2 4 4 2 8" xfId="44371"/>
    <cellStyle name="Normal 3 3 2 2 4 4 2 9" xfId="62853"/>
    <cellStyle name="Normal 3 3 2 2 4 4 3" xfId="2000"/>
    <cellStyle name="Normal 3 3 2 2 4 4 3 2" xfId="5084"/>
    <cellStyle name="Normal 3 3 2 2 4 4 3 2 2" xfId="14326"/>
    <cellStyle name="Normal 3 3 2 2 4 4 3 2 2 2" xfId="35896"/>
    <cellStyle name="Normal 3 3 2 2 4 4 3 2 2 3" xfId="57462"/>
    <cellStyle name="Normal 3 3 2 2 4 4 3 2 3" xfId="26656"/>
    <cellStyle name="Normal 3 3 2 2 4 4 3 2 4" xfId="48222"/>
    <cellStyle name="Normal 3 3 2 2 4 4 3 3" xfId="8164"/>
    <cellStyle name="Normal 3 3 2 2 4 4 3 3 2" xfId="17406"/>
    <cellStyle name="Normal 3 3 2 2 4 4 3 3 2 2" xfId="38976"/>
    <cellStyle name="Normal 3 3 2 2 4 4 3 3 2 3" xfId="60542"/>
    <cellStyle name="Normal 3 3 2 2 4 4 3 3 3" xfId="29736"/>
    <cellStyle name="Normal 3 3 2 2 4 4 3 3 4" xfId="51302"/>
    <cellStyle name="Normal 3 3 2 2 4 4 3 4" xfId="11244"/>
    <cellStyle name="Normal 3 3 2 2 4 4 3 4 2" xfId="32816"/>
    <cellStyle name="Normal 3 3 2 2 4 4 3 4 3" xfId="54382"/>
    <cellStyle name="Normal 3 3 2 2 4 4 3 5" xfId="20489"/>
    <cellStyle name="Normal 3 3 2 2 4 4 3 5 2" xfId="42057"/>
    <cellStyle name="Normal 3 3 2 2 4 4 3 6" xfId="23576"/>
    <cellStyle name="Normal 3 3 2 2 4 4 3 7" xfId="45141"/>
    <cellStyle name="Normal 3 3 2 2 4 4 4" xfId="3544"/>
    <cellStyle name="Normal 3 3 2 2 4 4 4 2" xfId="12786"/>
    <cellStyle name="Normal 3 3 2 2 4 4 4 2 2" xfId="34356"/>
    <cellStyle name="Normal 3 3 2 2 4 4 4 2 3" xfId="55922"/>
    <cellStyle name="Normal 3 3 2 2 4 4 4 3" xfId="25116"/>
    <cellStyle name="Normal 3 3 2 2 4 4 4 4" xfId="46682"/>
    <cellStyle name="Normal 3 3 2 2 4 4 5" xfId="6624"/>
    <cellStyle name="Normal 3 3 2 2 4 4 5 2" xfId="15866"/>
    <cellStyle name="Normal 3 3 2 2 4 4 5 2 2" xfId="37436"/>
    <cellStyle name="Normal 3 3 2 2 4 4 5 2 3" xfId="59002"/>
    <cellStyle name="Normal 3 3 2 2 4 4 5 3" xfId="28196"/>
    <cellStyle name="Normal 3 3 2 2 4 4 5 4" xfId="49762"/>
    <cellStyle name="Normal 3 3 2 2 4 4 6" xfId="9704"/>
    <cellStyle name="Normal 3 3 2 2 4 4 6 2" xfId="31276"/>
    <cellStyle name="Normal 3 3 2 2 4 4 6 3" xfId="52842"/>
    <cellStyle name="Normal 3 3 2 2 4 4 7" xfId="18949"/>
    <cellStyle name="Normal 3 3 2 2 4 4 7 2" xfId="40517"/>
    <cellStyle name="Normal 3 3 2 2 4 4 8" xfId="22036"/>
    <cellStyle name="Normal 3 3 2 2 4 4 9" xfId="43601"/>
    <cellStyle name="Normal 3 3 2 2 4 5" xfId="856"/>
    <cellStyle name="Normal 3 3 2 2 4 5 2" xfId="2396"/>
    <cellStyle name="Normal 3 3 2 2 4 5 2 2" xfId="5480"/>
    <cellStyle name="Normal 3 3 2 2 4 5 2 2 2" xfId="14722"/>
    <cellStyle name="Normal 3 3 2 2 4 5 2 2 2 2" xfId="36292"/>
    <cellStyle name="Normal 3 3 2 2 4 5 2 2 2 3" xfId="57858"/>
    <cellStyle name="Normal 3 3 2 2 4 5 2 2 3" xfId="27052"/>
    <cellStyle name="Normal 3 3 2 2 4 5 2 2 4" xfId="48618"/>
    <cellStyle name="Normal 3 3 2 2 4 5 2 3" xfId="8560"/>
    <cellStyle name="Normal 3 3 2 2 4 5 2 3 2" xfId="17802"/>
    <cellStyle name="Normal 3 3 2 2 4 5 2 3 2 2" xfId="39372"/>
    <cellStyle name="Normal 3 3 2 2 4 5 2 3 2 3" xfId="60938"/>
    <cellStyle name="Normal 3 3 2 2 4 5 2 3 3" xfId="30132"/>
    <cellStyle name="Normal 3 3 2 2 4 5 2 3 4" xfId="51698"/>
    <cellStyle name="Normal 3 3 2 2 4 5 2 4" xfId="11640"/>
    <cellStyle name="Normal 3 3 2 2 4 5 2 4 2" xfId="33212"/>
    <cellStyle name="Normal 3 3 2 2 4 5 2 4 3" xfId="54778"/>
    <cellStyle name="Normal 3 3 2 2 4 5 2 5" xfId="20885"/>
    <cellStyle name="Normal 3 3 2 2 4 5 2 5 2" xfId="42453"/>
    <cellStyle name="Normal 3 3 2 2 4 5 2 6" xfId="23972"/>
    <cellStyle name="Normal 3 3 2 2 4 5 2 7" xfId="45537"/>
    <cellStyle name="Normal 3 3 2 2 4 5 3" xfId="3940"/>
    <cellStyle name="Normal 3 3 2 2 4 5 3 2" xfId="13182"/>
    <cellStyle name="Normal 3 3 2 2 4 5 3 2 2" xfId="34752"/>
    <cellStyle name="Normal 3 3 2 2 4 5 3 2 3" xfId="56318"/>
    <cellStyle name="Normal 3 3 2 2 4 5 3 3" xfId="25512"/>
    <cellStyle name="Normal 3 3 2 2 4 5 3 4" xfId="47078"/>
    <cellStyle name="Normal 3 3 2 2 4 5 4" xfId="7020"/>
    <cellStyle name="Normal 3 3 2 2 4 5 4 2" xfId="16262"/>
    <cellStyle name="Normal 3 3 2 2 4 5 4 2 2" xfId="37832"/>
    <cellStyle name="Normal 3 3 2 2 4 5 4 2 3" xfId="59398"/>
    <cellStyle name="Normal 3 3 2 2 4 5 4 3" xfId="28592"/>
    <cellStyle name="Normal 3 3 2 2 4 5 4 4" xfId="50158"/>
    <cellStyle name="Normal 3 3 2 2 4 5 5" xfId="10100"/>
    <cellStyle name="Normal 3 3 2 2 4 5 5 2" xfId="31672"/>
    <cellStyle name="Normal 3 3 2 2 4 5 5 3" xfId="53238"/>
    <cellStyle name="Normal 3 3 2 2 4 5 6" xfId="19345"/>
    <cellStyle name="Normal 3 3 2 2 4 5 6 2" xfId="40913"/>
    <cellStyle name="Normal 3 3 2 2 4 5 7" xfId="22432"/>
    <cellStyle name="Normal 3 3 2 2 4 5 8" xfId="43997"/>
    <cellStyle name="Normal 3 3 2 2 4 5 9" xfId="62479"/>
    <cellStyle name="Normal 3 3 2 2 4 6" xfId="1626"/>
    <cellStyle name="Normal 3 3 2 2 4 6 2" xfId="4710"/>
    <cellStyle name="Normal 3 3 2 2 4 6 2 2" xfId="13952"/>
    <cellStyle name="Normal 3 3 2 2 4 6 2 2 2" xfId="35522"/>
    <cellStyle name="Normal 3 3 2 2 4 6 2 2 3" xfId="57088"/>
    <cellStyle name="Normal 3 3 2 2 4 6 2 3" xfId="26282"/>
    <cellStyle name="Normal 3 3 2 2 4 6 2 4" xfId="47848"/>
    <cellStyle name="Normal 3 3 2 2 4 6 3" xfId="7790"/>
    <cellStyle name="Normal 3 3 2 2 4 6 3 2" xfId="17032"/>
    <cellStyle name="Normal 3 3 2 2 4 6 3 2 2" xfId="38602"/>
    <cellStyle name="Normal 3 3 2 2 4 6 3 2 3" xfId="60168"/>
    <cellStyle name="Normal 3 3 2 2 4 6 3 3" xfId="29362"/>
    <cellStyle name="Normal 3 3 2 2 4 6 3 4" xfId="50928"/>
    <cellStyle name="Normal 3 3 2 2 4 6 4" xfId="10870"/>
    <cellStyle name="Normal 3 3 2 2 4 6 4 2" xfId="32442"/>
    <cellStyle name="Normal 3 3 2 2 4 6 4 3" xfId="54008"/>
    <cellStyle name="Normal 3 3 2 2 4 6 5" xfId="20115"/>
    <cellStyle name="Normal 3 3 2 2 4 6 5 2" xfId="41683"/>
    <cellStyle name="Normal 3 3 2 2 4 6 6" xfId="23202"/>
    <cellStyle name="Normal 3 3 2 2 4 6 7" xfId="44767"/>
    <cellStyle name="Normal 3 3 2 2 4 7" xfId="3170"/>
    <cellStyle name="Normal 3 3 2 2 4 7 2" xfId="12412"/>
    <cellStyle name="Normal 3 3 2 2 4 7 2 2" xfId="33982"/>
    <cellStyle name="Normal 3 3 2 2 4 7 2 3" xfId="55548"/>
    <cellStyle name="Normal 3 3 2 2 4 7 3" xfId="24742"/>
    <cellStyle name="Normal 3 3 2 2 4 7 4" xfId="46308"/>
    <cellStyle name="Normal 3 3 2 2 4 8" xfId="6250"/>
    <cellStyle name="Normal 3 3 2 2 4 8 2" xfId="15492"/>
    <cellStyle name="Normal 3 3 2 2 4 8 2 2" xfId="37062"/>
    <cellStyle name="Normal 3 3 2 2 4 8 2 3" xfId="58628"/>
    <cellStyle name="Normal 3 3 2 2 4 8 3" xfId="27822"/>
    <cellStyle name="Normal 3 3 2 2 4 8 4" xfId="49388"/>
    <cellStyle name="Normal 3 3 2 2 4 9" xfId="9330"/>
    <cellStyle name="Normal 3 3 2 2 4 9 2" xfId="30902"/>
    <cellStyle name="Normal 3 3 2 2 4 9 3" xfId="52468"/>
    <cellStyle name="Normal 3 3 2 2 5" xfId="114"/>
    <cellStyle name="Normal 3 3 2 2 5 10" xfId="21691"/>
    <cellStyle name="Normal 3 3 2 2 5 11" xfId="43256"/>
    <cellStyle name="Normal 3 3 2 2 5 12" xfId="61738"/>
    <cellStyle name="Normal 3 3 2 2 5 2" xfId="291"/>
    <cellStyle name="Normal 3 3 2 2 5 2 10" xfId="43432"/>
    <cellStyle name="Normal 3 3 2 2 5 2 11" xfId="61914"/>
    <cellStyle name="Normal 3 3 2 2 5 2 2" xfId="665"/>
    <cellStyle name="Normal 3 3 2 2 5 2 2 10" xfId="62288"/>
    <cellStyle name="Normal 3 3 2 2 5 2 2 2" xfId="1435"/>
    <cellStyle name="Normal 3 3 2 2 5 2 2 2 2" xfId="2975"/>
    <cellStyle name="Normal 3 3 2 2 5 2 2 2 2 2" xfId="6059"/>
    <cellStyle name="Normal 3 3 2 2 5 2 2 2 2 2 2" xfId="15301"/>
    <cellStyle name="Normal 3 3 2 2 5 2 2 2 2 2 2 2" xfId="36871"/>
    <cellStyle name="Normal 3 3 2 2 5 2 2 2 2 2 2 3" xfId="58437"/>
    <cellStyle name="Normal 3 3 2 2 5 2 2 2 2 2 3" xfId="27631"/>
    <cellStyle name="Normal 3 3 2 2 5 2 2 2 2 2 4" xfId="49197"/>
    <cellStyle name="Normal 3 3 2 2 5 2 2 2 2 3" xfId="9139"/>
    <cellStyle name="Normal 3 3 2 2 5 2 2 2 2 3 2" xfId="18381"/>
    <cellStyle name="Normal 3 3 2 2 5 2 2 2 2 3 2 2" xfId="39951"/>
    <cellStyle name="Normal 3 3 2 2 5 2 2 2 2 3 2 3" xfId="61517"/>
    <cellStyle name="Normal 3 3 2 2 5 2 2 2 2 3 3" xfId="30711"/>
    <cellStyle name="Normal 3 3 2 2 5 2 2 2 2 3 4" xfId="52277"/>
    <cellStyle name="Normal 3 3 2 2 5 2 2 2 2 4" xfId="12219"/>
    <cellStyle name="Normal 3 3 2 2 5 2 2 2 2 4 2" xfId="33791"/>
    <cellStyle name="Normal 3 3 2 2 5 2 2 2 2 4 3" xfId="55357"/>
    <cellStyle name="Normal 3 3 2 2 5 2 2 2 2 5" xfId="21464"/>
    <cellStyle name="Normal 3 3 2 2 5 2 2 2 2 5 2" xfId="43032"/>
    <cellStyle name="Normal 3 3 2 2 5 2 2 2 2 6" xfId="24551"/>
    <cellStyle name="Normal 3 3 2 2 5 2 2 2 2 7" xfId="46116"/>
    <cellStyle name="Normal 3 3 2 2 5 2 2 2 3" xfId="4519"/>
    <cellStyle name="Normal 3 3 2 2 5 2 2 2 3 2" xfId="13761"/>
    <cellStyle name="Normal 3 3 2 2 5 2 2 2 3 2 2" xfId="35331"/>
    <cellStyle name="Normal 3 3 2 2 5 2 2 2 3 2 3" xfId="56897"/>
    <cellStyle name="Normal 3 3 2 2 5 2 2 2 3 3" xfId="26091"/>
    <cellStyle name="Normal 3 3 2 2 5 2 2 2 3 4" xfId="47657"/>
    <cellStyle name="Normal 3 3 2 2 5 2 2 2 4" xfId="7599"/>
    <cellStyle name="Normal 3 3 2 2 5 2 2 2 4 2" xfId="16841"/>
    <cellStyle name="Normal 3 3 2 2 5 2 2 2 4 2 2" xfId="38411"/>
    <cellStyle name="Normal 3 3 2 2 5 2 2 2 4 2 3" xfId="59977"/>
    <cellStyle name="Normal 3 3 2 2 5 2 2 2 4 3" xfId="29171"/>
    <cellStyle name="Normal 3 3 2 2 5 2 2 2 4 4" xfId="50737"/>
    <cellStyle name="Normal 3 3 2 2 5 2 2 2 5" xfId="10679"/>
    <cellStyle name="Normal 3 3 2 2 5 2 2 2 5 2" xfId="32251"/>
    <cellStyle name="Normal 3 3 2 2 5 2 2 2 5 3" xfId="53817"/>
    <cellStyle name="Normal 3 3 2 2 5 2 2 2 6" xfId="19924"/>
    <cellStyle name="Normal 3 3 2 2 5 2 2 2 6 2" xfId="41492"/>
    <cellStyle name="Normal 3 3 2 2 5 2 2 2 7" xfId="23011"/>
    <cellStyle name="Normal 3 3 2 2 5 2 2 2 8" xfId="44576"/>
    <cellStyle name="Normal 3 3 2 2 5 2 2 2 9" xfId="63058"/>
    <cellStyle name="Normal 3 3 2 2 5 2 2 3" xfId="2205"/>
    <cellStyle name="Normal 3 3 2 2 5 2 2 3 2" xfId="5289"/>
    <cellStyle name="Normal 3 3 2 2 5 2 2 3 2 2" xfId="14531"/>
    <cellStyle name="Normal 3 3 2 2 5 2 2 3 2 2 2" xfId="36101"/>
    <cellStyle name="Normal 3 3 2 2 5 2 2 3 2 2 3" xfId="57667"/>
    <cellStyle name="Normal 3 3 2 2 5 2 2 3 2 3" xfId="26861"/>
    <cellStyle name="Normal 3 3 2 2 5 2 2 3 2 4" xfId="48427"/>
    <cellStyle name="Normal 3 3 2 2 5 2 2 3 3" xfId="8369"/>
    <cellStyle name="Normal 3 3 2 2 5 2 2 3 3 2" xfId="17611"/>
    <cellStyle name="Normal 3 3 2 2 5 2 2 3 3 2 2" xfId="39181"/>
    <cellStyle name="Normal 3 3 2 2 5 2 2 3 3 2 3" xfId="60747"/>
    <cellStyle name="Normal 3 3 2 2 5 2 2 3 3 3" xfId="29941"/>
    <cellStyle name="Normal 3 3 2 2 5 2 2 3 3 4" xfId="51507"/>
    <cellStyle name="Normal 3 3 2 2 5 2 2 3 4" xfId="11449"/>
    <cellStyle name="Normal 3 3 2 2 5 2 2 3 4 2" xfId="33021"/>
    <cellStyle name="Normal 3 3 2 2 5 2 2 3 4 3" xfId="54587"/>
    <cellStyle name="Normal 3 3 2 2 5 2 2 3 5" xfId="20694"/>
    <cellStyle name="Normal 3 3 2 2 5 2 2 3 5 2" xfId="42262"/>
    <cellStyle name="Normal 3 3 2 2 5 2 2 3 6" xfId="23781"/>
    <cellStyle name="Normal 3 3 2 2 5 2 2 3 7" xfId="45346"/>
    <cellStyle name="Normal 3 3 2 2 5 2 2 4" xfId="3749"/>
    <cellStyle name="Normal 3 3 2 2 5 2 2 4 2" xfId="12991"/>
    <cellStyle name="Normal 3 3 2 2 5 2 2 4 2 2" xfId="34561"/>
    <cellStyle name="Normal 3 3 2 2 5 2 2 4 2 3" xfId="56127"/>
    <cellStyle name="Normal 3 3 2 2 5 2 2 4 3" xfId="25321"/>
    <cellStyle name="Normal 3 3 2 2 5 2 2 4 4" xfId="46887"/>
    <cellStyle name="Normal 3 3 2 2 5 2 2 5" xfId="6829"/>
    <cellStyle name="Normal 3 3 2 2 5 2 2 5 2" xfId="16071"/>
    <cellStyle name="Normal 3 3 2 2 5 2 2 5 2 2" xfId="37641"/>
    <cellStyle name="Normal 3 3 2 2 5 2 2 5 2 3" xfId="59207"/>
    <cellStyle name="Normal 3 3 2 2 5 2 2 5 3" xfId="28401"/>
    <cellStyle name="Normal 3 3 2 2 5 2 2 5 4" xfId="49967"/>
    <cellStyle name="Normal 3 3 2 2 5 2 2 6" xfId="9909"/>
    <cellStyle name="Normal 3 3 2 2 5 2 2 6 2" xfId="31481"/>
    <cellStyle name="Normal 3 3 2 2 5 2 2 6 3" xfId="53047"/>
    <cellStyle name="Normal 3 3 2 2 5 2 2 7" xfId="19154"/>
    <cellStyle name="Normal 3 3 2 2 5 2 2 7 2" xfId="40722"/>
    <cellStyle name="Normal 3 3 2 2 5 2 2 8" xfId="22241"/>
    <cellStyle name="Normal 3 3 2 2 5 2 2 9" xfId="43806"/>
    <cellStyle name="Normal 3 3 2 2 5 2 3" xfId="1061"/>
    <cellStyle name="Normal 3 3 2 2 5 2 3 2" xfId="2601"/>
    <cellStyle name="Normal 3 3 2 2 5 2 3 2 2" xfId="5685"/>
    <cellStyle name="Normal 3 3 2 2 5 2 3 2 2 2" xfId="14927"/>
    <cellStyle name="Normal 3 3 2 2 5 2 3 2 2 2 2" xfId="36497"/>
    <cellStyle name="Normal 3 3 2 2 5 2 3 2 2 2 3" xfId="58063"/>
    <cellStyle name="Normal 3 3 2 2 5 2 3 2 2 3" xfId="27257"/>
    <cellStyle name="Normal 3 3 2 2 5 2 3 2 2 4" xfId="48823"/>
    <cellStyle name="Normal 3 3 2 2 5 2 3 2 3" xfId="8765"/>
    <cellStyle name="Normal 3 3 2 2 5 2 3 2 3 2" xfId="18007"/>
    <cellStyle name="Normal 3 3 2 2 5 2 3 2 3 2 2" xfId="39577"/>
    <cellStyle name="Normal 3 3 2 2 5 2 3 2 3 2 3" xfId="61143"/>
    <cellStyle name="Normal 3 3 2 2 5 2 3 2 3 3" xfId="30337"/>
    <cellStyle name="Normal 3 3 2 2 5 2 3 2 3 4" xfId="51903"/>
    <cellStyle name="Normal 3 3 2 2 5 2 3 2 4" xfId="11845"/>
    <cellStyle name="Normal 3 3 2 2 5 2 3 2 4 2" xfId="33417"/>
    <cellStyle name="Normal 3 3 2 2 5 2 3 2 4 3" xfId="54983"/>
    <cellStyle name="Normal 3 3 2 2 5 2 3 2 5" xfId="21090"/>
    <cellStyle name="Normal 3 3 2 2 5 2 3 2 5 2" xfId="42658"/>
    <cellStyle name="Normal 3 3 2 2 5 2 3 2 6" xfId="24177"/>
    <cellStyle name="Normal 3 3 2 2 5 2 3 2 7" xfId="45742"/>
    <cellStyle name="Normal 3 3 2 2 5 2 3 3" xfId="4145"/>
    <cellStyle name="Normal 3 3 2 2 5 2 3 3 2" xfId="13387"/>
    <cellStyle name="Normal 3 3 2 2 5 2 3 3 2 2" xfId="34957"/>
    <cellStyle name="Normal 3 3 2 2 5 2 3 3 2 3" xfId="56523"/>
    <cellStyle name="Normal 3 3 2 2 5 2 3 3 3" xfId="25717"/>
    <cellStyle name="Normal 3 3 2 2 5 2 3 3 4" xfId="47283"/>
    <cellStyle name="Normal 3 3 2 2 5 2 3 4" xfId="7225"/>
    <cellStyle name="Normal 3 3 2 2 5 2 3 4 2" xfId="16467"/>
    <cellStyle name="Normal 3 3 2 2 5 2 3 4 2 2" xfId="38037"/>
    <cellStyle name="Normal 3 3 2 2 5 2 3 4 2 3" xfId="59603"/>
    <cellStyle name="Normal 3 3 2 2 5 2 3 4 3" xfId="28797"/>
    <cellStyle name="Normal 3 3 2 2 5 2 3 4 4" xfId="50363"/>
    <cellStyle name="Normal 3 3 2 2 5 2 3 5" xfId="10305"/>
    <cellStyle name="Normal 3 3 2 2 5 2 3 5 2" xfId="31877"/>
    <cellStyle name="Normal 3 3 2 2 5 2 3 5 3" xfId="53443"/>
    <cellStyle name="Normal 3 3 2 2 5 2 3 6" xfId="19550"/>
    <cellStyle name="Normal 3 3 2 2 5 2 3 6 2" xfId="41118"/>
    <cellStyle name="Normal 3 3 2 2 5 2 3 7" xfId="22637"/>
    <cellStyle name="Normal 3 3 2 2 5 2 3 8" xfId="44202"/>
    <cellStyle name="Normal 3 3 2 2 5 2 3 9" xfId="62684"/>
    <cellStyle name="Normal 3 3 2 2 5 2 4" xfId="1831"/>
    <cellStyle name="Normal 3 3 2 2 5 2 4 2" xfId="4915"/>
    <cellStyle name="Normal 3 3 2 2 5 2 4 2 2" xfId="14157"/>
    <cellStyle name="Normal 3 3 2 2 5 2 4 2 2 2" xfId="35727"/>
    <cellStyle name="Normal 3 3 2 2 5 2 4 2 2 3" xfId="57293"/>
    <cellStyle name="Normal 3 3 2 2 5 2 4 2 3" xfId="26487"/>
    <cellStyle name="Normal 3 3 2 2 5 2 4 2 4" xfId="48053"/>
    <cellStyle name="Normal 3 3 2 2 5 2 4 3" xfId="7995"/>
    <cellStyle name="Normal 3 3 2 2 5 2 4 3 2" xfId="17237"/>
    <cellStyle name="Normal 3 3 2 2 5 2 4 3 2 2" xfId="38807"/>
    <cellStyle name="Normal 3 3 2 2 5 2 4 3 2 3" xfId="60373"/>
    <cellStyle name="Normal 3 3 2 2 5 2 4 3 3" xfId="29567"/>
    <cellStyle name="Normal 3 3 2 2 5 2 4 3 4" xfId="51133"/>
    <cellStyle name="Normal 3 3 2 2 5 2 4 4" xfId="11075"/>
    <cellStyle name="Normal 3 3 2 2 5 2 4 4 2" xfId="32647"/>
    <cellStyle name="Normal 3 3 2 2 5 2 4 4 3" xfId="54213"/>
    <cellStyle name="Normal 3 3 2 2 5 2 4 5" xfId="20320"/>
    <cellStyle name="Normal 3 3 2 2 5 2 4 5 2" xfId="41888"/>
    <cellStyle name="Normal 3 3 2 2 5 2 4 6" xfId="23407"/>
    <cellStyle name="Normal 3 3 2 2 5 2 4 7" xfId="44972"/>
    <cellStyle name="Normal 3 3 2 2 5 2 5" xfId="3375"/>
    <cellStyle name="Normal 3 3 2 2 5 2 5 2" xfId="12617"/>
    <cellStyle name="Normal 3 3 2 2 5 2 5 2 2" xfId="34187"/>
    <cellStyle name="Normal 3 3 2 2 5 2 5 2 3" xfId="55753"/>
    <cellStyle name="Normal 3 3 2 2 5 2 5 3" xfId="24947"/>
    <cellStyle name="Normal 3 3 2 2 5 2 5 4" xfId="46513"/>
    <cellStyle name="Normal 3 3 2 2 5 2 6" xfId="6455"/>
    <cellStyle name="Normal 3 3 2 2 5 2 6 2" xfId="15697"/>
    <cellStyle name="Normal 3 3 2 2 5 2 6 2 2" xfId="37267"/>
    <cellStyle name="Normal 3 3 2 2 5 2 6 2 3" xfId="58833"/>
    <cellStyle name="Normal 3 3 2 2 5 2 6 3" xfId="28027"/>
    <cellStyle name="Normal 3 3 2 2 5 2 6 4" xfId="49593"/>
    <cellStyle name="Normal 3 3 2 2 5 2 7" xfId="9535"/>
    <cellStyle name="Normal 3 3 2 2 5 2 7 2" xfId="31107"/>
    <cellStyle name="Normal 3 3 2 2 5 2 7 3" xfId="52673"/>
    <cellStyle name="Normal 3 3 2 2 5 2 8" xfId="18780"/>
    <cellStyle name="Normal 3 3 2 2 5 2 8 2" xfId="40348"/>
    <cellStyle name="Normal 3 3 2 2 5 2 9" xfId="21867"/>
    <cellStyle name="Normal 3 3 2 2 5 3" xfId="489"/>
    <cellStyle name="Normal 3 3 2 2 5 3 10" xfId="62112"/>
    <cellStyle name="Normal 3 3 2 2 5 3 2" xfId="1259"/>
    <cellStyle name="Normal 3 3 2 2 5 3 2 2" xfId="2799"/>
    <cellStyle name="Normal 3 3 2 2 5 3 2 2 2" xfId="5883"/>
    <cellStyle name="Normal 3 3 2 2 5 3 2 2 2 2" xfId="15125"/>
    <cellStyle name="Normal 3 3 2 2 5 3 2 2 2 2 2" xfId="36695"/>
    <cellStyle name="Normal 3 3 2 2 5 3 2 2 2 2 3" xfId="58261"/>
    <cellStyle name="Normal 3 3 2 2 5 3 2 2 2 3" xfId="27455"/>
    <cellStyle name="Normal 3 3 2 2 5 3 2 2 2 4" xfId="49021"/>
    <cellStyle name="Normal 3 3 2 2 5 3 2 2 3" xfId="8963"/>
    <cellStyle name="Normal 3 3 2 2 5 3 2 2 3 2" xfId="18205"/>
    <cellStyle name="Normal 3 3 2 2 5 3 2 2 3 2 2" xfId="39775"/>
    <cellStyle name="Normal 3 3 2 2 5 3 2 2 3 2 3" xfId="61341"/>
    <cellStyle name="Normal 3 3 2 2 5 3 2 2 3 3" xfId="30535"/>
    <cellStyle name="Normal 3 3 2 2 5 3 2 2 3 4" xfId="52101"/>
    <cellStyle name="Normal 3 3 2 2 5 3 2 2 4" xfId="12043"/>
    <cellStyle name="Normal 3 3 2 2 5 3 2 2 4 2" xfId="33615"/>
    <cellStyle name="Normal 3 3 2 2 5 3 2 2 4 3" xfId="55181"/>
    <cellStyle name="Normal 3 3 2 2 5 3 2 2 5" xfId="21288"/>
    <cellStyle name="Normal 3 3 2 2 5 3 2 2 5 2" xfId="42856"/>
    <cellStyle name="Normal 3 3 2 2 5 3 2 2 6" xfId="24375"/>
    <cellStyle name="Normal 3 3 2 2 5 3 2 2 7" xfId="45940"/>
    <cellStyle name="Normal 3 3 2 2 5 3 2 3" xfId="4343"/>
    <cellStyle name="Normal 3 3 2 2 5 3 2 3 2" xfId="13585"/>
    <cellStyle name="Normal 3 3 2 2 5 3 2 3 2 2" xfId="35155"/>
    <cellStyle name="Normal 3 3 2 2 5 3 2 3 2 3" xfId="56721"/>
    <cellStyle name="Normal 3 3 2 2 5 3 2 3 3" xfId="25915"/>
    <cellStyle name="Normal 3 3 2 2 5 3 2 3 4" xfId="47481"/>
    <cellStyle name="Normal 3 3 2 2 5 3 2 4" xfId="7423"/>
    <cellStyle name="Normal 3 3 2 2 5 3 2 4 2" xfId="16665"/>
    <cellStyle name="Normal 3 3 2 2 5 3 2 4 2 2" xfId="38235"/>
    <cellStyle name="Normal 3 3 2 2 5 3 2 4 2 3" xfId="59801"/>
    <cellStyle name="Normal 3 3 2 2 5 3 2 4 3" xfId="28995"/>
    <cellStyle name="Normal 3 3 2 2 5 3 2 4 4" xfId="50561"/>
    <cellStyle name="Normal 3 3 2 2 5 3 2 5" xfId="10503"/>
    <cellStyle name="Normal 3 3 2 2 5 3 2 5 2" xfId="32075"/>
    <cellStyle name="Normal 3 3 2 2 5 3 2 5 3" xfId="53641"/>
    <cellStyle name="Normal 3 3 2 2 5 3 2 6" xfId="19748"/>
    <cellStyle name="Normal 3 3 2 2 5 3 2 6 2" xfId="41316"/>
    <cellStyle name="Normal 3 3 2 2 5 3 2 7" xfId="22835"/>
    <cellStyle name="Normal 3 3 2 2 5 3 2 8" xfId="44400"/>
    <cellStyle name="Normal 3 3 2 2 5 3 2 9" xfId="62882"/>
    <cellStyle name="Normal 3 3 2 2 5 3 3" xfId="2029"/>
    <cellStyle name="Normal 3 3 2 2 5 3 3 2" xfId="5113"/>
    <cellStyle name="Normal 3 3 2 2 5 3 3 2 2" xfId="14355"/>
    <cellStyle name="Normal 3 3 2 2 5 3 3 2 2 2" xfId="35925"/>
    <cellStyle name="Normal 3 3 2 2 5 3 3 2 2 3" xfId="57491"/>
    <cellStyle name="Normal 3 3 2 2 5 3 3 2 3" xfId="26685"/>
    <cellStyle name="Normal 3 3 2 2 5 3 3 2 4" xfId="48251"/>
    <cellStyle name="Normal 3 3 2 2 5 3 3 3" xfId="8193"/>
    <cellStyle name="Normal 3 3 2 2 5 3 3 3 2" xfId="17435"/>
    <cellStyle name="Normal 3 3 2 2 5 3 3 3 2 2" xfId="39005"/>
    <cellStyle name="Normal 3 3 2 2 5 3 3 3 2 3" xfId="60571"/>
    <cellStyle name="Normal 3 3 2 2 5 3 3 3 3" xfId="29765"/>
    <cellStyle name="Normal 3 3 2 2 5 3 3 3 4" xfId="51331"/>
    <cellStyle name="Normal 3 3 2 2 5 3 3 4" xfId="11273"/>
    <cellStyle name="Normal 3 3 2 2 5 3 3 4 2" xfId="32845"/>
    <cellStyle name="Normal 3 3 2 2 5 3 3 4 3" xfId="54411"/>
    <cellStyle name="Normal 3 3 2 2 5 3 3 5" xfId="20518"/>
    <cellStyle name="Normal 3 3 2 2 5 3 3 5 2" xfId="42086"/>
    <cellStyle name="Normal 3 3 2 2 5 3 3 6" xfId="23605"/>
    <cellStyle name="Normal 3 3 2 2 5 3 3 7" xfId="45170"/>
    <cellStyle name="Normal 3 3 2 2 5 3 4" xfId="3573"/>
    <cellStyle name="Normal 3 3 2 2 5 3 4 2" xfId="12815"/>
    <cellStyle name="Normal 3 3 2 2 5 3 4 2 2" xfId="34385"/>
    <cellStyle name="Normal 3 3 2 2 5 3 4 2 3" xfId="55951"/>
    <cellStyle name="Normal 3 3 2 2 5 3 4 3" xfId="25145"/>
    <cellStyle name="Normal 3 3 2 2 5 3 4 4" xfId="46711"/>
    <cellStyle name="Normal 3 3 2 2 5 3 5" xfId="6653"/>
    <cellStyle name="Normal 3 3 2 2 5 3 5 2" xfId="15895"/>
    <cellStyle name="Normal 3 3 2 2 5 3 5 2 2" xfId="37465"/>
    <cellStyle name="Normal 3 3 2 2 5 3 5 2 3" xfId="59031"/>
    <cellStyle name="Normal 3 3 2 2 5 3 5 3" xfId="28225"/>
    <cellStyle name="Normal 3 3 2 2 5 3 5 4" xfId="49791"/>
    <cellStyle name="Normal 3 3 2 2 5 3 6" xfId="9733"/>
    <cellStyle name="Normal 3 3 2 2 5 3 6 2" xfId="31305"/>
    <cellStyle name="Normal 3 3 2 2 5 3 6 3" xfId="52871"/>
    <cellStyle name="Normal 3 3 2 2 5 3 7" xfId="18978"/>
    <cellStyle name="Normal 3 3 2 2 5 3 7 2" xfId="40546"/>
    <cellStyle name="Normal 3 3 2 2 5 3 8" xfId="22065"/>
    <cellStyle name="Normal 3 3 2 2 5 3 9" xfId="43630"/>
    <cellStyle name="Normal 3 3 2 2 5 4" xfId="885"/>
    <cellStyle name="Normal 3 3 2 2 5 4 2" xfId="2425"/>
    <cellStyle name="Normal 3 3 2 2 5 4 2 2" xfId="5509"/>
    <cellStyle name="Normal 3 3 2 2 5 4 2 2 2" xfId="14751"/>
    <cellStyle name="Normal 3 3 2 2 5 4 2 2 2 2" xfId="36321"/>
    <cellStyle name="Normal 3 3 2 2 5 4 2 2 2 3" xfId="57887"/>
    <cellStyle name="Normal 3 3 2 2 5 4 2 2 3" xfId="27081"/>
    <cellStyle name="Normal 3 3 2 2 5 4 2 2 4" xfId="48647"/>
    <cellStyle name="Normal 3 3 2 2 5 4 2 3" xfId="8589"/>
    <cellStyle name="Normal 3 3 2 2 5 4 2 3 2" xfId="17831"/>
    <cellStyle name="Normal 3 3 2 2 5 4 2 3 2 2" xfId="39401"/>
    <cellStyle name="Normal 3 3 2 2 5 4 2 3 2 3" xfId="60967"/>
    <cellStyle name="Normal 3 3 2 2 5 4 2 3 3" xfId="30161"/>
    <cellStyle name="Normal 3 3 2 2 5 4 2 3 4" xfId="51727"/>
    <cellStyle name="Normal 3 3 2 2 5 4 2 4" xfId="11669"/>
    <cellStyle name="Normal 3 3 2 2 5 4 2 4 2" xfId="33241"/>
    <cellStyle name="Normal 3 3 2 2 5 4 2 4 3" xfId="54807"/>
    <cellStyle name="Normal 3 3 2 2 5 4 2 5" xfId="20914"/>
    <cellStyle name="Normal 3 3 2 2 5 4 2 5 2" xfId="42482"/>
    <cellStyle name="Normal 3 3 2 2 5 4 2 6" xfId="24001"/>
    <cellStyle name="Normal 3 3 2 2 5 4 2 7" xfId="45566"/>
    <cellStyle name="Normal 3 3 2 2 5 4 3" xfId="3969"/>
    <cellStyle name="Normal 3 3 2 2 5 4 3 2" xfId="13211"/>
    <cellStyle name="Normal 3 3 2 2 5 4 3 2 2" xfId="34781"/>
    <cellStyle name="Normal 3 3 2 2 5 4 3 2 3" xfId="56347"/>
    <cellStyle name="Normal 3 3 2 2 5 4 3 3" xfId="25541"/>
    <cellStyle name="Normal 3 3 2 2 5 4 3 4" xfId="47107"/>
    <cellStyle name="Normal 3 3 2 2 5 4 4" xfId="7049"/>
    <cellStyle name="Normal 3 3 2 2 5 4 4 2" xfId="16291"/>
    <cellStyle name="Normal 3 3 2 2 5 4 4 2 2" xfId="37861"/>
    <cellStyle name="Normal 3 3 2 2 5 4 4 2 3" xfId="59427"/>
    <cellStyle name="Normal 3 3 2 2 5 4 4 3" xfId="28621"/>
    <cellStyle name="Normal 3 3 2 2 5 4 4 4" xfId="50187"/>
    <cellStyle name="Normal 3 3 2 2 5 4 5" xfId="10129"/>
    <cellStyle name="Normal 3 3 2 2 5 4 5 2" xfId="31701"/>
    <cellStyle name="Normal 3 3 2 2 5 4 5 3" xfId="53267"/>
    <cellStyle name="Normal 3 3 2 2 5 4 6" xfId="19374"/>
    <cellStyle name="Normal 3 3 2 2 5 4 6 2" xfId="40942"/>
    <cellStyle name="Normal 3 3 2 2 5 4 7" xfId="22461"/>
    <cellStyle name="Normal 3 3 2 2 5 4 8" xfId="44026"/>
    <cellStyle name="Normal 3 3 2 2 5 4 9" xfId="62508"/>
    <cellStyle name="Normal 3 3 2 2 5 5" xfId="1655"/>
    <cellStyle name="Normal 3 3 2 2 5 5 2" xfId="4739"/>
    <cellStyle name="Normal 3 3 2 2 5 5 2 2" xfId="13981"/>
    <cellStyle name="Normal 3 3 2 2 5 5 2 2 2" xfId="35551"/>
    <cellStyle name="Normal 3 3 2 2 5 5 2 2 3" xfId="57117"/>
    <cellStyle name="Normal 3 3 2 2 5 5 2 3" xfId="26311"/>
    <cellStyle name="Normal 3 3 2 2 5 5 2 4" xfId="47877"/>
    <cellStyle name="Normal 3 3 2 2 5 5 3" xfId="7819"/>
    <cellStyle name="Normal 3 3 2 2 5 5 3 2" xfId="17061"/>
    <cellStyle name="Normal 3 3 2 2 5 5 3 2 2" xfId="38631"/>
    <cellStyle name="Normal 3 3 2 2 5 5 3 2 3" xfId="60197"/>
    <cellStyle name="Normal 3 3 2 2 5 5 3 3" xfId="29391"/>
    <cellStyle name="Normal 3 3 2 2 5 5 3 4" xfId="50957"/>
    <cellStyle name="Normal 3 3 2 2 5 5 4" xfId="10899"/>
    <cellStyle name="Normal 3 3 2 2 5 5 4 2" xfId="32471"/>
    <cellStyle name="Normal 3 3 2 2 5 5 4 3" xfId="54037"/>
    <cellStyle name="Normal 3 3 2 2 5 5 5" xfId="20144"/>
    <cellStyle name="Normal 3 3 2 2 5 5 5 2" xfId="41712"/>
    <cellStyle name="Normal 3 3 2 2 5 5 6" xfId="23231"/>
    <cellStyle name="Normal 3 3 2 2 5 5 7" xfId="44796"/>
    <cellStyle name="Normal 3 3 2 2 5 6" xfId="3199"/>
    <cellStyle name="Normal 3 3 2 2 5 6 2" xfId="12441"/>
    <cellStyle name="Normal 3 3 2 2 5 6 2 2" xfId="34011"/>
    <cellStyle name="Normal 3 3 2 2 5 6 2 3" xfId="55577"/>
    <cellStyle name="Normal 3 3 2 2 5 6 3" xfId="24771"/>
    <cellStyle name="Normal 3 3 2 2 5 6 4" xfId="46337"/>
    <cellStyle name="Normal 3 3 2 2 5 7" xfId="6279"/>
    <cellStyle name="Normal 3 3 2 2 5 7 2" xfId="15521"/>
    <cellStyle name="Normal 3 3 2 2 5 7 2 2" xfId="37091"/>
    <cellStyle name="Normal 3 3 2 2 5 7 2 3" xfId="58657"/>
    <cellStyle name="Normal 3 3 2 2 5 7 3" xfId="27851"/>
    <cellStyle name="Normal 3 3 2 2 5 7 4" xfId="49417"/>
    <cellStyle name="Normal 3 3 2 2 5 8" xfId="9359"/>
    <cellStyle name="Normal 3 3 2 2 5 8 2" xfId="30931"/>
    <cellStyle name="Normal 3 3 2 2 5 8 3" xfId="52497"/>
    <cellStyle name="Normal 3 3 2 2 5 9" xfId="18604"/>
    <cellStyle name="Normal 3 3 2 2 5 9 2" xfId="40172"/>
    <cellStyle name="Normal 3 3 2 2 6" xfId="203"/>
    <cellStyle name="Normal 3 3 2 2 6 10" xfId="43344"/>
    <cellStyle name="Normal 3 3 2 2 6 11" xfId="61826"/>
    <cellStyle name="Normal 3 3 2 2 6 2" xfId="577"/>
    <cellStyle name="Normal 3 3 2 2 6 2 10" xfId="62200"/>
    <cellStyle name="Normal 3 3 2 2 6 2 2" xfId="1347"/>
    <cellStyle name="Normal 3 3 2 2 6 2 2 2" xfId="2887"/>
    <cellStyle name="Normal 3 3 2 2 6 2 2 2 2" xfId="5971"/>
    <cellStyle name="Normal 3 3 2 2 6 2 2 2 2 2" xfId="15213"/>
    <cellStyle name="Normal 3 3 2 2 6 2 2 2 2 2 2" xfId="36783"/>
    <cellStyle name="Normal 3 3 2 2 6 2 2 2 2 2 3" xfId="58349"/>
    <cellStyle name="Normal 3 3 2 2 6 2 2 2 2 3" xfId="27543"/>
    <cellStyle name="Normal 3 3 2 2 6 2 2 2 2 4" xfId="49109"/>
    <cellStyle name="Normal 3 3 2 2 6 2 2 2 3" xfId="9051"/>
    <cellStyle name="Normal 3 3 2 2 6 2 2 2 3 2" xfId="18293"/>
    <cellStyle name="Normal 3 3 2 2 6 2 2 2 3 2 2" xfId="39863"/>
    <cellStyle name="Normal 3 3 2 2 6 2 2 2 3 2 3" xfId="61429"/>
    <cellStyle name="Normal 3 3 2 2 6 2 2 2 3 3" xfId="30623"/>
    <cellStyle name="Normal 3 3 2 2 6 2 2 2 3 4" xfId="52189"/>
    <cellStyle name="Normal 3 3 2 2 6 2 2 2 4" xfId="12131"/>
    <cellStyle name="Normal 3 3 2 2 6 2 2 2 4 2" xfId="33703"/>
    <cellStyle name="Normal 3 3 2 2 6 2 2 2 4 3" xfId="55269"/>
    <cellStyle name="Normal 3 3 2 2 6 2 2 2 5" xfId="21376"/>
    <cellStyle name="Normal 3 3 2 2 6 2 2 2 5 2" xfId="42944"/>
    <cellStyle name="Normal 3 3 2 2 6 2 2 2 6" xfId="24463"/>
    <cellStyle name="Normal 3 3 2 2 6 2 2 2 7" xfId="46028"/>
    <cellStyle name="Normal 3 3 2 2 6 2 2 3" xfId="4431"/>
    <cellStyle name="Normal 3 3 2 2 6 2 2 3 2" xfId="13673"/>
    <cellStyle name="Normal 3 3 2 2 6 2 2 3 2 2" xfId="35243"/>
    <cellStyle name="Normal 3 3 2 2 6 2 2 3 2 3" xfId="56809"/>
    <cellStyle name="Normal 3 3 2 2 6 2 2 3 3" xfId="26003"/>
    <cellStyle name="Normal 3 3 2 2 6 2 2 3 4" xfId="47569"/>
    <cellStyle name="Normal 3 3 2 2 6 2 2 4" xfId="7511"/>
    <cellStyle name="Normal 3 3 2 2 6 2 2 4 2" xfId="16753"/>
    <cellStyle name="Normal 3 3 2 2 6 2 2 4 2 2" xfId="38323"/>
    <cellStyle name="Normal 3 3 2 2 6 2 2 4 2 3" xfId="59889"/>
    <cellStyle name="Normal 3 3 2 2 6 2 2 4 3" xfId="29083"/>
    <cellStyle name="Normal 3 3 2 2 6 2 2 4 4" xfId="50649"/>
    <cellStyle name="Normal 3 3 2 2 6 2 2 5" xfId="10591"/>
    <cellStyle name="Normal 3 3 2 2 6 2 2 5 2" xfId="32163"/>
    <cellStyle name="Normal 3 3 2 2 6 2 2 5 3" xfId="53729"/>
    <cellStyle name="Normal 3 3 2 2 6 2 2 6" xfId="19836"/>
    <cellStyle name="Normal 3 3 2 2 6 2 2 6 2" xfId="41404"/>
    <cellStyle name="Normal 3 3 2 2 6 2 2 7" xfId="22923"/>
    <cellStyle name="Normal 3 3 2 2 6 2 2 8" xfId="44488"/>
    <cellStyle name="Normal 3 3 2 2 6 2 2 9" xfId="62970"/>
    <cellStyle name="Normal 3 3 2 2 6 2 3" xfId="2117"/>
    <cellStyle name="Normal 3 3 2 2 6 2 3 2" xfId="5201"/>
    <cellStyle name="Normal 3 3 2 2 6 2 3 2 2" xfId="14443"/>
    <cellStyle name="Normal 3 3 2 2 6 2 3 2 2 2" xfId="36013"/>
    <cellStyle name="Normal 3 3 2 2 6 2 3 2 2 3" xfId="57579"/>
    <cellStyle name="Normal 3 3 2 2 6 2 3 2 3" xfId="26773"/>
    <cellStyle name="Normal 3 3 2 2 6 2 3 2 4" xfId="48339"/>
    <cellStyle name="Normal 3 3 2 2 6 2 3 3" xfId="8281"/>
    <cellStyle name="Normal 3 3 2 2 6 2 3 3 2" xfId="17523"/>
    <cellStyle name="Normal 3 3 2 2 6 2 3 3 2 2" xfId="39093"/>
    <cellStyle name="Normal 3 3 2 2 6 2 3 3 2 3" xfId="60659"/>
    <cellStyle name="Normal 3 3 2 2 6 2 3 3 3" xfId="29853"/>
    <cellStyle name="Normal 3 3 2 2 6 2 3 3 4" xfId="51419"/>
    <cellStyle name="Normal 3 3 2 2 6 2 3 4" xfId="11361"/>
    <cellStyle name="Normal 3 3 2 2 6 2 3 4 2" xfId="32933"/>
    <cellStyle name="Normal 3 3 2 2 6 2 3 4 3" xfId="54499"/>
    <cellStyle name="Normal 3 3 2 2 6 2 3 5" xfId="20606"/>
    <cellStyle name="Normal 3 3 2 2 6 2 3 5 2" xfId="42174"/>
    <cellStyle name="Normal 3 3 2 2 6 2 3 6" xfId="23693"/>
    <cellStyle name="Normal 3 3 2 2 6 2 3 7" xfId="45258"/>
    <cellStyle name="Normal 3 3 2 2 6 2 4" xfId="3661"/>
    <cellStyle name="Normal 3 3 2 2 6 2 4 2" xfId="12903"/>
    <cellStyle name="Normal 3 3 2 2 6 2 4 2 2" xfId="34473"/>
    <cellStyle name="Normal 3 3 2 2 6 2 4 2 3" xfId="56039"/>
    <cellStyle name="Normal 3 3 2 2 6 2 4 3" xfId="25233"/>
    <cellStyle name="Normal 3 3 2 2 6 2 4 4" xfId="46799"/>
    <cellStyle name="Normal 3 3 2 2 6 2 5" xfId="6741"/>
    <cellStyle name="Normal 3 3 2 2 6 2 5 2" xfId="15983"/>
    <cellStyle name="Normal 3 3 2 2 6 2 5 2 2" xfId="37553"/>
    <cellStyle name="Normal 3 3 2 2 6 2 5 2 3" xfId="59119"/>
    <cellStyle name="Normal 3 3 2 2 6 2 5 3" xfId="28313"/>
    <cellStyle name="Normal 3 3 2 2 6 2 5 4" xfId="49879"/>
    <cellStyle name="Normal 3 3 2 2 6 2 6" xfId="9821"/>
    <cellStyle name="Normal 3 3 2 2 6 2 6 2" xfId="31393"/>
    <cellStyle name="Normal 3 3 2 2 6 2 6 3" xfId="52959"/>
    <cellStyle name="Normal 3 3 2 2 6 2 7" xfId="19066"/>
    <cellStyle name="Normal 3 3 2 2 6 2 7 2" xfId="40634"/>
    <cellStyle name="Normal 3 3 2 2 6 2 8" xfId="22153"/>
    <cellStyle name="Normal 3 3 2 2 6 2 9" xfId="43718"/>
    <cellStyle name="Normal 3 3 2 2 6 3" xfId="973"/>
    <cellStyle name="Normal 3 3 2 2 6 3 2" xfId="2513"/>
    <cellStyle name="Normal 3 3 2 2 6 3 2 2" xfId="5597"/>
    <cellStyle name="Normal 3 3 2 2 6 3 2 2 2" xfId="14839"/>
    <cellStyle name="Normal 3 3 2 2 6 3 2 2 2 2" xfId="36409"/>
    <cellStyle name="Normal 3 3 2 2 6 3 2 2 2 3" xfId="57975"/>
    <cellStyle name="Normal 3 3 2 2 6 3 2 2 3" xfId="27169"/>
    <cellStyle name="Normal 3 3 2 2 6 3 2 2 4" xfId="48735"/>
    <cellStyle name="Normal 3 3 2 2 6 3 2 3" xfId="8677"/>
    <cellStyle name="Normal 3 3 2 2 6 3 2 3 2" xfId="17919"/>
    <cellStyle name="Normal 3 3 2 2 6 3 2 3 2 2" xfId="39489"/>
    <cellStyle name="Normal 3 3 2 2 6 3 2 3 2 3" xfId="61055"/>
    <cellStyle name="Normal 3 3 2 2 6 3 2 3 3" xfId="30249"/>
    <cellStyle name="Normal 3 3 2 2 6 3 2 3 4" xfId="51815"/>
    <cellStyle name="Normal 3 3 2 2 6 3 2 4" xfId="11757"/>
    <cellStyle name="Normal 3 3 2 2 6 3 2 4 2" xfId="33329"/>
    <cellStyle name="Normal 3 3 2 2 6 3 2 4 3" xfId="54895"/>
    <cellStyle name="Normal 3 3 2 2 6 3 2 5" xfId="21002"/>
    <cellStyle name="Normal 3 3 2 2 6 3 2 5 2" xfId="42570"/>
    <cellStyle name="Normal 3 3 2 2 6 3 2 6" xfId="24089"/>
    <cellStyle name="Normal 3 3 2 2 6 3 2 7" xfId="45654"/>
    <cellStyle name="Normal 3 3 2 2 6 3 3" xfId="4057"/>
    <cellStyle name="Normal 3 3 2 2 6 3 3 2" xfId="13299"/>
    <cellStyle name="Normal 3 3 2 2 6 3 3 2 2" xfId="34869"/>
    <cellStyle name="Normal 3 3 2 2 6 3 3 2 3" xfId="56435"/>
    <cellStyle name="Normal 3 3 2 2 6 3 3 3" xfId="25629"/>
    <cellStyle name="Normal 3 3 2 2 6 3 3 4" xfId="47195"/>
    <cellStyle name="Normal 3 3 2 2 6 3 4" xfId="7137"/>
    <cellStyle name="Normal 3 3 2 2 6 3 4 2" xfId="16379"/>
    <cellStyle name="Normal 3 3 2 2 6 3 4 2 2" xfId="37949"/>
    <cellStyle name="Normal 3 3 2 2 6 3 4 2 3" xfId="59515"/>
    <cellStyle name="Normal 3 3 2 2 6 3 4 3" xfId="28709"/>
    <cellStyle name="Normal 3 3 2 2 6 3 4 4" xfId="50275"/>
    <cellStyle name="Normal 3 3 2 2 6 3 5" xfId="10217"/>
    <cellStyle name="Normal 3 3 2 2 6 3 5 2" xfId="31789"/>
    <cellStyle name="Normal 3 3 2 2 6 3 5 3" xfId="53355"/>
    <cellStyle name="Normal 3 3 2 2 6 3 6" xfId="19462"/>
    <cellStyle name="Normal 3 3 2 2 6 3 6 2" xfId="41030"/>
    <cellStyle name="Normal 3 3 2 2 6 3 7" xfId="22549"/>
    <cellStyle name="Normal 3 3 2 2 6 3 8" xfId="44114"/>
    <cellStyle name="Normal 3 3 2 2 6 3 9" xfId="62596"/>
    <cellStyle name="Normal 3 3 2 2 6 4" xfId="1743"/>
    <cellStyle name="Normal 3 3 2 2 6 4 2" xfId="4827"/>
    <cellStyle name="Normal 3 3 2 2 6 4 2 2" xfId="14069"/>
    <cellStyle name="Normal 3 3 2 2 6 4 2 2 2" xfId="35639"/>
    <cellStyle name="Normal 3 3 2 2 6 4 2 2 3" xfId="57205"/>
    <cellStyle name="Normal 3 3 2 2 6 4 2 3" xfId="26399"/>
    <cellStyle name="Normal 3 3 2 2 6 4 2 4" xfId="47965"/>
    <cellStyle name="Normal 3 3 2 2 6 4 3" xfId="7907"/>
    <cellStyle name="Normal 3 3 2 2 6 4 3 2" xfId="17149"/>
    <cellStyle name="Normal 3 3 2 2 6 4 3 2 2" xfId="38719"/>
    <cellStyle name="Normal 3 3 2 2 6 4 3 2 3" xfId="60285"/>
    <cellStyle name="Normal 3 3 2 2 6 4 3 3" xfId="29479"/>
    <cellStyle name="Normal 3 3 2 2 6 4 3 4" xfId="51045"/>
    <cellStyle name="Normal 3 3 2 2 6 4 4" xfId="10987"/>
    <cellStyle name="Normal 3 3 2 2 6 4 4 2" xfId="32559"/>
    <cellStyle name="Normal 3 3 2 2 6 4 4 3" xfId="54125"/>
    <cellStyle name="Normal 3 3 2 2 6 4 5" xfId="20232"/>
    <cellStyle name="Normal 3 3 2 2 6 4 5 2" xfId="41800"/>
    <cellStyle name="Normal 3 3 2 2 6 4 6" xfId="23319"/>
    <cellStyle name="Normal 3 3 2 2 6 4 7" xfId="44884"/>
    <cellStyle name="Normal 3 3 2 2 6 5" xfId="3287"/>
    <cellStyle name="Normal 3 3 2 2 6 5 2" xfId="12529"/>
    <cellStyle name="Normal 3 3 2 2 6 5 2 2" xfId="34099"/>
    <cellStyle name="Normal 3 3 2 2 6 5 2 3" xfId="55665"/>
    <cellStyle name="Normal 3 3 2 2 6 5 3" xfId="24859"/>
    <cellStyle name="Normal 3 3 2 2 6 5 4" xfId="46425"/>
    <cellStyle name="Normal 3 3 2 2 6 6" xfId="6367"/>
    <cellStyle name="Normal 3 3 2 2 6 6 2" xfId="15609"/>
    <cellStyle name="Normal 3 3 2 2 6 6 2 2" xfId="37179"/>
    <cellStyle name="Normal 3 3 2 2 6 6 2 3" xfId="58745"/>
    <cellStyle name="Normal 3 3 2 2 6 6 3" xfId="27939"/>
    <cellStyle name="Normal 3 3 2 2 6 6 4" xfId="49505"/>
    <cellStyle name="Normal 3 3 2 2 6 7" xfId="9447"/>
    <cellStyle name="Normal 3 3 2 2 6 7 2" xfId="31019"/>
    <cellStyle name="Normal 3 3 2 2 6 7 3" xfId="52585"/>
    <cellStyle name="Normal 3 3 2 2 6 8" xfId="18692"/>
    <cellStyle name="Normal 3 3 2 2 6 8 2" xfId="40260"/>
    <cellStyle name="Normal 3 3 2 2 6 9" xfId="21779"/>
    <cellStyle name="Normal 3 3 2 2 7" xfId="372"/>
    <cellStyle name="Normal 3 3 2 2 7 10" xfId="43513"/>
    <cellStyle name="Normal 3 3 2 2 7 11" xfId="61995"/>
    <cellStyle name="Normal 3 3 2 2 7 2" xfId="746"/>
    <cellStyle name="Normal 3 3 2 2 7 2 10" xfId="62369"/>
    <cellStyle name="Normal 3 3 2 2 7 2 2" xfId="1516"/>
    <cellStyle name="Normal 3 3 2 2 7 2 2 2" xfId="3056"/>
    <cellStyle name="Normal 3 3 2 2 7 2 2 2 2" xfId="6140"/>
    <cellStyle name="Normal 3 3 2 2 7 2 2 2 2 2" xfId="15382"/>
    <cellStyle name="Normal 3 3 2 2 7 2 2 2 2 2 2" xfId="36952"/>
    <cellStyle name="Normal 3 3 2 2 7 2 2 2 2 2 3" xfId="58518"/>
    <cellStyle name="Normal 3 3 2 2 7 2 2 2 2 3" xfId="27712"/>
    <cellStyle name="Normal 3 3 2 2 7 2 2 2 2 4" xfId="49278"/>
    <cellStyle name="Normal 3 3 2 2 7 2 2 2 3" xfId="9220"/>
    <cellStyle name="Normal 3 3 2 2 7 2 2 2 3 2" xfId="18462"/>
    <cellStyle name="Normal 3 3 2 2 7 2 2 2 3 2 2" xfId="40032"/>
    <cellStyle name="Normal 3 3 2 2 7 2 2 2 3 2 3" xfId="61598"/>
    <cellStyle name="Normal 3 3 2 2 7 2 2 2 3 3" xfId="30792"/>
    <cellStyle name="Normal 3 3 2 2 7 2 2 2 3 4" xfId="52358"/>
    <cellStyle name="Normal 3 3 2 2 7 2 2 2 4" xfId="12300"/>
    <cellStyle name="Normal 3 3 2 2 7 2 2 2 4 2" xfId="33872"/>
    <cellStyle name="Normal 3 3 2 2 7 2 2 2 4 3" xfId="55438"/>
    <cellStyle name="Normal 3 3 2 2 7 2 2 2 5" xfId="21545"/>
    <cellStyle name="Normal 3 3 2 2 7 2 2 2 5 2" xfId="43113"/>
    <cellStyle name="Normal 3 3 2 2 7 2 2 2 6" xfId="24632"/>
    <cellStyle name="Normal 3 3 2 2 7 2 2 2 7" xfId="46197"/>
    <cellStyle name="Normal 3 3 2 2 7 2 2 3" xfId="4600"/>
    <cellStyle name="Normal 3 3 2 2 7 2 2 3 2" xfId="13842"/>
    <cellStyle name="Normal 3 3 2 2 7 2 2 3 2 2" xfId="35412"/>
    <cellStyle name="Normal 3 3 2 2 7 2 2 3 2 3" xfId="56978"/>
    <cellStyle name="Normal 3 3 2 2 7 2 2 3 3" xfId="26172"/>
    <cellStyle name="Normal 3 3 2 2 7 2 2 3 4" xfId="47738"/>
    <cellStyle name="Normal 3 3 2 2 7 2 2 4" xfId="7680"/>
    <cellStyle name="Normal 3 3 2 2 7 2 2 4 2" xfId="16922"/>
    <cellStyle name="Normal 3 3 2 2 7 2 2 4 2 2" xfId="38492"/>
    <cellStyle name="Normal 3 3 2 2 7 2 2 4 2 3" xfId="60058"/>
    <cellStyle name="Normal 3 3 2 2 7 2 2 4 3" xfId="29252"/>
    <cellStyle name="Normal 3 3 2 2 7 2 2 4 4" xfId="50818"/>
    <cellStyle name="Normal 3 3 2 2 7 2 2 5" xfId="10760"/>
    <cellStyle name="Normal 3 3 2 2 7 2 2 5 2" xfId="32332"/>
    <cellStyle name="Normal 3 3 2 2 7 2 2 5 3" xfId="53898"/>
    <cellStyle name="Normal 3 3 2 2 7 2 2 6" xfId="20005"/>
    <cellStyle name="Normal 3 3 2 2 7 2 2 6 2" xfId="41573"/>
    <cellStyle name="Normal 3 3 2 2 7 2 2 7" xfId="23092"/>
    <cellStyle name="Normal 3 3 2 2 7 2 2 8" xfId="44657"/>
    <cellStyle name="Normal 3 3 2 2 7 2 2 9" xfId="63139"/>
    <cellStyle name="Normal 3 3 2 2 7 2 3" xfId="2286"/>
    <cellStyle name="Normal 3 3 2 2 7 2 3 2" xfId="5370"/>
    <cellStyle name="Normal 3 3 2 2 7 2 3 2 2" xfId="14612"/>
    <cellStyle name="Normal 3 3 2 2 7 2 3 2 2 2" xfId="36182"/>
    <cellStyle name="Normal 3 3 2 2 7 2 3 2 2 3" xfId="57748"/>
    <cellStyle name="Normal 3 3 2 2 7 2 3 2 3" xfId="26942"/>
    <cellStyle name="Normal 3 3 2 2 7 2 3 2 4" xfId="48508"/>
    <cellStyle name="Normal 3 3 2 2 7 2 3 3" xfId="8450"/>
    <cellStyle name="Normal 3 3 2 2 7 2 3 3 2" xfId="17692"/>
    <cellStyle name="Normal 3 3 2 2 7 2 3 3 2 2" xfId="39262"/>
    <cellStyle name="Normal 3 3 2 2 7 2 3 3 2 3" xfId="60828"/>
    <cellStyle name="Normal 3 3 2 2 7 2 3 3 3" xfId="30022"/>
    <cellStyle name="Normal 3 3 2 2 7 2 3 3 4" xfId="51588"/>
    <cellStyle name="Normal 3 3 2 2 7 2 3 4" xfId="11530"/>
    <cellStyle name="Normal 3 3 2 2 7 2 3 4 2" xfId="33102"/>
    <cellStyle name="Normal 3 3 2 2 7 2 3 4 3" xfId="54668"/>
    <cellStyle name="Normal 3 3 2 2 7 2 3 5" xfId="20775"/>
    <cellStyle name="Normal 3 3 2 2 7 2 3 5 2" xfId="42343"/>
    <cellStyle name="Normal 3 3 2 2 7 2 3 6" xfId="23862"/>
    <cellStyle name="Normal 3 3 2 2 7 2 3 7" xfId="45427"/>
    <cellStyle name="Normal 3 3 2 2 7 2 4" xfId="3830"/>
    <cellStyle name="Normal 3 3 2 2 7 2 4 2" xfId="13072"/>
    <cellStyle name="Normal 3 3 2 2 7 2 4 2 2" xfId="34642"/>
    <cellStyle name="Normal 3 3 2 2 7 2 4 2 3" xfId="56208"/>
    <cellStyle name="Normal 3 3 2 2 7 2 4 3" xfId="25402"/>
    <cellStyle name="Normal 3 3 2 2 7 2 4 4" xfId="46968"/>
    <cellStyle name="Normal 3 3 2 2 7 2 5" xfId="6910"/>
    <cellStyle name="Normal 3 3 2 2 7 2 5 2" xfId="16152"/>
    <cellStyle name="Normal 3 3 2 2 7 2 5 2 2" xfId="37722"/>
    <cellStyle name="Normal 3 3 2 2 7 2 5 2 3" xfId="59288"/>
    <cellStyle name="Normal 3 3 2 2 7 2 5 3" xfId="28482"/>
    <cellStyle name="Normal 3 3 2 2 7 2 5 4" xfId="50048"/>
    <cellStyle name="Normal 3 3 2 2 7 2 6" xfId="9990"/>
    <cellStyle name="Normal 3 3 2 2 7 2 6 2" xfId="31562"/>
    <cellStyle name="Normal 3 3 2 2 7 2 6 3" xfId="53128"/>
    <cellStyle name="Normal 3 3 2 2 7 2 7" xfId="19235"/>
    <cellStyle name="Normal 3 3 2 2 7 2 7 2" xfId="40803"/>
    <cellStyle name="Normal 3 3 2 2 7 2 8" xfId="22322"/>
    <cellStyle name="Normal 3 3 2 2 7 2 9" xfId="43887"/>
    <cellStyle name="Normal 3 3 2 2 7 3" xfId="1142"/>
    <cellStyle name="Normal 3 3 2 2 7 3 2" xfId="2682"/>
    <cellStyle name="Normal 3 3 2 2 7 3 2 2" xfId="5766"/>
    <cellStyle name="Normal 3 3 2 2 7 3 2 2 2" xfId="15008"/>
    <cellStyle name="Normal 3 3 2 2 7 3 2 2 2 2" xfId="36578"/>
    <cellStyle name="Normal 3 3 2 2 7 3 2 2 2 3" xfId="58144"/>
    <cellStyle name="Normal 3 3 2 2 7 3 2 2 3" xfId="27338"/>
    <cellStyle name="Normal 3 3 2 2 7 3 2 2 4" xfId="48904"/>
    <cellStyle name="Normal 3 3 2 2 7 3 2 3" xfId="8846"/>
    <cellStyle name="Normal 3 3 2 2 7 3 2 3 2" xfId="18088"/>
    <cellStyle name="Normal 3 3 2 2 7 3 2 3 2 2" xfId="39658"/>
    <cellStyle name="Normal 3 3 2 2 7 3 2 3 2 3" xfId="61224"/>
    <cellStyle name="Normal 3 3 2 2 7 3 2 3 3" xfId="30418"/>
    <cellStyle name="Normal 3 3 2 2 7 3 2 3 4" xfId="51984"/>
    <cellStyle name="Normal 3 3 2 2 7 3 2 4" xfId="11926"/>
    <cellStyle name="Normal 3 3 2 2 7 3 2 4 2" xfId="33498"/>
    <cellStyle name="Normal 3 3 2 2 7 3 2 4 3" xfId="55064"/>
    <cellStyle name="Normal 3 3 2 2 7 3 2 5" xfId="21171"/>
    <cellStyle name="Normal 3 3 2 2 7 3 2 5 2" xfId="42739"/>
    <cellStyle name="Normal 3 3 2 2 7 3 2 6" xfId="24258"/>
    <cellStyle name="Normal 3 3 2 2 7 3 2 7" xfId="45823"/>
    <cellStyle name="Normal 3 3 2 2 7 3 3" xfId="4226"/>
    <cellStyle name="Normal 3 3 2 2 7 3 3 2" xfId="13468"/>
    <cellStyle name="Normal 3 3 2 2 7 3 3 2 2" xfId="35038"/>
    <cellStyle name="Normal 3 3 2 2 7 3 3 2 3" xfId="56604"/>
    <cellStyle name="Normal 3 3 2 2 7 3 3 3" xfId="25798"/>
    <cellStyle name="Normal 3 3 2 2 7 3 3 4" xfId="47364"/>
    <cellStyle name="Normal 3 3 2 2 7 3 4" xfId="7306"/>
    <cellStyle name="Normal 3 3 2 2 7 3 4 2" xfId="16548"/>
    <cellStyle name="Normal 3 3 2 2 7 3 4 2 2" xfId="38118"/>
    <cellStyle name="Normal 3 3 2 2 7 3 4 2 3" xfId="59684"/>
    <cellStyle name="Normal 3 3 2 2 7 3 4 3" xfId="28878"/>
    <cellStyle name="Normal 3 3 2 2 7 3 4 4" xfId="50444"/>
    <cellStyle name="Normal 3 3 2 2 7 3 5" xfId="10386"/>
    <cellStyle name="Normal 3 3 2 2 7 3 5 2" xfId="31958"/>
    <cellStyle name="Normal 3 3 2 2 7 3 5 3" xfId="53524"/>
    <cellStyle name="Normal 3 3 2 2 7 3 6" xfId="19631"/>
    <cellStyle name="Normal 3 3 2 2 7 3 6 2" xfId="41199"/>
    <cellStyle name="Normal 3 3 2 2 7 3 7" xfId="22718"/>
    <cellStyle name="Normal 3 3 2 2 7 3 8" xfId="44283"/>
    <cellStyle name="Normal 3 3 2 2 7 3 9" xfId="62765"/>
    <cellStyle name="Normal 3 3 2 2 7 4" xfId="1912"/>
    <cellStyle name="Normal 3 3 2 2 7 4 2" xfId="4996"/>
    <cellStyle name="Normal 3 3 2 2 7 4 2 2" xfId="14238"/>
    <cellStyle name="Normal 3 3 2 2 7 4 2 2 2" xfId="35808"/>
    <cellStyle name="Normal 3 3 2 2 7 4 2 2 3" xfId="57374"/>
    <cellStyle name="Normal 3 3 2 2 7 4 2 3" xfId="26568"/>
    <cellStyle name="Normal 3 3 2 2 7 4 2 4" xfId="48134"/>
    <cellStyle name="Normal 3 3 2 2 7 4 3" xfId="8076"/>
    <cellStyle name="Normal 3 3 2 2 7 4 3 2" xfId="17318"/>
    <cellStyle name="Normal 3 3 2 2 7 4 3 2 2" xfId="38888"/>
    <cellStyle name="Normal 3 3 2 2 7 4 3 2 3" xfId="60454"/>
    <cellStyle name="Normal 3 3 2 2 7 4 3 3" xfId="29648"/>
    <cellStyle name="Normal 3 3 2 2 7 4 3 4" xfId="51214"/>
    <cellStyle name="Normal 3 3 2 2 7 4 4" xfId="11156"/>
    <cellStyle name="Normal 3 3 2 2 7 4 4 2" xfId="32728"/>
    <cellStyle name="Normal 3 3 2 2 7 4 4 3" xfId="54294"/>
    <cellStyle name="Normal 3 3 2 2 7 4 5" xfId="20401"/>
    <cellStyle name="Normal 3 3 2 2 7 4 5 2" xfId="41969"/>
    <cellStyle name="Normal 3 3 2 2 7 4 6" xfId="23488"/>
    <cellStyle name="Normal 3 3 2 2 7 4 7" xfId="45053"/>
    <cellStyle name="Normal 3 3 2 2 7 5" xfId="3456"/>
    <cellStyle name="Normal 3 3 2 2 7 5 2" xfId="12698"/>
    <cellStyle name="Normal 3 3 2 2 7 5 2 2" xfId="34268"/>
    <cellStyle name="Normal 3 3 2 2 7 5 2 3" xfId="55834"/>
    <cellStyle name="Normal 3 3 2 2 7 5 3" xfId="25028"/>
    <cellStyle name="Normal 3 3 2 2 7 5 4" xfId="46594"/>
    <cellStyle name="Normal 3 3 2 2 7 6" xfId="6536"/>
    <cellStyle name="Normal 3 3 2 2 7 6 2" xfId="15778"/>
    <cellStyle name="Normal 3 3 2 2 7 6 2 2" xfId="37348"/>
    <cellStyle name="Normal 3 3 2 2 7 6 2 3" xfId="58914"/>
    <cellStyle name="Normal 3 3 2 2 7 6 3" xfId="28108"/>
    <cellStyle name="Normal 3 3 2 2 7 6 4" xfId="49674"/>
    <cellStyle name="Normal 3 3 2 2 7 7" xfId="9616"/>
    <cellStyle name="Normal 3 3 2 2 7 7 2" xfId="31188"/>
    <cellStyle name="Normal 3 3 2 2 7 7 3" xfId="52754"/>
    <cellStyle name="Normal 3 3 2 2 7 8" xfId="18861"/>
    <cellStyle name="Normal 3 3 2 2 7 8 2" xfId="40429"/>
    <cellStyle name="Normal 3 3 2 2 7 9" xfId="21948"/>
    <cellStyle name="Normal 3 3 2 2 8" xfId="401"/>
    <cellStyle name="Normal 3 3 2 2 8 10" xfId="62024"/>
    <cellStyle name="Normal 3 3 2 2 8 2" xfId="1171"/>
    <cellStyle name="Normal 3 3 2 2 8 2 2" xfId="2711"/>
    <cellStyle name="Normal 3 3 2 2 8 2 2 2" xfId="5795"/>
    <cellStyle name="Normal 3 3 2 2 8 2 2 2 2" xfId="15037"/>
    <cellStyle name="Normal 3 3 2 2 8 2 2 2 2 2" xfId="36607"/>
    <cellStyle name="Normal 3 3 2 2 8 2 2 2 2 3" xfId="58173"/>
    <cellStyle name="Normal 3 3 2 2 8 2 2 2 3" xfId="27367"/>
    <cellStyle name="Normal 3 3 2 2 8 2 2 2 4" xfId="48933"/>
    <cellStyle name="Normal 3 3 2 2 8 2 2 3" xfId="8875"/>
    <cellStyle name="Normal 3 3 2 2 8 2 2 3 2" xfId="18117"/>
    <cellStyle name="Normal 3 3 2 2 8 2 2 3 2 2" xfId="39687"/>
    <cellStyle name="Normal 3 3 2 2 8 2 2 3 2 3" xfId="61253"/>
    <cellStyle name="Normal 3 3 2 2 8 2 2 3 3" xfId="30447"/>
    <cellStyle name="Normal 3 3 2 2 8 2 2 3 4" xfId="52013"/>
    <cellStyle name="Normal 3 3 2 2 8 2 2 4" xfId="11955"/>
    <cellStyle name="Normal 3 3 2 2 8 2 2 4 2" xfId="33527"/>
    <cellStyle name="Normal 3 3 2 2 8 2 2 4 3" xfId="55093"/>
    <cellStyle name="Normal 3 3 2 2 8 2 2 5" xfId="21200"/>
    <cellStyle name="Normal 3 3 2 2 8 2 2 5 2" xfId="42768"/>
    <cellStyle name="Normal 3 3 2 2 8 2 2 6" xfId="24287"/>
    <cellStyle name="Normal 3 3 2 2 8 2 2 7" xfId="45852"/>
    <cellStyle name="Normal 3 3 2 2 8 2 3" xfId="4255"/>
    <cellStyle name="Normal 3 3 2 2 8 2 3 2" xfId="13497"/>
    <cellStyle name="Normal 3 3 2 2 8 2 3 2 2" xfId="35067"/>
    <cellStyle name="Normal 3 3 2 2 8 2 3 2 3" xfId="56633"/>
    <cellStyle name="Normal 3 3 2 2 8 2 3 3" xfId="25827"/>
    <cellStyle name="Normal 3 3 2 2 8 2 3 4" xfId="47393"/>
    <cellStyle name="Normal 3 3 2 2 8 2 4" xfId="7335"/>
    <cellStyle name="Normal 3 3 2 2 8 2 4 2" xfId="16577"/>
    <cellStyle name="Normal 3 3 2 2 8 2 4 2 2" xfId="38147"/>
    <cellStyle name="Normal 3 3 2 2 8 2 4 2 3" xfId="59713"/>
    <cellStyle name="Normal 3 3 2 2 8 2 4 3" xfId="28907"/>
    <cellStyle name="Normal 3 3 2 2 8 2 4 4" xfId="50473"/>
    <cellStyle name="Normal 3 3 2 2 8 2 5" xfId="10415"/>
    <cellStyle name="Normal 3 3 2 2 8 2 5 2" xfId="31987"/>
    <cellStyle name="Normal 3 3 2 2 8 2 5 3" xfId="53553"/>
    <cellStyle name="Normal 3 3 2 2 8 2 6" xfId="19660"/>
    <cellStyle name="Normal 3 3 2 2 8 2 6 2" xfId="41228"/>
    <cellStyle name="Normal 3 3 2 2 8 2 7" xfId="22747"/>
    <cellStyle name="Normal 3 3 2 2 8 2 8" xfId="44312"/>
    <cellStyle name="Normal 3 3 2 2 8 2 9" xfId="62794"/>
    <cellStyle name="Normal 3 3 2 2 8 3" xfId="1941"/>
    <cellStyle name="Normal 3 3 2 2 8 3 2" xfId="5025"/>
    <cellStyle name="Normal 3 3 2 2 8 3 2 2" xfId="14267"/>
    <cellStyle name="Normal 3 3 2 2 8 3 2 2 2" xfId="35837"/>
    <cellStyle name="Normal 3 3 2 2 8 3 2 2 3" xfId="57403"/>
    <cellStyle name="Normal 3 3 2 2 8 3 2 3" xfId="26597"/>
    <cellStyle name="Normal 3 3 2 2 8 3 2 4" xfId="48163"/>
    <cellStyle name="Normal 3 3 2 2 8 3 3" xfId="8105"/>
    <cellStyle name="Normal 3 3 2 2 8 3 3 2" xfId="17347"/>
    <cellStyle name="Normal 3 3 2 2 8 3 3 2 2" xfId="38917"/>
    <cellStyle name="Normal 3 3 2 2 8 3 3 2 3" xfId="60483"/>
    <cellStyle name="Normal 3 3 2 2 8 3 3 3" xfId="29677"/>
    <cellStyle name="Normal 3 3 2 2 8 3 3 4" xfId="51243"/>
    <cellStyle name="Normal 3 3 2 2 8 3 4" xfId="11185"/>
    <cellStyle name="Normal 3 3 2 2 8 3 4 2" xfId="32757"/>
    <cellStyle name="Normal 3 3 2 2 8 3 4 3" xfId="54323"/>
    <cellStyle name="Normal 3 3 2 2 8 3 5" xfId="20430"/>
    <cellStyle name="Normal 3 3 2 2 8 3 5 2" xfId="41998"/>
    <cellStyle name="Normal 3 3 2 2 8 3 6" xfId="23517"/>
    <cellStyle name="Normal 3 3 2 2 8 3 7" xfId="45082"/>
    <cellStyle name="Normal 3 3 2 2 8 4" xfId="3485"/>
    <cellStyle name="Normal 3 3 2 2 8 4 2" xfId="12727"/>
    <cellStyle name="Normal 3 3 2 2 8 4 2 2" xfId="34297"/>
    <cellStyle name="Normal 3 3 2 2 8 4 2 3" xfId="55863"/>
    <cellStyle name="Normal 3 3 2 2 8 4 3" xfId="25057"/>
    <cellStyle name="Normal 3 3 2 2 8 4 4" xfId="46623"/>
    <cellStyle name="Normal 3 3 2 2 8 5" xfId="6565"/>
    <cellStyle name="Normal 3 3 2 2 8 5 2" xfId="15807"/>
    <cellStyle name="Normal 3 3 2 2 8 5 2 2" xfId="37377"/>
    <cellStyle name="Normal 3 3 2 2 8 5 2 3" xfId="58943"/>
    <cellStyle name="Normal 3 3 2 2 8 5 3" xfId="28137"/>
    <cellStyle name="Normal 3 3 2 2 8 5 4" xfId="49703"/>
    <cellStyle name="Normal 3 3 2 2 8 6" xfId="9645"/>
    <cellStyle name="Normal 3 3 2 2 8 6 2" xfId="31217"/>
    <cellStyle name="Normal 3 3 2 2 8 6 3" xfId="52783"/>
    <cellStyle name="Normal 3 3 2 2 8 7" xfId="18890"/>
    <cellStyle name="Normal 3 3 2 2 8 7 2" xfId="40458"/>
    <cellStyle name="Normal 3 3 2 2 8 8" xfId="21977"/>
    <cellStyle name="Normal 3 3 2 2 8 9" xfId="43542"/>
    <cellStyle name="Normal 3 3 2 2 9" xfId="768"/>
    <cellStyle name="Normal 3 3 2 2 9 10" xfId="62391"/>
    <cellStyle name="Normal 3 3 2 2 9 2" xfId="1538"/>
    <cellStyle name="Normal 3 3 2 2 9 2 2" xfId="3078"/>
    <cellStyle name="Normal 3 3 2 2 9 2 2 2" xfId="6162"/>
    <cellStyle name="Normal 3 3 2 2 9 2 2 2 2" xfId="15404"/>
    <cellStyle name="Normal 3 3 2 2 9 2 2 2 2 2" xfId="36974"/>
    <cellStyle name="Normal 3 3 2 2 9 2 2 2 2 3" xfId="58540"/>
    <cellStyle name="Normal 3 3 2 2 9 2 2 2 3" xfId="27734"/>
    <cellStyle name="Normal 3 3 2 2 9 2 2 2 4" xfId="49300"/>
    <cellStyle name="Normal 3 3 2 2 9 2 2 3" xfId="9242"/>
    <cellStyle name="Normal 3 3 2 2 9 2 2 3 2" xfId="18484"/>
    <cellStyle name="Normal 3 3 2 2 9 2 2 3 2 2" xfId="40054"/>
    <cellStyle name="Normal 3 3 2 2 9 2 2 3 2 3" xfId="61620"/>
    <cellStyle name="Normal 3 3 2 2 9 2 2 3 3" xfId="30814"/>
    <cellStyle name="Normal 3 3 2 2 9 2 2 3 4" xfId="52380"/>
    <cellStyle name="Normal 3 3 2 2 9 2 2 4" xfId="12322"/>
    <cellStyle name="Normal 3 3 2 2 9 2 2 4 2" xfId="33894"/>
    <cellStyle name="Normal 3 3 2 2 9 2 2 4 3" xfId="55460"/>
    <cellStyle name="Normal 3 3 2 2 9 2 2 5" xfId="21567"/>
    <cellStyle name="Normal 3 3 2 2 9 2 2 5 2" xfId="43135"/>
    <cellStyle name="Normal 3 3 2 2 9 2 2 6" xfId="24654"/>
    <cellStyle name="Normal 3 3 2 2 9 2 2 7" xfId="46219"/>
    <cellStyle name="Normal 3 3 2 2 9 2 3" xfId="4622"/>
    <cellStyle name="Normal 3 3 2 2 9 2 3 2" xfId="13864"/>
    <cellStyle name="Normal 3 3 2 2 9 2 3 2 2" xfId="35434"/>
    <cellStyle name="Normal 3 3 2 2 9 2 3 2 3" xfId="57000"/>
    <cellStyle name="Normal 3 3 2 2 9 2 3 3" xfId="26194"/>
    <cellStyle name="Normal 3 3 2 2 9 2 3 4" xfId="47760"/>
    <cellStyle name="Normal 3 3 2 2 9 2 4" xfId="7702"/>
    <cellStyle name="Normal 3 3 2 2 9 2 4 2" xfId="16944"/>
    <cellStyle name="Normal 3 3 2 2 9 2 4 2 2" xfId="38514"/>
    <cellStyle name="Normal 3 3 2 2 9 2 4 2 3" xfId="60080"/>
    <cellStyle name="Normal 3 3 2 2 9 2 4 3" xfId="29274"/>
    <cellStyle name="Normal 3 3 2 2 9 2 4 4" xfId="50840"/>
    <cellStyle name="Normal 3 3 2 2 9 2 5" xfId="10782"/>
    <cellStyle name="Normal 3 3 2 2 9 2 5 2" xfId="32354"/>
    <cellStyle name="Normal 3 3 2 2 9 2 5 3" xfId="53920"/>
    <cellStyle name="Normal 3 3 2 2 9 2 6" xfId="20027"/>
    <cellStyle name="Normal 3 3 2 2 9 2 6 2" xfId="41595"/>
    <cellStyle name="Normal 3 3 2 2 9 2 7" xfId="23114"/>
    <cellStyle name="Normal 3 3 2 2 9 2 8" xfId="44679"/>
    <cellStyle name="Normal 3 3 2 2 9 2 9" xfId="63161"/>
    <cellStyle name="Normal 3 3 2 2 9 3" xfId="2308"/>
    <cellStyle name="Normal 3 3 2 2 9 3 2" xfId="5392"/>
    <cellStyle name="Normal 3 3 2 2 9 3 2 2" xfId="14634"/>
    <cellStyle name="Normal 3 3 2 2 9 3 2 2 2" xfId="36204"/>
    <cellStyle name="Normal 3 3 2 2 9 3 2 2 3" xfId="57770"/>
    <cellStyle name="Normal 3 3 2 2 9 3 2 3" xfId="26964"/>
    <cellStyle name="Normal 3 3 2 2 9 3 2 4" xfId="48530"/>
    <cellStyle name="Normal 3 3 2 2 9 3 3" xfId="8472"/>
    <cellStyle name="Normal 3 3 2 2 9 3 3 2" xfId="17714"/>
    <cellStyle name="Normal 3 3 2 2 9 3 3 2 2" xfId="39284"/>
    <cellStyle name="Normal 3 3 2 2 9 3 3 2 3" xfId="60850"/>
    <cellStyle name="Normal 3 3 2 2 9 3 3 3" xfId="30044"/>
    <cellStyle name="Normal 3 3 2 2 9 3 3 4" xfId="51610"/>
    <cellStyle name="Normal 3 3 2 2 9 3 4" xfId="11552"/>
    <cellStyle name="Normal 3 3 2 2 9 3 4 2" xfId="33124"/>
    <cellStyle name="Normal 3 3 2 2 9 3 4 3" xfId="54690"/>
    <cellStyle name="Normal 3 3 2 2 9 3 5" xfId="20797"/>
    <cellStyle name="Normal 3 3 2 2 9 3 5 2" xfId="42365"/>
    <cellStyle name="Normal 3 3 2 2 9 3 6" xfId="23884"/>
    <cellStyle name="Normal 3 3 2 2 9 3 7" xfId="45449"/>
    <cellStyle name="Normal 3 3 2 2 9 4" xfId="3852"/>
    <cellStyle name="Normal 3 3 2 2 9 4 2" xfId="13094"/>
    <cellStyle name="Normal 3 3 2 2 9 4 2 2" xfId="34664"/>
    <cellStyle name="Normal 3 3 2 2 9 4 2 3" xfId="56230"/>
    <cellStyle name="Normal 3 3 2 2 9 4 3" xfId="25424"/>
    <cellStyle name="Normal 3 3 2 2 9 4 4" xfId="46990"/>
    <cellStyle name="Normal 3 3 2 2 9 5" xfId="6932"/>
    <cellStyle name="Normal 3 3 2 2 9 5 2" xfId="16174"/>
    <cellStyle name="Normal 3 3 2 2 9 5 2 2" xfId="37744"/>
    <cellStyle name="Normal 3 3 2 2 9 5 2 3" xfId="59310"/>
    <cellStyle name="Normal 3 3 2 2 9 5 3" xfId="28504"/>
    <cellStyle name="Normal 3 3 2 2 9 5 4" xfId="50070"/>
    <cellStyle name="Normal 3 3 2 2 9 6" xfId="10012"/>
    <cellStyle name="Normal 3 3 2 2 9 6 2" xfId="31584"/>
    <cellStyle name="Normal 3 3 2 2 9 6 3" xfId="53150"/>
    <cellStyle name="Normal 3 3 2 2 9 7" xfId="19257"/>
    <cellStyle name="Normal 3 3 2 2 9 7 2" xfId="40825"/>
    <cellStyle name="Normal 3 3 2 2 9 8" xfId="22344"/>
    <cellStyle name="Normal 3 3 2 2 9 9" xfId="43909"/>
    <cellStyle name="Normal 3 3 2 3" xfId="40"/>
    <cellStyle name="Normal 3 3 2 3 10" xfId="18530"/>
    <cellStyle name="Normal 3 3 2 3 10 2" xfId="40098"/>
    <cellStyle name="Normal 3 3 2 3 11" xfId="21617"/>
    <cellStyle name="Normal 3 3 2 3 12" xfId="43182"/>
    <cellStyle name="Normal 3 3 2 3 13" xfId="61664"/>
    <cellStyle name="Normal 3 3 2 3 2" xfId="128"/>
    <cellStyle name="Normal 3 3 2 3 2 10" xfId="21705"/>
    <cellStyle name="Normal 3 3 2 3 2 11" xfId="43270"/>
    <cellStyle name="Normal 3 3 2 3 2 12" xfId="61752"/>
    <cellStyle name="Normal 3 3 2 3 2 2" xfId="305"/>
    <cellStyle name="Normal 3 3 2 3 2 2 10" xfId="43446"/>
    <cellStyle name="Normal 3 3 2 3 2 2 11" xfId="61928"/>
    <cellStyle name="Normal 3 3 2 3 2 2 2" xfId="679"/>
    <cellStyle name="Normal 3 3 2 3 2 2 2 10" xfId="62302"/>
    <cellStyle name="Normal 3 3 2 3 2 2 2 2" xfId="1449"/>
    <cellStyle name="Normal 3 3 2 3 2 2 2 2 2" xfId="2989"/>
    <cellStyle name="Normal 3 3 2 3 2 2 2 2 2 2" xfId="6073"/>
    <cellStyle name="Normal 3 3 2 3 2 2 2 2 2 2 2" xfId="15315"/>
    <cellStyle name="Normal 3 3 2 3 2 2 2 2 2 2 2 2" xfId="36885"/>
    <cellStyle name="Normal 3 3 2 3 2 2 2 2 2 2 2 3" xfId="58451"/>
    <cellStyle name="Normal 3 3 2 3 2 2 2 2 2 2 3" xfId="27645"/>
    <cellStyle name="Normal 3 3 2 3 2 2 2 2 2 2 4" xfId="49211"/>
    <cellStyle name="Normal 3 3 2 3 2 2 2 2 2 3" xfId="9153"/>
    <cellStyle name="Normal 3 3 2 3 2 2 2 2 2 3 2" xfId="18395"/>
    <cellStyle name="Normal 3 3 2 3 2 2 2 2 2 3 2 2" xfId="39965"/>
    <cellStyle name="Normal 3 3 2 3 2 2 2 2 2 3 2 3" xfId="61531"/>
    <cellStyle name="Normal 3 3 2 3 2 2 2 2 2 3 3" xfId="30725"/>
    <cellStyle name="Normal 3 3 2 3 2 2 2 2 2 3 4" xfId="52291"/>
    <cellStyle name="Normal 3 3 2 3 2 2 2 2 2 4" xfId="12233"/>
    <cellStyle name="Normal 3 3 2 3 2 2 2 2 2 4 2" xfId="33805"/>
    <cellStyle name="Normal 3 3 2 3 2 2 2 2 2 4 3" xfId="55371"/>
    <cellStyle name="Normal 3 3 2 3 2 2 2 2 2 5" xfId="21478"/>
    <cellStyle name="Normal 3 3 2 3 2 2 2 2 2 5 2" xfId="43046"/>
    <cellStyle name="Normal 3 3 2 3 2 2 2 2 2 6" xfId="24565"/>
    <cellStyle name="Normal 3 3 2 3 2 2 2 2 2 7" xfId="46130"/>
    <cellStyle name="Normal 3 3 2 3 2 2 2 2 3" xfId="4533"/>
    <cellStyle name="Normal 3 3 2 3 2 2 2 2 3 2" xfId="13775"/>
    <cellStyle name="Normal 3 3 2 3 2 2 2 2 3 2 2" xfId="35345"/>
    <cellStyle name="Normal 3 3 2 3 2 2 2 2 3 2 3" xfId="56911"/>
    <cellStyle name="Normal 3 3 2 3 2 2 2 2 3 3" xfId="26105"/>
    <cellStyle name="Normal 3 3 2 3 2 2 2 2 3 4" xfId="47671"/>
    <cellStyle name="Normal 3 3 2 3 2 2 2 2 4" xfId="7613"/>
    <cellStyle name="Normal 3 3 2 3 2 2 2 2 4 2" xfId="16855"/>
    <cellStyle name="Normal 3 3 2 3 2 2 2 2 4 2 2" xfId="38425"/>
    <cellStyle name="Normal 3 3 2 3 2 2 2 2 4 2 3" xfId="59991"/>
    <cellStyle name="Normal 3 3 2 3 2 2 2 2 4 3" xfId="29185"/>
    <cellStyle name="Normal 3 3 2 3 2 2 2 2 4 4" xfId="50751"/>
    <cellStyle name="Normal 3 3 2 3 2 2 2 2 5" xfId="10693"/>
    <cellStyle name="Normal 3 3 2 3 2 2 2 2 5 2" xfId="32265"/>
    <cellStyle name="Normal 3 3 2 3 2 2 2 2 5 3" xfId="53831"/>
    <cellStyle name="Normal 3 3 2 3 2 2 2 2 6" xfId="19938"/>
    <cellStyle name="Normal 3 3 2 3 2 2 2 2 6 2" xfId="41506"/>
    <cellStyle name="Normal 3 3 2 3 2 2 2 2 7" xfId="23025"/>
    <cellStyle name="Normal 3 3 2 3 2 2 2 2 8" xfId="44590"/>
    <cellStyle name="Normal 3 3 2 3 2 2 2 2 9" xfId="63072"/>
    <cellStyle name="Normal 3 3 2 3 2 2 2 3" xfId="2219"/>
    <cellStyle name="Normal 3 3 2 3 2 2 2 3 2" xfId="5303"/>
    <cellStyle name="Normal 3 3 2 3 2 2 2 3 2 2" xfId="14545"/>
    <cellStyle name="Normal 3 3 2 3 2 2 2 3 2 2 2" xfId="36115"/>
    <cellStyle name="Normal 3 3 2 3 2 2 2 3 2 2 3" xfId="57681"/>
    <cellStyle name="Normal 3 3 2 3 2 2 2 3 2 3" xfId="26875"/>
    <cellStyle name="Normal 3 3 2 3 2 2 2 3 2 4" xfId="48441"/>
    <cellStyle name="Normal 3 3 2 3 2 2 2 3 3" xfId="8383"/>
    <cellStyle name="Normal 3 3 2 3 2 2 2 3 3 2" xfId="17625"/>
    <cellStyle name="Normal 3 3 2 3 2 2 2 3 3 2 2" xfId="39195"/>
    <cellStyle name="Normal 3 3 2 3 2 2 2 3 3 2 3" xfId="60761"/>
    <cellStyle name="Normal 3 3 2 3 2 2 2 3 3 3" xfId="29955"/>
    <cellStyle name="Normal 3 3 2 3 2 2 2 3 3 4" xfId="51521"/>
    <cellStyle name="Normal 3 3 2 3 2 2 2 3 4" xfId="11463"/>
    <cellStyle name="Normal 3 3 2 3 2 2 2 3 4 2" xfId="33035"/>
    <cellStyle name="Normal 3 3 2 3 2 2 2 3 4 3" xfId="54601"/>
    <cellStyle name="Normal 3 3 2 3 2 2 2 3 5" xfId="20708"/>
    <cellStyle name="Normal 3 3 2 3 2 2 2 3 5 2" xfId="42276"/>
    <cellStyle name="Normal 3 3 2 3 2 2 2 3 6" xfId="23795"/>
    <cellStyle name="Normal 3 3 2 3 2 2 2 3 7" xfId="45360"/>
    <cellStyle name="Normal 3 3 2 3 2 2 2 4" xfId="3763"/>
    <cellStyle name="Normal 3 3 2 3 2 2 2 4 2" xfId="13005"/>
    <cellStyle name="Normal 3 3 2 3 2 2 2 4 2 2" xfId="34575"/>
    <cellStyle name="Normal 3 3 2 3 2 2 2 4 2 3" xfId="56141"/>
    <cellStyle name="Normal 3 3 2 3 2 2 2 4 3" xfId="25335"/>
    <cellStyle name="Normal 3 3 2 3 2 2 2 4 4" xfId="46901"/>
    <cellStyle name="Normal 3 3 2 3 2 2 2 5" xfId="6843"/>
    <cellStyle name="Normal 3 3 2 3 2 2 2 5 2" xfId="16085"/>
    <cellStyle name="Normal 3 3 2 3 2 2 2 5 2 2" xfId="37655"/>
    <cellStyle name="Normal 3 3 2 3 2 2 2 5 2 3" xfId="59221"/>
    <cellStyle name="Normal 3 3 2 3 2 2 2 5 3" xfId="28415"/>
    <cellStyle name="Normal 3 3 2 3 2 2 2 5 4" xfId="49981"/>
    <cellStyle name="Normal 3 3 2 3 2 2 2 6" xfId="9923"/>
    <cellStyle name="Normal 3 3 2 3 2 2 2 6 2" xfId="31495"/>
    <cellStyle name="Normal 3 3 2 3 2 2 2 6 3" xfId="53061"/>
    <cellStyle name="Normal 3 3 2 3 2 2 2 7" xfId="19168"/>
    <cellStyle name="Normal 3 3 2 3 2 2 2 7 2" xfId="40736"/>
    <cellStyle name="Normal 3 3 2 3 2 2 2 8" xfId="22255"/>
    <cellStyle name="Normal 3 3 2 3 2 2 2 9" xfId="43820"/>
    <cellStyle name="Normal 3 3 2 3 2 2 3" xfId="1075"/>
    <cellStyle name="Normal 3 3 2 3 2 2 3 2" xfId="2615"/>
    <cellStyle name="Normal 3 3 2 3 2 2 3 2 2" xfId="5699"/>
    <cellStyle name="Normal 3 3 2 3 2 2 3 2 2 2" xfId="14941"/>
    <cellStyle name="Normal 3 3 2 3 2 2 3 2 2 2 2" xfId="36511"/>
    <cellStyle name="Normal 3 3 2 3 2 2 3 2 2 2 3" xfId="58077"/>
    <cellStyle name="Normal 3 3 2 3 2 2 3 2 2 3" xfId="27271"/>
    <cellStyle name="Normal 3 3 2 3 2 2 3 2 2 4" xfId="48837"/>
    <cellStyle name="Normal 3 3 2 3 2 2 3 2 3" xfId="8779"/>
    <cellStyle name="Normal 3 3 2 3 2 2 3 2 3 2" xfId="18021"/>
    <cellStyle name="Normal 3 3 2 3 2 2 3 2 3 2 2" xfId="39591"/>
    <cellStyle name="Normal 3 3 2 3 2 2 3 2 3 2 3" xfId="61157"/>
    <cellStyle name="Normal 3 3 2 3 2 2 3 2 3 3" xfId="30351"/>
    <cellStyle name="Normal 3 3 2 3 2 2 3 2 3 4" xfId="51917"/>
    <cellStyle name="Normal 3 3 2 3 2 2 3 2 4" xfId="11859"/>
    <cellStyle name="Normal 3 3 2 3 2 2 3 2 4 2" xfId="33431"/>
    <cellStyle name="Normal 3 3 2 3 2 2 3 2 4 3" xfId="54997"/>
    <cellStyle name="Normal 3 3 2 3 2 2 3 2 5" xfId="21104"/>
    <cellStyle name="Normal 3 3 2 3 2 2 3 2 5 2" xfId="42672"/>
    <cellStyle name="Normal 3 3 2 3 2 2 3 2 6" xfId="24191"/>
    <cellStyle name="Normal 3 3 2 3 2 2 3 2 7" xfId="45756"/>
    <cellStyle name="Normal 3 3 2 3 2 2 3 3" xfId="4159"/>
    <cellStyle name="Normal 3 3 2 3 2 2 3 3 2" xfId="13401"/>
    <cellStyle name="Normal 3 3 2 3 2 2 3 3 2 2" xfId="34971"/>
    <cellStyle name="Normal 3 3 2 3 2 2 3 3 2 3" xfId="56537"/>
    <cellStyle name="Normal 3 3 2 3 2 2 3 3 3" xfId="25731"/>
    <cellStyle name="Normal 3 3 2 3 2 2 3 3 4" xfId="47297"/>
    <cellStyle name="Normal 3 3 2 3 2 2 3 4" xfId="7239"/>
    <cellStyle name="Normal 3 3 2 3 2 2 3 4 2" xfId="16481"/>
    <cellStyle name="Normal 3 3 2 3 2 2 3 4 2 2" xfId="38051"/>
    <cellStyle name="Normal 3 3 2 3 2 2 3 4 2 3" xfId="59617"/>
    <cellStyle name="Normal 3 3 2 3 2 2 3 4 3" xfId="28811"/>
    <cellStyle name="Normal 3 3 2 3 2 2 3 4 4" xfId="50377"/>
    <cellStyle name="Normal 3 3 2 3 2 2 3 5" xfId="10319"/>
    <cellStyle name="Normal 3 3 2 3 2 2 3 5 2" xfId="31891"/>
    <cellStyle name="Normal 3 3 2 3 2 2 3 5 3" xfId="53457"/>
    <cellStyle name="Normal 3 3 2 3 2 2 3 6" xfId="19564"/>
    <cellStyle name="Normal 3 3 2 3 2 2 3 6 2" xfId="41132"/>
    <cellStyle name="Normal 3 3 2 3 2 2 3 7" xfId="22651"/>
    <cellStyle name="Normal 3 3 2 3 2 2 3 8" xfId="44216"/>
    <cellStyle name="Normal 3 3 2 3 2 2 3 9" xfId="62698"/>
    <cellStyle name="Normal 3 3 2 3 2 2 4" xfId="1845"/>
    <cellStyle name="Normal 3 3 2 3 2 2 4 2" xfId="4929"/>
    <cellStyle name="Normal 3 3 2 3 2 2 4 2 2" xfId="14171"/>
    <cellStyle name="Normal 3 3 2 3 2 2 4 2 2 2" xfId="35741"/>
    <cellStyle name="Normal 3 3 2 3 2 2 4 2 2 3" xfId="57307"/>
    <cellStyle name="Normal 3 3 2 3 2 2 4 2 3" xfId="26501"/>
    <cellStyle name="Normal 3 3 2 3 2 2 4 2 4" xfId="48067"/>
    <cellStyle name="Normal 3 3 2 3 2 2 4 3" xfId="8009"/>
    <cellStyle name="Normal 3 3 2 3 2 2 4 3 2" xfId="17251"/>
    <cellStyle name="Normal 3 3 2 3 2 2 4 3 2 2" xfId="38821"/>
    <cellStyle name="Normal 3 3 2 3 2 2 4 3 2 3" xfId="60387"/>
    <cellStyle name="Normal 3 3 2 3 2 2 4 3 3" xfId="29581"/>
    <cellStyle name="Normal 3 3 2 3 2 2 4 3 4" xfId="51147"/>
    <cellStyle name="Normal 3 3 2 3 2 2 4 4" xfId="11089"/>
    <cellStyle name="Normal 3 3 2 3 2 2 4 4 2" xfId="32661"/>
    <cellStyle name="Normal 3 3 2 3 2 2 4 4 3" xfId="54227"/>
    <cellStyle name="Normal 3 3 2 3 2 2 4 5" xfId="20334"/>
    <cellStyle name="Normal 3 3 2 3 2 2 4 5 2" xfId="41902"/>
    <cellStyle name="Normal 3 3 2 3 2 2 4 6" xfId="23421"/>
    <cellStyle name="Normal 3 3 2 3 2 2 4 7" xfId="44986"/>
    <cellStyle name="Normal 3 3 2 3 2 2 5" xfId="3389"/>
    <cellStyle name="Normal 3 3 2 3 2 2 5 2" xfId="12631"/>
    <cellStyle name="Normal 3 3 2 3 2 2 5 2 2" xfId="34201"/>
    <cellStyle name="Normal 3 3 2 3 2 2 5 2 3" xfId="55767"/>
    <cellStyle name="Normal 3 3 2 3 2 2 5 3" xfId="24961"/>
    <cellStyle name="Normal 3 3 2 3 2 2 5 4" xfId="46527"/>
    <cellStyle name="Normal 3 3 2 3 2 2 6" xfId="6469"/>
    <cellStyle name="Normal 3 3 2 3 2 2 6 2" xfId="15711"/>
    <cellStyle name="Normal 3 3 2 3 2 2 6 2 2" xfId="37281"/>
    <cellStyle name="Normal 3 3 2 3 2 2 6 2 3" xfId="58847"/>
    <cellStyle name="Normal 3 3 2 3 2 2 6 3" xfId="28041"/>
    <cellStyle name="Normal 3 3 2 3 2 2 6 4" xfId="49607"/>
    <cellStyle name="Normal 3 3 2 3 2 2 7" xfId="9549"/>
    <cellStyle name="Normal 3 3 2 3 2 2 7 2" xfId="31121"/>
    <cellStyle name="Normal 3 3 2 3 2 2 7 3" xfId="52687"/>
    <cellStyle name="Normal 3 3 2 3 2 2 8" xfId="18794"/>
    <cellStyle name="Normal 3 3 2 3 2 2 8 2" xfId="40362"/>
    <cellStyle name="Normal 3 3 2 3 2 2 9" xfId="21881"/>
    <cellStyle name="Normal 3 3 2 3 2 3" xfId="503"/>
    <cellStyle name="Normal 3 3 2 3 2 3 10" xfId="62126"/>
    <cellStyle name="Normal 3 3 2 3 2 3 2" xfId="1273"/>
    <cellStyle name="Normal 3 3 2 3 2 3 2 2" xfId="2813"/>
    <cellStyle name="Normal 3 3 2 3 2 3 2 2 2" xfId="5897"/>
    <cellStyle name="Normal 3 3 2 3 2 3 2 2 2 2" xfId="15139"/>
    <cellStyle name="Normal 3 3 2 3 2 3 2 2 2 2 2" xfId="36709"/>
    <cellStyle name="Normal 3 3 2 3 2 3 2 2 2 2 3" xfId="58275"/>
    <cellStyle name="Normal 3 3 2 3 2 3 2 2 2 3" xfId="27469"/>
    <cellStyle name="Normal 3 3 2 3 2 3 2 2 2 4" xfId="49035"/>
    <cellStyle name="Normal 3 3 2 3 2 3 2 2 3" xfId="8977"/>
    <cellStyle name="Normal 3 3 2 3 2 3 2 2 3 2" xfId="18219"/>
    <cellStyle name="Normal 3 3 2 3 2 3 2 2 3 2 2" xfId="39789"/>
    <cellStyle name="Normal 3 3 2 3 2 3 2 2 3 2 3" xfId="61355"/>
    <cellStyle name="Normal 3 3 2 3 2 3 2 2 3 3" xfId="30549"/>
    <cellStyle name="Normal 3 3 2 3 2 3 2 2 3 4" xfId="52115"/>
    <cellStyle name="Normal 3 3 2 3 2 3 2 2 4" xfId="12057"/>
    <cellStyle name="Normal 3 3 2 3 2 3 2 2 4 2" xfId="33629"/>
    <cellStyle name="Normal 3 3 2 3 2 3 2 2 4 3" xfId="55195"/>
    <cellStyle name="Normal 3 3 2 3 2 3 2 2 5" xfId="21302"/>
    <cellStyle name="Normal 3 3 2 3 2 3 2 2 5 2" xfId="42870"/>
    <cellStyle name="Normal 3 3 2 3 2 3 2 2 6" xfId="24389"/>
    <cellStyle name="Normal 3 3 2 3 2 3 2 2 7" xfId="45954"/>
    <cellStyle name="Normal 3 3 2 3 2 3 2 3" xfId="4357"/>
    <cellStyle name="Normal 3 3 2 3 2 3 2 3 2" xfId="13599"/>
    <cellStyle name="Normal 3 3 2 3 2 3 2 3 2 2" xfId="35169"/>
    <cellStyle name="Normal 3 3 2 3 2 3 2 3 2 3" xfId="56735"/>
    <cellStyle name="Normal 3 3 2 3 2 3 2 3 3" xfId="25929"/>
    <cellStyle name="Normal 3 3 2 3 2 3 2 3 4" xfId="47495"/>
    <cellStyle name="Normal 3 3 2 3 2 3 2 4" xfId="7437"/>
    <cellStyle name="Normal 3 3 2 3 2 3 2 4 2" xfId="16679"/>
    <cellStyle name="Normal 3 3 2 3 2 3 2 4 2 2" xfId="38249"/>
    <cellStyle name="Normal 3 3 2 3 2 3 2 4 2 3" xfId="59815"/>
    <cellStyle name="Normal 3 3 2 3 2 3 2 4 3" xfId="29009"/>
    <cellStyle name="Normal 3 3 2 3 2 3 2 4 4" xfId="50575"/>
    <cellStyle name="Normal 3 3 2 3 2 3 2 5" xfId="10517"/>
    <cellStyle name="Normal 3 3 2 3 2 3 2 5 2" xfId="32089"/>
    <cellStyle name="Normal 3 3 2 3 2 3 2 5 3" xfId="53655"/>
    <cellStyle name="Normal 3 3 2 3 2 3 2 6" xfId="19762"/>
    <cellStyle name="Normal 3 3 2 3 2 3 2 6 2" xfId="41330"/>
    <cellStyle name="Normal 3 3 2 3 2 3 2 7" xfId="22849"/>
    <cellStyle name="Normal 3 3 2 3 2 3 2 8" xfId="44414"/>
    <cellStyle name="Normal 3 3 2 3 2 3 2 9" xfId="62896"/>
    <cellStyle name="Normal 3 3 2 3 2 3 3" xfId="2043"/>
    <cellStyle name="Normal 3 3 2 3 2 3 3 2" xfId="5127"/>
    <cellStyle name="Normal 3 3 2 3 2 3 3 2 2" xfId="14369"/>
    <cellStyle name="Normal 3 3 2 3 2 3 3 2 2 2" xfId="35939"/>
    <cellStyle name="Normal 3 3 2 3 2 3 3 2 2 3" xfId="57505"/>
    <cellStyle name="Normal 3 3 2 3 2 3 3 2 3" xfId="26699"/>
    <cellStyle name="Normal 3 3 2 3 2 3 3 2 4" xfId="48265"/>
    <cellStyle name="Normal 3 3 2 3 2 3 3 3" xfId="8207"/>
    <cellStyle name="Normal 3 3 2 3 2 3 3 3 2" xfId="17449"/>
    <cellStyle name="Normal 3 3 2 3 2 3 3 3 2 2" xfId="39019"/>
    <cellStyle name="Normal 3 3 2 3 2 3 3 3 2 3" xfId="60585"/>
    <cellStyle name="Normal 3 3 2 3 2 3 3 3 3" xfId="29779"/>
    <cellStyle name="Normal 3 3 2 3 2 3 3 3 4" xfId="51345"/>
    <cellStyle name="Normal 3 3 2 3 2 3 3 4" xfId="11287"/>
    <cellStyle name="Normal 3 3 2 3 2 3 3 4 2" xfId="32859"/>
    <cellStyle name="Normal 3 3 2 3 2 3 3 4 3" xfId="54425"/>
    <cellStyle name="Normal 3 3 2 3 2 3 3 5" xfId="20532"/>
    <cellStyle name="Normal 3 3 2 3 2 3 3 5 2" xfId="42100"/>
    <cellStyle name="Normal 3 3 2 3 2 3 3 6" xfId="23619"/>
    <cellStyle name="Normal 3 3 2 3 2 3 3 7" xfId="45184"/>
    <cellStyle name="Normal 3 3 2 3 2 3 4" xfId="3587"/>
    <cellStyle name="Normal 3 3 2 3 2 3 4 2" xfId="12829"/>
    <cellStyle name="Normal 3 3 2 3 2 3 4 2 2" xfId="34399"/>
    <cellStyle name="Normal 3 3 2 3 2 3 4 2 3" xfId="55965"/>
    <cellStyle name="Normal 3 3 2 3 2 3 4 3" xfId="25159"/>
    <cellStyle name="Normal 3 3 2 3 2 3 4 4" xfId="46725"/>
    <cellStyle name="Normal 3 3 2 3 2 3 5" xfId="6667"/>
    <cellStyle name="Normal 3 3 2 3 2 3 5 2" xfId="15909"/>
    <cellStyle name="Normal 3 3 2 3 2 3 5 2 2" xfId="37479"/>
    <cellStyle name="Normal 3 3 2 3 2 3 5 2 3" xfId="59045"/>
    <cellStyle name="Normal 3 3 2 3 2 3 5 3" xfId="28239"/>
    <cellStyle name="Normal 3 3 2 3 2 3 5 4" xfId="49805"/>
    <cellStyle name="Normal 3 3 2 3 2 3 6" xfId="9747"/>
    <cellStyle name="Normal 3 3 2 3 2 3 6 2" xfId="31319"/>
    <cellStyle name="Normal 3 3 2 3 2 3 6 3" xfId="52885"/>
    <cellStyle name="Normal 3 3 2 3 2 3 7" xfId="18992"/>
    <cellStyle name="Normal 3 3 2 3 2 3 7 2" xfId="40560"/>
    <cellStyle name="Normal 3 3 2 3 2 3 8" xfId="22079"/>
    <cellStyle name="Normal 3 3 2 3 2 3 9" xfId="43644"/>
    <cellStyle name="Normal 3 3 2 3 2 4" xfId="899"/>
    <cellStyle name="Normal 3 3 2 3 2 4 2" xfId="2439"/>
    <cellStyle name="Normal 3 3 2 3 2 4 2 2" xfId="5523"/>
    <cellStyle name="Normal 3 3 2 3 2 4 2 2 2" xfId="14765"/>
    <cellStyle name="Normal 3 3 2 3 2 4 2 2 2 2" xfId="36335"/>
    <cellStyle name="Normal 3 3 2 3 2 4 2 2 2 3" xfId="57901"/>
    <cellStyle name="Normal 3 3 2 3 2 4 2 2 3" xfId="27095"/>
    <cellStyle name="Normal 3 3 2 3 2 4 2 2 4" xfId="48661"/>
    <cellStyle name="Normal 3 3 2 3 2 4 2 3" xfId="8603"/>
    <cellStyle name="Normal 3 3 2 3 2 4 2 3 2" xfId="17845"/>
    <cellStyle name="Normal 3 3 2 3 2 4 2 3 2 2" xfId="39415"/>
    <cellStyle name="Normal 3 3 2 3 2 4 2 3 2 3" xfId="60981"/>
    <cellStyle name="Normal 3 3 2 3 2 4 2 3 3" xfId="30175"/>
    <cellStyle name="Normal 3 3 2 3 2 4 2 3 4" xfId="51741"/>
    <cellStyle name="Normal 3 3 2 3 2 4 2 4" xfId="11683"/>
    <cellStyle name="Normal 3 3 2 3 2 4 2 4 2" xfId="33255"/>
    <cellStyle name="Normal 3 3 2 3 2 4 2 4 3" xfId="54821"/>
    <cellStyle name="Normal 3 3 2 3 2 4 2 5" xfId="20928"/>
    <cellStyle name="Normal 3 3 2 3 2 4 2 5 2" xfId="42496"/>
    <cellStyle name="Normal 3 3 2 3 2 4 2 6" xfId="24015"/>
    <cellStyle name="Normal 3 3 2 3 2 4 2 7" xfId="45580"/>
    <cellStyle name="Normal 3 3 2 3 2 4 3" xfId="3983"/>
    <cellStyle name="Normal 3 3 2 3 2 4 3 2" xfId="13225"/>
    <cellStyle name="Normal 3 3 2 3 2 4 3 2 2" xfId="34795"/>
    <cellStyle name="Normal 3 3 2 3 2 4 3 2 3" xfId="56361"/>
    <cellStyle name="Normal 3 3 2 3 2 4 3 3" xfId="25555"/>
    <cellStyle name="Normal 3 3 2 3 2 4 3 4" xfId="47121"/>
    <cellStyle name="Normal 3 3 2 3 2 4 4" xfId="7063"/>
    <cellStyle name="Normal 3 3 2 3 2 4 4 2" xfId="16305"/>
    <cellStyle name="Normal 3 3 2 3 2 4 4 2 2" xfId="37875"/>
    <cellStyle name="Normal 3 3 2 3 2 4 4 2 3" xfId="59441"/>
    <cellStyle name="Normal 3 3 2 3 2 4 4 3" xfId="28635"/>
    <cellStyle name="Normal 3 3 2 3 2 4 4 4" xfId="50201"/>
    <cellStyle name="Normal 3 3 2 3 2 4 5" xfId="10143"/>
    <cellStyle name="Normal 3 3 2 3 2 4 5 2" xfId="31715"/>
    <cellStyle name="Normal 3 3 2 3 2 4 5 3" xfId="53281"/>
    <cellStyle name="Normal 3 3 2 3 2 4 6" xfId="19388"/>
    <cellStyle name="Normal 3 3 2 3 2 4 6 2" xfId="40956"/>
    <cellStyle name="Normal 3 3 2 3 2 4 7" xfId="22475"/>
    <cellStyle name="Normal 3 3 2 3 2 4 8" xfId="44040"/>
    <cellStyle name="Normal 3 3 2 3 2 4 9" xfId="62522"/>
    <cellStyle name="Normal 3 3 2 3 2 5" xfId="1669"/>
    <cellStyle name="Normal 3 3 2 3 2 5 2" xfId="4753"/>
    <cellStyle name="Normal 3 3 2 3 2 5 2 2" xfId="13995"/>
    <cellStyle name="Normal 3 3 2 3 2 5 2 2 2" xfId="35565"/>
    <cellStyle name="Normal 3 3 2 3 2 5 2 2 3" xfId="57131"/>
    <cellStyle name="Normal 3 3 2 3 2 5 2 3" xfId="26325"/>
    <cellStyle name="Normal 3 3 2 3 2 5 2 4" xfId="47891"/>
    <cellStyle name="Normal 3 3 2 3 2 5 3" xfId="7833"/>
    <cellStyle name="Normal 3 3 2 3 2 5 3 2" xfId="17075"/>
    <cellStyle name="Normal 3 3 2 3 2 5 3 2 2" xfId="38645"/>
    <cellStyle name="Normal 3 3 2 3 2 5 3 2 3" xfId="60211"/>
    <cellStyle name="Normal 3 3 2 3 2 5 3 3" xfId="29405"/>
    <cellStyle name="Normal 3 3 2 3 2 5 3 4" xfId="50971"/>
    <cellStyle name="Normal 3 3 2 3 2 5 4" xfId="10913"/>
    <cellStyle name="Normal 3 3 2 3 2 5 4 2" xfId="32485"/>
    <cellStyle name="Normal 3 3 2 3 2 5 4 3" xfId="54051"/>
    <cellStyle name="Normal 3 3 2 3 2 5 5" xfId="20158"/>
    <cellStyle name="Normal 3 3 2 3 2 5 5 2" xfId="41726"/>
    <cellStyle name="Normal 3 3 2 3 2 5 6" xfId="23245"/>
    <cellStyle name="Normal 3 3 2 3 2 5 7" xfId="44810"/>
    <cellStyle name="Normal 3 3 2 3 2 6" xfId="3213"/>
    <cellStyle name="Normal 3 3 2 3 2 6 2" xfId="12455"/>
    <cellStyle name="Normal 3 3 2 3 2 6 2 2" xfId="34025"/>
    <cellStyle name="Normal 3 3 2 3 2 6 2 3" xfId="55591"/>
    <cellStyle name="Normal 3 3 2 3 2 6 3" xfId="24785"/>
    <cellStyle name="Normal 3 3 2 3 2 6 4" xfId="46351"/>
    <cellStyle name="Normal 3 3 2 3 2 7" xfId="6293"/>
    <cellStyle name="Normal 3 3 2 3 2 7 2" xfId="15535"/>
    <cellStyle name="Normal 3 3 2 3 2 7 2 2" xfId="37105"/>
    <cellStyle name="Normal 3 3 2 3 2 7 2 3" xfId="58671"/>
    <cellStyle name="Normal 3 3 2 3 2 7 3" xfId="27865"/>
    <cellStyle name="Normal 3 3 2 3 2 7 4" xfId="49431"/>
    <cellStyle name="Normal 3 3 2 3 2 8" xfId="9373"/>
    <cellStyle name="Normal 3 3 2 3 2 8 2" xfId="30945"/>
    <cellStyle name="Normal 3 3 2 3 2 8 3" xfId="52511"/>
    <cellStyle name="Normal 3 3 2 3 2 9" xfId="18618"/>
    <cellStyle name="Normal 3 3 2 3 2 9 2" xfId="40186"/>
    <cellStyle name="Normal 3 3 2 3 3" xfId="217"/>
    <cellStyle name="Normal 3 3 2 3 3 10" xfId="43358"/>
    <cellStyle name="Normal 3 3 2 3 3 11" xfId="61840"/>
    <cellStyle name="Normal 3 3 2 3 3 2" xfId="591"/>
    <cellStyle name="Normal 3 3 2 3 3 2 10" xfId="62214"/>
    <cellStyle name="Normal 3 3 2 3 3 2 2" xfId="1361"/>
    <cellStyle name="Normal 3 3 2 3 3 2 2 2" xfId="2901"/>
    <cellStyle name="Normal 3 3 2 3 3 2 2 2 2" xfId="5985"/>
    <cellStyle name="Normal 3 3 2 3 3 2 2 2 2 2" xfId="15227"/>
    <cellStyle name="Normal 3 3 2 3 3 2 2 2 2 2 2" xfId="36797"/>
    <cellStyle name="Normal 3 3 2 3 3 2 2 2 2 2 3" xfId="58363"/>
    <cellStyle name="Normal 3 3 2 3 3 2 2 2 2 3" xfId="27557"/>
    <cellStyle name="Normal 3 3 2 3 3 2 2 2 2 4" xfId="49123"/>
    <cellStyle name="Normal 3 3 2 3 3 2 2 2 3" xfId="9065"/>
    <cellStyle name="Normal 3 3 2 3 3 2 2 2 3 2" xfId="18307"/>
    <cellStyle name="Normal 3 3 2 3 3 2 2 2 3 2 2" xfId="39877"/>
    <cellStyle name="Normal 3 3 2 3 3 2 2 2 3 2 3" xfId="61443"/>
    <cellStyle name="Normal 3 3 2 3 3 2 2 2 3 3" xfId="30637"/>
    <cellStyle name="Normal 3 3 2 3 3 2 2 2 3 4" xfId="52203"/>
    <cellStyle name="Normal 3 3 2 3 3 2 2 2 4" xfId="12145"/>
    <cellStyle name="Normal 3 3 2 3 3 2 2 2 4 2" xfId="33717"/>
    <cellStyle name="Normal 3 3 2 3 3 2 2 2 4 3" xfId="55283"/>
    <cellStyle name="Normal 3 3 2 3 3 2 2 2 5" xfId="21390"/>
    <cellStyle name="Normal 3 3 2 3 3 2 2 2 5 2" xfId="42958"/>
    <cellStyle name="Normal 3 3 2 3 3 2 2 2 6" xfId="24477"/>
    <cellStyle name="Normal 3 3 2 3 3 2 2 2 7" xfId="46042"/>
    <cellStyle name="Normal 3 3 2 3 3 2 2 3" xfId="4445"/>
    <cellStyle name="Normal 3 3 2 3 3 2 2 3 2" xfId="13687"/>
    <cellStyle name="Normal 3 3 2 3 3 2 2 3 2 2" xfId="35257"/>
    <cellStyle name="Normal 3 3 2 3 3 2 2 3 2 3" xfId="56823"/>
    <cellStyle name="Normal 3 3 2 3 3 2 2 3 3" xfId="26017"/>
    <cellStyle name="Normal 3 3 2 3 3 2 2 3 4" xfId="47583"/>
    <cellStyle name="Normal 3 3 2 3 3 2 2 4" xfId="7525"/>
    <cellStyle name="Normal 3 3 2 3 3 2 2 4 2" xfId="16767"/>
    <cellStyle name="Normal 3 3 2 3 3 2 2 4 2 2" xfId="38337"/>
    <cellStyle name="Normal 3 3 2 3 3 2 2 4 2 3" xfId="59903"/>
    <cellStyle name="Normal 3 3 2 3 3 2 2 4 3" xfId="29097"/>
    <cellStyle name="Normal 3 3 2 3 3 2 2 4 4" xfId="50663"/>
    <cellStyle name="Normal 3 3 2 3 3 2 2 5" xfId="10605"/>
    <cellStyle name="Normal 3 3 2 3 3 2 2 5 2" xfId="32177"/>
    <cellStyle name="Normal 3 3 2 3 3 2 2 5 3" xfId="53743"/>
    <cellStyle name="Normal 3 3 2 3 3 2 2 6" xfId="19850"/>
    <cellStyle name="Normal 3 3 2 3 3 2 2 6 2" xfId="41418"/>
    <cellStyle name="Normal 3 3 2 3 3 2 2 7" xfId="22937"/>
    <cellStyle name="Normal 3 3 2 3 3 2 2 8" xfId="44502"/>
    <cellStyle name="Normal 3 3 2 3 3 2 2 9" xfId="62984"/>
    <cellStyle name="Normal 3 3 2 3 3 2 3" xfId="2131"/>
    <cellStyle name="Normal 3 3 2 3 3 2 3 2" xfId="5215"/>
    <cellStyle name="Normal 3 3 2 3 3 2 3 2 2" xfId="14457"/>
    <cellStyle name="Normal 3 3 2 3 3 2 3 2 2 2" xfId="36027"/>
    <cellStyle name="Normal 3 3 2 3 3 2 3 2 2 3" xfId="57593"/>
    <cellStyle name="Normal 3 3 2 3 3 2 3 2 3" xfId="26787"/>
    <cellStyle name="Normal 3 3 2 3 3 2 3 2 4" xfId="48353"/>
    <cellStyle name="Normal 3 3 2 3 3 2 3 3" xfId="8295"/>
    <cellStyle name="Normal 3 3 2 3 3 2 3 3 2" xfId="17537"/>
    <cellStyle name="Normal 3 3 2 3 3 2 3 3 2 2" xfId="39107"/>
    <cellStyle name="Normal 3 3 2 3 3 2 3 3 2 3" xfId="60673"/>
    <cellStyle name="Normal 3 3 2 3 3 2 3 3 3" xfId="29867"/>
    <cellStyle name="Normal 3 3 2 3 3 2 3 3 4" xfId="51433"/>
    <cellStyle name="Normal 3 3 2 3 3 2 3 4" xfId="11375"/>
    <cellStyle name="Normal 3 3 2 3 3 2 3 4 2" xfId="32947"/>
    <cellStyle name="Normal 3 3 2 3 3 2 3 4 3" xfId="54513"/>
    <cellStyle name="Normal 3 3 2 3 3 2 3 5" xfId="20620"/>
    <cellStyle name="Normal 3 3 2 3 3 2 3 5 2" xfId="42188"/>
    <cellStyle name="Normal 3 3 2 3 3 2 3 6" xfId="23707"/>
    <cellStyle name="Normal 3 3 2 3 3 2 3 7" xfId="45272"/>
    <cellStyle name="Normal 3 3 2 3 3 2 4" xfId="3675"/>
    <cellStyle name="Normal 3 3 2 3 3 2 4 2" xfId="12917"/>
    <cellStyle name="Normal 3 3 2 3 3 2 4 2 2" xfId="34487"/>
    <cellStyle name="Normal 3 3 2 3 3 2 4 2 3" xfId="56053"/>
    <cellStyle name="Normal 3 3 2 3 3 2 4 3" xfId="25247"/>
    <cellStyle name="Normal 3 3 2 3 3 2 4 4" xfId="46813"/>
    <cellStyle name="Normal 3 3 2 3 3 2 5" xfId="6755"/>
    <cellStyle name="Normal 3 3 2 3 3 2 5 2" xfId="15997"/>
    <cellStyle name="Normal 3 3 2 3 3 2 5 2 2" xfId="37567"/>
    <cellStyle name="Normal 3 3 2 3 3 2 5 2 3" xfId="59133"/>
    <cellStyle name="Normal 3 3 2 3 3 2 5 3" xfId="28327"/>
    <cellStyle name="Normal 3 3 2 3 3 2 5 4" xfId="49893"/>
    <cellStyle name="Normal 3 3 2 3 3 2 6" xfId="9835"/>
    <cellStyle name="Normal 3 3 2 3 3 2 6 2" xfId="31407"/>
    <cellStyle name="Normal 3 3 2 3 3 2 6 3" xfId="52973"/>
    <cellStyle name="Normal 3 3 2 3 3 2 7" xfId="19080"/>
    <cellStyle name="Normal 3 3 2 3 3 2 7 2" xfId="40648"/>
    <cellStyle name="Normal 3 3 2 3 3 2 8" xfId="22167"/>
    <cellStyle name="Normal 3 3 2 3 3 2 9" xfId="43732"/>
    <cellStyle name="Normal 3 3 2 3 3 3" xfId="987"/>
    <cellStyle name="Normal 3 3 2 3 3 3 2" xfId="2527"/>
    <cellStyle name="Normal 3 3 2 3 3 3 2 2" xfId="5611"/>
    <cellStyle name="Normal 3 3 2 3 3 3 2 2 2" xfId="14853"/>
    <cellStyle name="Normal 3 3 2 3 3 3 2 2 2 2" xfId="36423"/>
    <cellStyle name="Normal 3 3 2 3 3 3 2 2 2 3" xfId="57989"/>
    <cellStyle name="Normal 3 3 2 3 3 3 2 2 3" xfId="27183"/>
    <cellStyle name="Normal 3 3 2 3 3 3 2 2 4" xfId="48749"/>
    <cellStyle name="Normal 3 3 2 3 3 3 2 3" xfId="8691"/>
    <cellStyle name="Normal 3 3 2 3 3 3 2 3 2" xfId="17933"/>
    <cellStyle name="Normal 3 3 2 3 3 3 2 3 2 2" xfId="39503"/>
    <cellStyle name="Normal 3 3 2 3 3 3 2 3 2 3" xfId="61069"/>
    <cellStyle name="Normal 3 3 2 3 3 3 2 3 3" xfId="30263"/>
    <cellStyle name="Normal 3 3 2 3 3 3 2 3 4" xfId="51829"/>
    <cellStyle name="Normal 3 3 2 3 3 3 2 4" xfId="11771"/>
    <cellStyle name="Normal 3 3 2 3 3 3 2 4 2" xfId="33343"/>
    <cellStyle name="Normal 3 3 2 3 3 3 2 4 3" xfId="54909"/>
    <cellStyle name="Normal 3 3 2 3 3 3 2 5" xfId="21016"/>
    <cellStyle name="Normal 3 3 2 3 3 3 2 5 2" xfId="42584"/>
    <cellStyle name="Normal 3 3 2 3 3 3 2 6" xfId="24103"/>
    <cellStyle name="Normal 3 3 2 3 3 3 2 7" xfId="45668"/>
    <cellStyle name="Normal 3 3 2 3 3 3 3" xfId="4071"/>
    <cellStyle name="Normal 3 3 2 3 3 3 3 2" xfId="13313"/>
    <cellStyle name="Normal 3 3 2 3 3 3 3 2 2" xfId="34883"/>
    <cellStyle name="Normal 3 3 2 3 3 3 3 2 3" xfId="56449"/>
    <cellStyle name="Normal 3 3 2 3 3 3 3 3" xfId="25643"/>
    <cellStyle name="Normal 3 3 2 3 3 3 3 4" xfId="47209"/>
    <cellStyle name="Normal 3 3 2 3 3 3 4" xfId="7151"/>
    <cellStyle name="Normal 3 3 2 3 3 3 4 2" xfId="16393"/>
    <cellStyle name="Normal 3 3 2 3 3 3 4 2 2" xfId="37963"/>
    <cellStyle name="Normal 3 3 2 3 3 3 4 2 3" xfId="59529"/>
    <cellStyle name="Normal 3 3 2 3 3 3 4 3" xfId="28723"/>
    <cellStyle name="Normal 3 3 2 3 3 3 4 4" xfId="50289"/>
    <cellStyle name="Normal 3 3 2 3 3 3 5" xfId="10231"/>
    <cellStyle name="Normal 3 3 2 3 3 3 5 2" xfId="31803"/>
    <cellStyle name="Normal 3 3 2 3 3 3 5 3" xfId="53369"/>
    <cellStyle name="Normal 3 3 2 3 3 3 6" xfId="19476"/>
    <cellStyle name="Normal 3 3 2 3 3 3 6 2" xfId="41044"/>
    <cellStyle name="Normal 3 3 2 3 3 3 7" xfId="22563"/>
    <cellStyle name="Normal 3 3 2 3 3 3 8" xfId="44128"/>
    <cellStyle name="Normal 3 3 2 3 3 3 9" xfId="62610"/>
    <cellStyle name="Normal 3 3 2 3 3 4" xfId="1757"/>
    <cellStyle name="Normal 3 3 2 3 3 4 2" xfId="4841"/>
    <cellStyle name="Normal 3 3 2 3 3 4 2 2" xfId="14083"/>
    <cellStyle name="Normal 3 3 2 3 3 4 2 2 2" xfId="35653"/>
    <cellStyle name="Normal 3 3 2 3 3 4 2 2 3" xfId="57219"/>
    <cellStyle name="Normal 3 3 2 3 3 4 2 3" xfId="26413"/>
    <cellStyle name="Normal 3 3 2 3 3 4 2 4" xfId="47979"/>
    <cellStyle name="Normal 3 3 2 3 3 4 3" xfId="7921"/>
    <cellStyle name="Normal 3 3 2 3 3 4 3 2" xfId="17163"/>
    <cellStyle name="Normal 3 3 2 3 3 4 3 2 2" xfId="38733"/>
    <cellStyle name="Normal 3 3 2 3 3 4 3 2 3" xfId="60299"/>
    <cellStyle name="Normal 3 3 2 3 3 4 3 3" xfId="29493"/>
    <cellStyle name="Normal 3 3 2 3 3 4 3 4" xfId="51059"/>
    <cellStyle name="Normal 3 3 2 3 3 4 4" xfId="11001"/>
    <cellStyle name="Normal 3 3 2 3 3 4 4 2" xfId="32573"/>
    <cellStyle name="Normal 3 3 2 3 3 4 4 3" xfId="54139"/>
    <cellStyle name="Normal 3 3 2 3 3 4 5" xfId="20246"/>
    <cellStyle name="Normal 3 3 2 3 3 4 5 2" xfId="41814"/>
    <cellStyle name="Normal 3 3 2 3 3 4 6" xfId="23333"/>
    <cellStyle name="Normal 3 3 2 3 3 4 7" xfId="44898"/>
    <cellStyle name="Normal 3 3 2 3 3 5" xfId="3301"/>
    <cellStyle name="Normal 3 3 2 3 3 5 2" xfId="12543"/>
    <cellStyle name="Normal 3 3 2 3 3 5 2 2" xfId="34113"/>
    <cellStyle name="Normal 3 3 2 3 3 5 2 3" xfId="55679"/>
    <cellStyle name="Normal 3 3 2 3 3 5 3" xfId="24873"/>
    <cellStyle name="Normal 3 3 2 3 3 5 4" xfId="46439"/>
    <cellStyle name="Normal 3 3 2 3 3 6" xfId="6381"/>
    <cellStyle name="Normal 3 3 2 3 3 6 2" xfId="15623"/>
    <cellStyle name="Normal 3 3 2 3 3 6 2 2" xfId="37193"/>
    <cellStyle name="Normal 3 3 2 3 3 6 2 3" xfId="58759"/>
    <cellStyle name="Normal 3 3 2 3 3 6 3" xfId="27953"/>
    <cellStyle name="Normal 3 3 2 3 3 6 4" xfId="49519"/>
    <cellStyle name="Normal 3 3 2 3 3 7" xfId="9461"/>
    <cellStyle name="Normal 3 3 2 3 3 7 2" xfId="31033"/>
    <cellStyle name="Normal 3 3 2 3 3 7 3" xfId="52599"/>
    <cellStyle name="Normal 3 3 2 3 3 8" xfId="18706"/>
    <cellStyle name="Normal 3 3 2 3 3 8 2" xfId="40274"/>
    <cellStyle name="Normal 3 3 2 3 3 9" xfId="21793"/>
    <cellStyle name="Normal 3 3 2 3 4" xfId="415"/>
    <cellStyle name="Normal 3 3 2 3 4 10" xfId="62038"/>
    <cellStyle name="Normal 3 3 2 3 4 2" xfId="1185"/>
    <cellStyle name="Normal 3 3 2 3 4 2 2" xfId="2725"/>
    <cellStyle name="Normal 3 3 2 3 4 2 2 2" xfId="5809"/>
    <cellStyle name="Normal 3 3 2 3 4 2 2 2 2" xfId="15051"/>
    <cellStyle name="Normal 3 3 2 3 4 2 2 2 2 2" xfId="36621"/>
    <cellStyle name="Normal 3 3 2 3 4 2 2 2 2 3" xfId="58187"/>
    <cellStyle name="Normal 3 3 2 3 4 2 2 2 3" xfId="27381"/>
    <cellStyle name="Normal 3 3 2 3 4 2 2 2 4" xfId="48947"/>
    <cellStyle name="Normal 3 3 2 3 4 2 2 3" xfId="8889"/>
    <cellStyle name="Normal 3 3 2 3 4 2 2 3 2" xfId="18131"/>
    <cellStyle name="Normal 3 3 2 3 4 2 2 3 2 2" xfId="39701"/>
    <cellStyle name="Normal 3 3 2 3 4 2 2 3 2 3" xfId="61267"/>
    <cellStyle name="Normal 3 3 2 3 4 2 2 3 3" xfId="30461"/>
    <cellStyle name="Normal 3 3 2 3 4 2 2 3 4" xfId="52027"/>
    <cellStyle name="Normal 3 3 2 3 4 2 2 4" xfId="11969"/>
    <cellStyle name="Normal 3 3 2 3 4 2 2 4 2" xfId="33541"/>
    <cellStyle name="Normal 3 3 2 3 4 2 2 4 3" xfId="55107"/>
    <cellStyle name="Normal 3 3 2 3 4 2 2 5" xfId="21214"/>
    <cellStyle name="Normal 3 3 2 3 4 2 2 5 2" xfId="42782"/>
    <cellStyle name="Normal 3 3 2 3 4 2 2 6" xfId="24301"/>
    <cellStyle name="Normal 3 3 2 3 4 2 2 7" xfId="45866"/>
    <cellStyle name="Normal 3 3 2 3 4 2 3" xfId="4269"/>
    <cellStyle name="Normal 3 3 2 3 4 2 3 2" xfId="13511"/>
    <cellStyle name="Normal 3 3 2 3 4 2 3 2 2" xfId="35081"/>
    <cellStyle name="Normal 3 3 2 3 4 2 3 2 3" xfId="56647"/>
    <cellStyle name="Normal 3 3 2 3 4 2 3 3" xfId="25841"/>
    <cellStyle name="Normal 3 3 2 3 4 2 3 4" xfId="47407"/>
    <cellStyle name="Normal 3 3 2 3 4 2 4" xfId="7349"/>
    <cellStyle name="Normal 3 3 2 3 4 2 4 2" xfId="16591"/>
    <cellStyle name="Normal 3 3 2 3 4 2 4 2 2" xfId="38161"/>
    <cellStyle name="Normal 3 3 2 3 4 2 4 2 3" xfId="59727"/>
    <cellStyle name="Normal 3 3 2 3 4 2 4 3" xfId="28921"/>
    <cellStyle name="Normal 3 3 2 3 4 2 4 4" xfId="50487"/>
    <cellStyle name="Normal 3 3 2 3 4 2 5" xfId="10429"/>
    <cellStyle name="Normal 3 3 2 3 4 2 5 2" xfId="32001"/>
    <cellStyle name="Normal 3 3 2 3 4 2 5 3" xfId="53567"/>
    <cellStyle name="Normal 3 3 2 3 4 2 6" xfId="19674"/>
    <cellStyle name="Normal 3 3 2 3 4 2 6 2" xfId="41242"/>
    <cellStyle name="Normal 3 3 2 3 4 2 7" xfId="22761"/>
    <cellStyle name="Normal 3 3 2 3 4 2 8" xfId="44326"/>
    <cellStyle name="Normal 3 3 2 3 4 2 9" xfId="62808"/>
    <cellStyle name="Normal 3 3 2 3 4 3" xfId="1955"/>
    <cellStyle name="Normal 3 3 2 3 4 3 2" xfId="5039"/>
    <cellStyle name="Normal 3 3 2 3 4 3 2 2" xfId="14281"/>
    <cellStyle name="Normal 3 3 2 3 4 3 2 2 2" xfId="35851"/>
    <cellStyle name="Normal 3 3 2 3 4 3 2 2 3" xfId="57417"/>
    <cellStyle name="Normal 3 3 2 3 4 3 2 3" xfId="26611"/>
    <cellStyle name="Normal 3 3 2 3 4 3 2 4" xfId="48177"/>
    <cellStyle name="Normal 3 3 2 3 4 3 3" xfId="8119"/>
    <cellStyle name="Normal 3 3 2 3 4 3 3 2" xfId="17361"/>
    <cellStyle name="Normal 3 3 2 3 4 3 3 2 2" xfId="38931"/>
    <cellStyle name="Normal 3 3 2 3 4 3 3 2 3" xfId="60497"/>
    <cellStyle name="Normal 3 3 2 3 4 3 3 3" xfId="29691"/>
    <cellStyle name="Normal 3 3 2 3 4 3 3 4" xfId="51257"/>
    <cellStyle name="Normal 3 3 2 3 4 3 4" xfId="11199"/>
    <cellStyle name="Normal 3 3 2 3 4 3 4 2" xfId="32771"/>
    <cellStyle name="Normal 3 3 2 3 4 3 4 3" xfId="54337"/>
    <cellStyle name="Normal 3 3 2 3 4 3 5" xfId="20444"/>
    <cellStyle name="Normal 3 3 2 3 4 3 5 2" xfId="42012"/>
    <cellStyle name="Normal 3 3 2 3 4 3 6" xfId="23531"/>
    <cellStyle name="Normal 3 3 2 3 4 3 7" xfId="45096"/>
    <cellStyle name="Normal 3 3 2 3 4 4" xfId="3499"/>
    <cellStyle name="Normal 3 3 2 3 4 4 2" xfId="12741"/>
    <cellStyle name="Normal 3 3 2 3 4 4 2 2" xfId="34311"/>
    <cellStyle name="Normal 3 3 2 3 4 4 2 3" xfId="55877"/>
    <cellStyle name="Normal 3 3 2 3 4 4 3" xfId="25071"/>
    <cellStyle name="Normal 3 3 2 3 4 4 4" xfId="46637"/>
    <cellStyle name="Normal 3 3 2 3 4 5" xfId="6579"/>
    <cellStyle name="Normal 3 3 2 3 4 5 2" xfId="15821"/>
    <cellStyle name="Normal 3 3 2 3 4 5 2 2" xfId="37391"/>
    <cellStyle name="Normal 3 3 2 3 4 5 2 3" xfId="58957"/>
    <cellStyle name="Normal 3 3 2 3 4 5 3" xfId="28151"/>
    <cellStyle name="Normal 3 3 2 3 4 5 4" xfId="49717"/>
    <cellStyle name="Normal 3 3 2 3 4 6" xfId="9659"/>
    <cellStyle name="Normal 3 3 2 3 4 6 2" xfId="31231"/>
    <cellStyle name="Normal 3 3 2 3 4 6 3" xfId="52797"/>
    <cellStyle name="Normal 3 3 2 3 4 7" xfId="18904"/>
    <cellStyle name="Normal 3 3 2 3 4 7 2" xfId="40472"/>
    <cellStyle name="Normal 3 3 2 3 4 8" xfId="21991"/>
    <cellStyle name="Normal 3 3 2 3 4 9" xfId="43556"/>
    <cellStyle name="Normal 3 3 2 3 5" xfId="811"/>
    <cellStyle name="Normal 3 3 2 3 5 2" xfId="2351"/>
    <cellStyle name="Normal 3 3 2 3 5 2 2" xfId="5435"/>
    <cellStyle name="Normal 3 3 2 3 5 2 2 2" xfId="14677"/>
    <cellStyle name="Normal 3 3 2 3 5 2 2 2 2" xfId="36247"/>
    <cellStyle name="Normal 3 3 2 3 5 2 2 2 3" xfId="57813"/>
    <cellStyle name="Normal 3 3 2 3 5 2 2 3" xfId="27007"/>
    <cellStyle name="Normal 3 3 2 3 5 2 2 4" xfId="48573"/>
    <cellStyle name="Normal 3 3 2 3 5 2 3" xfId="8515"/>
    <cellStyle name="Normal 3 3 2 3 5 2 3 2" xfId="17757"/>
    <cellStyle name="Normal 3 3 2 3 5 2 3 2 2" xfId="39327"/>
    <cellStyle name="Normal 3 3 2 3 5 2 3 2 3" xfId="60893"/>
    <cellStyle name="Normal 3 3 2 3 5 2 3 3" xfId="30087"/>
    <cellStyle name="Normal 3 3 2 3 5 2 3 4" xfId="51653"/>
    <cellStyle name="Normal 3 3 2 3 5 2 4" xfId="11595"/>
    <cellStyle name="Normal 3 3 2 3 5 2 4 2" xfId="33167"/>
    <cellStyle name="Normal 3 3 2 3 5 2 4 3" xfId="54733"/>
    <cellStyle name="Normal 3 3 2 3 5 2 5" xfId="20840"/>
    <cellStyle name="Normal 3 3 2 3 5 2 5 2" xfId="42408"/>
    <cellStyle name="Normal 3 3 2 3 5 2 6" xfId="23927"/>
    <cellStyle name="Normal 3 3 2 3 5 2 7" xfId="45492"/>
    <cellStyle name="Normal 3 3 2 3 5 3" xfId="3895"/>
    <cellStyle name="Normal 3 3 2 3 5 3 2" xfId="13137"/>
    <cellStyle name="Normal 3 3 2 3 5 3 2 2" xfId="34707"/>
    <cellStyle name="Normal 3 3 2 3 5 3 2 3" xfId="56273"/>
    <cellStyle name="Normal 3 3 2 3 5 3 3" xfId="25467"/>
    <cellStyle name="Normal 3 3 2 3 5 3 4" xfId="47033"/>
    <cellStyle name="Normal 3 3 2 3 5 4" xfId="6975"/>
    <cellStyle name="Normal 3 3 2 3 5 4 2" xfId="16217"/>
    <cellStyle name="Normal 3 3 2 3 5 4 2 2" xfId="37787"/>
    <cellStyle name="Normal 3 3 2 3 5 4 2 3" xfId="59353"/>
    <cellStyle name="Normal 3 3 2 3 5 4 3" xfId="28547"/>
    <cellStyle name="Normal 3 3 2 3 5 4 4" xfId="50113"/>
    <cellStyle name="Normal 3 3 2 3 5 5" xfId="10055"/>
    <cellStyle name="Normal 3 3 2 3 5 5 2" xfId="31627"/>
    <cellStyle name="Normal 3 3 2 3 5 5 3" xfId="53193"/>
    <cellStyle name="Normal 3 3 2 3 5 6" xfId="19300"/>
    <cellStyle name="Normal 3 3 2 3 5 6 2" xfId="40868"/>
    <cellStyle name="Normal 3 3 2 3 5 7" xfId="22387"/>
    <cellStyle name="Normal 3 3 2 3 5 8" xfId="43952"/>
    <cellStyle name="Normal 3 3 2 3 5 9" xfId="62434"/>
    <cellStyle name="Normal 3 3 2 3 6" xfId="1581"/>
    <cellStyle name="Normal 3 3 2 3 6 2" xfId="4665"/>
    <cellStyle name="Normal 3 3 2 3 6 2 2" xfId="13907"/>
    <cellStyle name="Normal 3 3 2 3 6 2 2 2" xfId="35477"/>
    <cellStyle name="Normal 3 3 2 3 6 2 2 3" xfId="57043"/>
    <cellStyle name="Normal 3 3 2 3 6 2 3" xfId="26237"/>
    <cellStyle name="Normal 3 3 2 3 6 2 4" xfId="47803"/>
    <cellStyle name="Normal 3 3 2 3 6 3" xfId="7745"/>
    <cellStyle name="Normal 3 3 2 3 6 3 2" xfId="16987"/>
    <cellStyle name="Normal 3 3 2 3 6 3 2 2" xfId="38557"/>
    <cellStyle name="Normal 3 3 2 3 6 3 2 3" xfId="60123"/>
    <cellStyle name="Normal 3 3 2 3 6 3 3" xfId="29317"/>
    <cellStyle name="Normal 3 3 2 3 6 3 4" xfId="50883"/>
    <cellStyle name="Normal 3 3 2 3 6 4" xfId="10825"/>
    <cellStyle name="Normal 3 3 2 3 6 4 2" xfId="32397"/>
    <cellStyle name="Normal 3 3 2 3 6 4 3" xfId="53963"/>
    <cellStyle name="Normal 3 3 2 3 6 5" xfId="20070"/>
    <cellStyle name="Normal 3 3 2 3 6 5 2" xfId="41638"/>
    <cellStyle name="Normal 3 3 2 3 6 6" xfId="23157"/>
    <cellStyle name="Normal 3 3 2 3 6 7" xfId="44722"/>
    <cellStyle name="Normal 3 3 2 3 7" xfId="3125"/>
    <cellStyle name="Normal 3 3 2 3 7 2" xfId="12367"/>
    <cellStyle name="Normal 3 3 2 3 7 2 2" xfId="33937"/>
    <cellStyle name="Normal 3 3 2 3 7 2 3" xfId="55503"/>
    <cellStyle name="Normal 3 3 2 3 7 3" xfId="24697"/>
    <cellStyle name="Normal 3 3 2 3 7 4" xfId="46263"/>
    <cellStyle name="Normal 3 3 2 3 8" xfId="6205"/>
    <cellStyle name="Normal 3 3 2 3 8 2" xfId="15447"/>
    <cellStyle name="Normal 3 3 2 3 8 2 2" xfId="37017"/>
    <cellStyle name="Normal 3 3 2 3 8 2 3" xfId="58583"/>
    <cellStyle name="Normal 3 3 2 3 8 3" xfId="27777"/>
    <cellStyle name="Normal 3 3 2 3 8 4" xfId="49343"/>
    <cellStyle name="Normal 3 3 2 3 9" xfId="9285"/>
    <cellStyle name="Normal 3 3 2 3 9 2" xfId="30857"/>
    <cellStyle name="Normal 3 3 2 3 9 3" xfId="52423"/>
    <cellStyle name="Normal 3 3 2 4" xfId="62"/>
    <cellStyle name="Normal 3 3 2 4 10" xfId="18552"/>
    <cellStyle name="Normal 3 3 2 4 10 2" xfId="40120"/>
    <cellStyle name="Normal 3 3 2 4 11" xfId="21639"/>
    <cellStyle name="Normal 3 3 2 4 12" xfId="43204"/>
    <cellStyle name="Normal 3 3 2 4 13" xfId="61686"/>
    <cellStyle name="Normal 3 3 2 4 2" xfId="150"/>
    <cellStyle name="Normal 3 3 2 4 2 10" xfId="21727"/>
    <cellStyle name="Normal 3 3 2 4 2 11" xfId="43292"/>
    <cellStyle name="Normal 3 3 2 4 2 12" xfId="61774"/>
    <cellStyle name="Normal 3 3 2 4 2 2" xfId="327"/>
    <cellStyle name="Normal 3 3 2 4 2 2 10" xfId="43468"/>
    <cellStyle name="Normal 3 3 2 4 2 2 11" xfId="61950"/>
    <cellStyle name="Normal 3 3 2 4 2 2 2" xfId="701"/>
    <cellStyle name="Normal 3 3 2 4 2 2 2 10" xfId="62324"/>
    <cellStyle name="Normal 3 3 2 4 2 2 2 2" xfId="1471"/>
    <cellStyle name="Normal 3 3 2 4 2 2 2 2 2" xfId="3011"/>
    <cellStyle name="Normal 3 3 2 4 2 2 2 2 2 2" xfId="6095"/>
    <cellStyle name="Normal 3 3 2 4 2 2 2 2 2 2 2" xfId="15337"/>
    <cellStyle name="Normal 3 3 2 4 2 2 2 2 2 2 2 2" xfId="36907"/>
    <cellStyle name="Normal 3 3 2 4 2 2 2 2 2 2 2 3" xfId="58473"/>
    <cellStyle name="Normal 3 3 2 4 2 2 2 2 2 2 3" xfId="27667"/>
    <cellStyle name="Normal 3 3 2 4 2 2 2 2 2 2 4" xfId="49233"/>
    <cellStyle name="Normal 3 3 2 4 2 2 2 2 2 3" xfId="9175"/>
    <cellStyle name="Normal 3 3 2 4 2 2 2 2 2 3 2" xfId="18417"/>
    <cellStyle name="Normal 3 3 2 4 2 2 2 2 2 3 2 2" xfId="39987"/>
    <cellStyle name="Normal 3 3 2 4 2 2 2 2 2 3 2 3" xfId="61553"/>
    <cellStyle name="Normal 3 3 2 4 2 2 2 2 2 3 3" xfId="30747"/>
    <cellStyle name="Normal 3 3 2 4 2 2 2 2 2 3 4" xfId="52313"/>
    <cellStyle name="Normal 3 3 2 4 2 2 2 2 2 4" xfId="12255"/>
    <cellStyle name="Normal 3 3 2 4 2 2 2 2 2 4 2" xfId="33827"/>
    <cellStyle name="Normal 3 3 2 4 2 2 2 2 2 4 3" xfId="55393"/>
    <cellStyle name="Normal 3 3 2 4 2 2 2 2 2 5" xfId="21500"/>
    <cellStyle name="Normal 3 3 2 4 2 2 2 2 2 5 2" xfId="43068"/>
    <cellStyle name="Normal 3 3 2 4 2 2 2 2 2 6" xfId="24587"/>
    <cellStyle name="Normal 3 3 2 4 2 2 2 2 2 7" xfId="46152"/>
    <cellStyle name="Normal 3 3 2 4 2 2 2 2 3" xfId="4555"/>
    <cellStyle name="Normal 3 3 2 4 2 2 2 2 3 2" xfId="13797"/>
    <cellStyle name="Normal 3 3 2 4 2 2 2 2 3 2 2" xfId="35367"/>
    <cellStyle name="Normal 3 3 2 4 2 2 2 2 3 2 3" xfId="56933"/>
    <cellStyle name="Normal 3 3 2 4 2 2 2 2 3 3" xfId="26127"/>
    <cellStyle name="Normal 3 3 2 4 2 2 2 2 3 4" xfId="47693"/>
    <cellStyle name="Normal 3 3 2 4 2 2 2 2 4" xfId="7635"/>
    <cellStyle name="Normal 3 3 2 4 2 2 2 2 4 2" xfId="16877"/>
    <cellStyle name="Normal 3 3 2 4 2 2 2 2 4 2 2" xfId="38447"/>
    <cellStyle name="Normal 3 3 2 4 2 2 2 2 4 2 3" xfId="60013"/>
    <cellStyle name="Normal 3 3 2 4 2 2 2 2 4 3" xfId="29207"/>
    <cellStyle name="Normal 3 3 2 4 2 2 2 2 4 4" xfId="50773"/>
    <cellStyle name="Normal 3 3 2 4 2 2 2 2 5" xfId="10715"/>
    <cellStyle name="Normal 3 3 2 4 2 2 2 2 5 2" xfId="32287"/>
    <cellStyle name="Normal 3 3 2 4 2 2 2 2 5 3" xfId="53853"/>
    <cellStyle name="Normal 3 3 2 4 2 2 2 2 6" xfId="19960"/>
    <cellStyle name="Normal 3 3 2 4 2 2 2 2 6 2" xfId="41528"/>
    <cellStyle name="Normal 3 3 2 4 2 2 2 2 7" xfId="23047"/>
    <cellStyle name="Normal 3 3 2 4 2 2 2 2 8" xfId="44612"/>
    <cellStyle name="Normal 3 3 2 4 2 2 2 2 9" xfId="63094"/>
    <cellStyle name="Normal 3 3 2 4 2 2 2 3" xfId="2241"/>
    <cellStyle name="Normal 3 3 2 4 2 2 2 3 2" xfId="5325"/>
    <cellStyle name="Normal 3 3 2 4 2 2 2 3 2 2" xfId="14567"/>
    <cellStyle name="Normal 3 3 2 4 2 2 2 3 2 2 2" xfId="36137"/>
    <cellStyle name="Normal 3 3 2 4 2 2 2 3 2 2 3" xfId="57703"/>
    <cellStyle name="Normal 3 3 2 4 2 2 2 3 2 3" xfId="26897"/>
    <cellStyle name="Normal 3 3 2 4 2 2 2 3 2 4" xfId="48463"/>
    <cellStyle name="Normal 3 3 2 4 2 2 2 3 3" xfId="8405"/>
    <cellStyle name="Normal 3 3 2 4 2 2 2 3 3 2" xfId="17647"/>
    <cellStyle name="Normal 3 3 2 4 2 2 2 3 3 2 2" xfId="39217"/>
    <cellStyle name="Normal 3 3 2 4 2 2 2 3 3 2 3" xfId="60783"/>
    <cellStyle name="Normal 3 3 2 4 2 2 2 3 3 3" xfId="29977"/>
    <cellStyle name="Normal 3 3 2 4 2 2 2 3 3 4" xfId="51543"/>
    <cellStyle name="Normal 3 3 2 4 2 2 2 3 4" xfId="11485"/>
    <cellStyle name="Normal 3 3 2 4 2 2 2 3 4 2" xfId="33057"/>
    <cellStyle name="Normal 3 3 2 4 2 2 2 3 4 3" xfId="54623"/>
    <cellStyle name="Normal 3 3 2 4 2 2 2 3 5" xfId="20730"/>
    <cellStyle name="Normal 3 3 2 4 2 2 2 3 5 2" xfId="42298"/>
    <cellStyle name="Normal 3 3 2 4 2 2 2 3 6" xfId="23817"/>
    <cellStyle name="Normal 3 3 2 4 2 2 2 3 7" xfId="45382"/>
    <cellStyle name="Normal 3 3 2 4 2 2 2 4" xfId="3785"/>
    <cellStyle name="Normal 3 3 2 4 2 2 2 4 2" xfId="13027"/>
    <cellStyle name="Normal 3 3 2 4 2 2 2 4 2 2" xfId="34597"/>
    <cellStyle name="Normal 3 3 2 4 2 2 2 4 2 3" xfId="56163"/>
    <cellStyle name="Normal 3 3 2 4 2 2 2 4 3" xfId="25357"/>
    <cellStyle name="Normal 3 3 2 4 2 2 2 4 4" xfId="46923"/>
    <cellStyle name="Normal 3 3 2 4 2 2 2 5" xfId="6865"/>
    <cellStyle name="Normal 3 3 2 4 2 2 2 5 2" xfId="16107"/>
    <cellStyle name="Normal 3 3 2 4 2 2 2 5 2 2" xfId="37677"/>
    <cellStyle name="Normal 3 3 2 4 2 2 2 5 2 3" xfId="59243"/>
    <cellStyle name="Normal 3 3 2 4 2 2 2 5 3" xfId="28437"/>
    <cellStyle name="Normal 3 3 2 4 2 2 2 5 4" xfId="50003"/>
    <cellStyle name="Normal 3 3 2 4 2 2 2 6" xfId="9945"/>
    <cellStyle name="Normal 3 3 2 4 2 2 2 6 2" xfId="31517"/>
    <cellStyle name="Normal 3 3 2 4 2 2 2 6 3" xfId="53083"/>
    <cellStyle name="Normal 3 3 2 4 2 2 2 7" xfId="19190"/>
    <cellStyle name="Normal 3 3 2 4 2 2 2 7 2" xfId="40758"/>
    <cellStyle name="Normal 3 3 2 4 2 2 2 8" xfId="22277"/>
    <cellStyle name="Normal 3 3 2 4 2 2 2 9" xfId="43842"/>
    <cellStyle name="Normal 3 3 2 4 2 2 3" xfId="1097"/>
    <cellStyle name="Normal 3 3 2 4 2 2 3 2" xfId="2637"/>
    <cellStyle name="Normal 3 3 2 4 2 2 3 2 2" xfId="5721"/>
    <cellStyle name="Normal 3 3 2 4 2 2 3 2 2 2" xfId="14963"/>
    <cellStyle name="Normal 3 3 2 4 2 2 3 2 2 2 2" xfId="36533"/>
    <cellStyle name="Normal 3 3 2 4 2 2 3 2 2 2 3" xfId="58099"/>
    <cellStyle name="Normal 3 3 2 4 2 2 3 2 2 3" xfId="27293"/>
    <cellStyle name="Normal 3 3 2 4 2 2 3 2 2 4" xfId="48859"/>
    <cellStyle name="Normal 3 3 2 4 2 2 3 2 3" xfId="8801"/>
    <cellStyle name="Normal 3 3 2 4 2 2 3 2 3 2" xfId="18043"/>
    <cellStyle name="Normal 3 3 2 4 2 2 3 2 3 2 2" xfId="39613"/>
    <cellStyle name="Normal 3 3 2 4 2 2 3 2 3 2 3" xfId="61179"/>
    <cellStyle name="Normal 3 3 2 4 2 2 3 2 3 3" xfId="30373"/>
    <cellStyle name="Normal 3 3 2 4 2 2 3 2 3 4" xfId="51939"/>
    <cellStyle name="Normal 3 3 2 4 2 2 3 2 4" xfId="11881"/>
    <cellStyle name="Normal 3 3 2 4 2 2 3 2 4 2" xfId="33453"/>
    <cellStyle name="Normal 3 3 2 4 2 2 3 2 4 3" xfId="55019"/>
    <cellStyle name="Normal 3 3 2 4 2 2 3 2 5" xfId="21126"/>
    <cellStyle name="Normal 3 3 2 4 2 2 3 2 5 2" xfId="42694"/>
    <cellStyle name="Normal 3 3 2 4 2 2 3 2 6" xfId="24213"/>
    <cellStyle name="Normal 3 3 2 4 2 2 3 2 7" xfId="45778"/>
    <cellStyle name="Normal 3 3 2 4 2 2 3 3" xfId="4181"/>
    <cellStyle name="Normal 3 3 2 4 2 2 3 3 2" xfId="13423"/>
    <cellStyle name="Normal 3 3 2 4 2 2 3 3 2 2" xfId="34993"/>
    <cellStyle name="Normal 3 3 2 4 2 2 3 3 2 3" xfId="56559"/>
    <cellStyle name="Normal 3 3 2 4 2 2 3 3 3" xfId="25753"/>
    <cellStyle name="Normal 3 3 2 4 2 2 3 3 4" xfId="47319"/>
    <cellStyle name="Normal 3 3 2 4 2 2 3 4" xfId="7261"/>
    <cellStyle name="Normal 3 3 2 4 2 2 3 4 2" xfId="16503"/>
    <cellStyle name="Normal 3 3 2 4 2 2 3 4 2 2" xfId="38073"/>
    <cellStyle name="Normal 3 3 2 4 2 2 3 4 2 3" xfId="59639"/>
    <cellStyle name="Normal 3 3 2 4 2 2 3 4 3" xfId="28833"/>
    <cellStyle name="Normal 3 3 2 4 2 2 3 4 4" xfId="50399"/>
    <cellStyle name="Normal 3 3 2 4 2 2 3 5" xfId="10341"/>
    <cellStyle name="Normal 3 3 2 4 2 2 3 5 2" xfId="31913"/>
    <cellStyle name="Normal 3 3 2 4 2 2 3 5 3" xfId="53479"/>
    <cellStyle name="Normal 3 3 2 4 2 2 3 6" xfId="19586"/>
    <cellStyle name="Normal 3 3 2 4 2 2 3 6 2" xfId="41154"/>
    <cellStyle name="Normal 3 3 2 4 2 2 3 7" xfId="22673"/>
    <cellStyle name="Normal 3 3 2 4 2 2 3 8" xfId="44238"/>
    <cellStyle name="Normal 3 3 2 4 2 2 3 9" xfId="62720"/>
    <cellStyle name="Normal 3 3 2 4 2 2 4" xfId="1867"/>
    <cellStyle name="Normal 3 3 2 4 2 2 4 2" xfId="4951"/>
    <cellStyle name="Normal 3 3 2 4 2 2 4 2 2" xfId="14193"/>
    <cellStyle name="Normal 3 3 2 4 2 2 4 2 2 2" xfId="35763"/>
    <cellStyle name="Normal 3 3 2 4 2 2 4 2 2 3" xfId="57329"/>
    <cellStyle name="Normal 3 3 2 4 2 2 4 2 3" xfId="26523"/>
    <cellStyle name="Normal 3 3 2 4 2 2 4 2 4" xfId="48089"/>
    <cellStyle name="Normal 3 3 2 4 2 2 4 3" xfId="8031"/>
    <cellStyle name="Normal 3 3 2 4 2 2 4 3 2" xfId="17273"/>
    <cellStyle name="Normal 3 3 2 4 2 2 4 3 2 2" xfId="38843"/>
    <cellStyle name="Normal 3 3 2 4 2 2 4 3 2 3" xfId="60409"/>
    <cellStyle name="Normal 3 3 2 4 2 2 4 3 3" xfId="29603"/>
    <cellStyle name="Normal 3 3 2 4 2 2 4 3 4" xfId="51169"/>
    <cellStyle name="Normal 3 3 2 4 2 2 4 4" xfId="11111"/>
    <cellStyle name="Normal 3 3 2 4 2 2 4 4 2" xfId="32683"/>
    <cellStyle name="Normal 3 3 2 4 2 2 4 4 3" xfId="54249"/>
    <cellStyle name="Normal 3 3 2 4 2 2 4 5" xfId="20356"/>
    <cellStyle name="Normal 3 3 2 4 2 2 4 5 2" xfId="41924"/>
    <cellStyle name="Normal 3 3 2 4 2 2 4 6" xfId="23443"/>
    <cellStyle name="Normal 3 3 2 4 2 2 4 7" xfId="45008"/>
    <cellStyle name="Normal 3 3 2 4 2 2 5" xfId="3411"/>
    <cellStyle name="Normal 3 3 2 4 2 2 5 2" xfId="12653"/>
    <cellStyle name="Normal 3 3 2 4 2 2 5 2 2" xfId="34223"/>
    <cellStyle name="Normal 3 3 2 4 2 2 5 2 3" xfId="55789"/>
    <cellStyle name="Normal 3 3 2 4 2 2 5 3" xfId="24983"/>
    <cellStyle name="Normal 3 3 2 4 2 2 5 4" xfId="46549"/>
    <cellStyle name="Normal 3 3 2 4 2 2 6" xfId="6491"/>
    <cellStyle name="Normal 3 3 2 4 2 2 6 2" xfId="15733"/>
    <cellStyle name="Normal 3 3 2 4 2 2 6 2 2" xfId="37303"/>
    <cellStyle name="Normal 3 3 2 4 2 2 6 2 3" xfId="58869"/>
    <cellStyle name="Normal 3 3 2 4 2 2 6 3" xfId="28063"/>
    <cellStyle name="Normal 3 3 2 4 2 2 6 4" xfId="49629"/>
    <cellStyle name="Normal 3 3 2 4 2 2 7" xfId="9571"/>
    <cellStyle name="Normal 3 3 2 4 2 2 7 2" xfId="31143"/>
    <cellStyle name="Normal 3 3 2 4 2 2 7 3" xfId="52709"/>
    <cellStyle name="Normal 3 3 2 4 2 2 8" xfId="18816"/>
    <cellStyle name="Normal 3 3 2 4 2 2 8 2" xfId="40384"/>
    <cellStyle name="Normal 3 3 2 4 2 2 9" xfId="21903"/>
    <cellStyle name="Normal 3 3 2 4 2 3" xfId="525"/>
    <cellStyle name="Normal 3 3 2 4 2 3 10" xfId="62148"/>
    <cellStyle name="Normal 3 3 2 4 2 3 2" xfId="1295"/>
    <cellStyle name="Normal 3 3 2 4 2 3 2 2" xfId="2835"/>
    <cellStyle name="Normal 3 3 2 4 2 3 2 2 2" xfId="5919"/>
    <cellStyle name="Normal 3 3 2 4 2 3 2 2 2 2" xfId="15161"/>
    <cellStyle name="Normal 3 3 2 4 2 3 2 2 2 2 2" xfId="36731"/>
    <cellStyle name="Normal 3 3 2 4 2 3 2 2 2 2 3" xfId="58297"/>
    <cellStyle name="Normal 3 3 2 4 2 3 2 2 2 3" xfId="27491"/>
    <cellStyle name="Normal 3 3 2 4 2 3 2 2 2 4" xfId="49057"/>
    <cellStyle name="Normal 3 3 2 4 2 3 2 2 3" xfId="8999"/>
    <cellStyle name="Normal 3 3 2 4 2 3 2 2 3 2" xfId="18241"/>
    <cellStyle name="Normal 3 3 2 4 2 3 2 2 3 2 2" xfId="39811"/>
    <cellStyle name="Normal 3 3 2 4 2 3 2 2 3 2 3" xfId="61377"/>
    <cellStyle name="Normal 3 3 2 4 2 3 2 2 3 3" xfId="30571"/>
    <cellStyle name="Normal 3 3 2 4 2 3 2 2 3 4" xfId="52137"/>
    <cellStyle name="Normal 3 3 2 4 2 3 2 2 4" xfId="12079"/>
    <cellStyle name="Normal 3 3 2 4 2 3 2 2 4 2" xfId="33651"/>
    <cellStyle name="Normal 3 3 2 4 2 3 2 2 4 3" xfId="55217"/>
    <cellStyle name="Normal 3 3 2 4 2 3 2 2 5" xfId="21324"/>
    <cellStyle name="Normal 3 3 2 4 2 3 2 2 5 2" xfId="42892"/>
    <cellStyle name="Normal 3 3 2 4 2 3 2 2 6" xfId="24411"/>
    <cellStyle name="Normal 3 3 2 4 2 3 2 2 7" xfId="45976"/>
    <cellStyle name="Normal 3 3 2 4 2 3 2 3" xfId="4379"/>
    <cellStyle name="Normal 3 3 2 4 2 3 2 3 2" xfId="13621"/>
    <cellStyle name="Normal 3 3 2 4 2 3 2 3 2 2" xfId="35191"/>
    <cellStyle name="Normal 3 3 2 4 2 3 2 3 2 3" xfId="56757"/>
    <cellStyle name="Normal 3 3 2 4 2 3 2 3 3" xfId="25951"/>
    <cellStyle name="Normal 3 3 2 4 2 3 2 3 4" xfId="47517"/>
    <cellStyle name="Normal 3 3 2 4 2 3 2 4" xfId="7459"/>
    <cellStyle name="Normal 3 3 2 4 2 3 2 4 2" xfId="16701"/>
    <cellStyle name="Normal 3 3 2 4 2 3 2 4 2 2" xfId="38271"/>
    <cellStyle name="Normal 3 3 2 4 2 3 2 4 2 3" xfId="59837"/>
    <cellStyle name="Normal 3 3 2 4 2 3 2 4 3" xfId="29031"/>
    <cellStyle name="Normal 3 3 2 4 2 3 2 4 4" xfId="50597"/>
    <cellStyle name="Normal 3 3 2 4 2 3 2 5" xfId="10539"/>
    <cellStyle name="Normal 3 3 2 4 2 3 2 5 2" xfId="32111"/>
    <cellStyle name="Normal 3 3 2 4 2 3 2 5 3" xfId="53677"/>
    <cellStyle name="Normal 3 3 2 4 2 3 2 6" xfId="19784"/>
    <cellStyle name="Normal 3 3 2 4 2 3 2 6 2" xfId="41352"/>
    <cellStyle name="Normal 3 3 2 4 2 3 2 7" xfId="22871"/>
    <cellStyle name="Normal 3 3 2 4 2 3 2 8" xfId="44436"/>
    <cellStyle name="Normal 3 3 2 4 2 3 2 9" xfId="62918"/>
    <cellStyle name="Normal 3 3 2 4 2 3 3" xfId="2065"/>
    <cellStyle name="Normal 3 3 2 4 2 3 3 2" xfId="5149"/>
    <cellStyle name="Normal 3 3 2 4 2 3 3 2 2" xfId="14391"/>
    <cellStyle name="Normal 3 3 2 4 2 3 3 2 2 2" xfId="35961"/>
    <cellStyle name="Normal 3 3 2 4 2 3 3 2 2 3" xfId="57527"/>
    <cellStyle name="Normal 3 3 2 4 2 3 3 2 3" xfId="26721"/>
    <cellStyle name="Normal 3 3 2 4 2 3 3 2 4" xfId="48287"/>
    <cellStyle name="Normal 3 3 2 4 2 3 3 3" xfId="8229"/>
    <cellStyle name="Normal 3 3 2 4 2 3 3 3 2" xfId="17471"/>
    <cellStyle name="Normal 3 3 2 4 2 3 3 3 2 2" xfId="39041"/>
    <cellStyle name="Normal 3 3 2 4 2 3 3 3 2 3" xfId="60607"/>
    <cellStyle name="Normal 3 3 2 4 2 3 3 3 3" xfId="29801"/>
    <cellStyle name="Normal 3 3 2 4 2 3 3 3 4" xfId="51367"/>
    <cellStyle name="Normal 3 3 2 4 2 3 3 4" xfId="11309"/>
    <cellStyle name="Normal 3 3 2 4 2 3 3 4 2" xfId="32881"/>
    <cellStyle name="Normal 3 3 2 4 2 3 3 4 3" xfId="54447"/>
    <cellStyle name="Normal 3 3 2 4 2 3 3 5" xfId="20554"/>
    <cellStyle name="Normal 3 3 2 4 2 3 3 5 2" xfId="42122"/>
    <cellStyle name="Normal 3 3 2 4 2 3 3 6" xfId="23641"/>
    <cellStyle name="Normal 3 3 2 4 2 3 3 7" xfId="45206"/>
    <cellStyle name="Normal 3 3 2 4 2 3 4" xfId="3609"/>
    <cellStyle name="Normal 3 3 2 4 2 3 4 2" xfId="12851"/>
    <cellStyle name="Normal 3 3 2 4 2 3 4 2 2" xfId="34421"/>
    <cellStyle name="Normal 3 3 2 4 2 3 4 2 3" xfId="55987"/>
    <cellStyle name="Normal 3 3 2 4 2 3 4 3" xfId="25181"/>
    <cellStyle name="Normal 3 3 2 4 2 3 4 4" xfId="46747"/>
    <cellStyle name="Normal 3 3 2 4 2 3 5" xfId="6689"/>
    <cellStyle name="Normal 3 3 2 4 2 3 5 2" xfId="15931"/>
    <cellStyle name="Normal 3 3 2 4 2 3 5 2 2" xfId="37501"/>
    <cellStyle name="Normal 3 3 2 4 2 3 5 2 3" xfId="59067"/>
    <cellStyle name="Normal 3 3 2 4 2 3 5 3" xfId="28261"/>
    <cellStyle name="Normal 3 3 2 4 2 3 5 4" xfId="49827"/>
    <cellStyle name="Normal 3 3 2 4 2 3 6" xfId="9769"/>
    <cellStyle name="Normal 3 3 2 4 2 3 6 2" xfId="31341"/>
    <cellStyle name="Normal 3 3 2 4 2 3 6 3" xfId="52907"/>
    <cellStyle name="Normal 3 3 2 4 2 3 7" xfId="19014"/>
    <cellStyle name="Normal 3 3 2 4 2 3 7 2" xfId="40582"/>
    <cellStyle name="Normal 3 3 2 4 2 3 8" xfId="22101"/>
    <cellStyle name="Normal 3 3 2 4 2 3 9" xfId="43666"/>
    <cellStyle name="Normal 3 3 2 4 2 4" xfId="921"/>
    <cellStyle name="Normal 3 3 2 4 2 4 2" xfId="2461"/>
    <cellStyle name="Normal 3 3 2 4 2 4 2 2" xfId="5545"/>
    <cellStyle name="Normal 3 3 2 4 2 4 2 2 2" xfId="14787"/>
    <cellStyle name="Normal 3 3 2 4 2 4 2 2 2 2" xfId="36357"/>
    <cellStyle name="Normal 3 3 2 4 2 4 2 2 2 3" xfId="57923"/>
    <cellStyle name="Normal 3 3 2 4 2 4 2 2 3" xfId="27117"/>
    <cellStyle name="Normal 3 3 2 4 2 4 2 2 4" xfId="48683"/>
    <cellStyle name="Normal 3 3 2 4 2 4 2 3" xfId="8625"/>
    <cellStyle name="Normal 3 3 2 4 2 4 2 3 2" xfId="17867"/>
    <cellStyle name="Normal 3 3 2 4 2 4 2 3 2 2" xfId="39437"/>
    <cellStyle name="Normal 3 3 2 4 2 4 2 3 2 3" xfId="61003"/>
    <cellStyle name="Normal 3 3 2 4 2 4 2 3 3" xfId="30197"/>
    <cellStyle name="Normal 3 3 2 4 2 4 2 3 4" xfId="51763"/>
    <cellStyle name="Normal 3 3 2 4 2 4 2 4" xfId="11705"/>
    <cellStyle name="Normal 3 3 2 4 2 4 2 4 2" xfId="33277"/>
    <cellStyle name="Normal 3 3 2 4 2 4 2 4 3" xfId="54843"/>
    <cellStyle name="Normal 3 3 2 4 2 4 2 5" xfId="20950"/>
    <cellStyle name="Normal 3 3 2 4 2 4 2 5 2" xfId="42518"/>
    <cellStyle name="Normal 3 3 2 4 2 4 2 6" xfId="24037"/>
    <cellStyle name="Normal 3 3 2 4 2 4 2 7" xfId="45602"/>
    <cellStyle name="Normal 3 3 2 4 2 4 3" xfId="4005"/>
    <cellStyle name="Normal 3 3 2 4 2 4 3 2" xfId="13247"/>
    <cellStyle name="Normal 3 3 2 4 2 4 3 2 2" xfId="34817"/>
    <cellStyle name="Normal 3 3 2 4 2 4 3 2 3" xfId="56383"/>
    <cellStyle name="Normal 3 3 2 4 2 4 3 3" xfId="25577"/>
    <cellStyle name="Normal 3 3 2 4 2 4 3 4" xfId="47143"/>
    <cellStyle name="Normal 3 3 2 4 2 4 4" xfId="7085"/>
    <cellStyle name="Normal 3 3 2 4 2 4 4 2" xfId="16327"/>
    <cellStyle name="Normal 3 3 2 4 2 4 4 2 2" xfId="37897"/>
    <cellStyle name="Normal 3 3 2 4 2 4 4 2 3" xfId="59463"/>
    <cellStyle name="Normal 3 3 2 4 2 4 4 3" xfId="28657"/>
    <cellStyle name="Normal 3 3 2 4 2 4 4 4" xfId="50223"/>
    <cellStyle name="Normal 3 3 2 4 2 4 5" xfId="10165"/>
    <cellStyle name="Normal 3 3 2 4 2 4 5 2" xfId="31737"/>
    <cellStyle name="Normal 3 3 2 4 2 4 5 3" xfId="53303"/>
    <cellStyle name="Normal 3 3 2 4 2 4 6" xfId="19410"/>
    <cellStyle name="Normal 3 3 2 4 2 4 6 2" xfId="40978"/>
    <cellStyle name="Normal 3 3 2 4 2 4 7" xfId="22497"/>
    <cellStyle name="Normal 3 3 2 4 2 4 8" xfId="44062"/>
    <cellStyle name="Normal 3 3 2 4 2 4 9" xfId="62544"/>
    <cellStyle name="Normal 3 3 2 4 2 5" xfId="1691"/>
    <cellStyle name="Normal 3 3 2 4 2 5 2" xfId="4775"/>
    <cellStyle name="Normal 3 3 2 4 2 5 2 2" xfId="14017"/>
    <cellStyle name="Normal 3 3 2 4 2 5 2 2 2" xfId="35587"/>
    <cellStyle name="Normal 3 3 2 4 2 5 2 2 3" xfId="57153"/>
    <cellStyle name="Normal 3 3 2 4 2 5 2 3" xfId="26347"/>
    <cellStyle name="Normal 3 3 2 4 2 5 2 4" xfId="47913"/>
    <cellStyle name="Normal 3 3 2 4 2 5 3" xfId="7855"/>
    <cellStyle name="Normal 3 3 2 4 2 5 3 2" xfId="17097"/>
    <cellStyle name="Normal 3 3 2 4 2 5 3 2 2" xfId="38667"/>
    <cellStyle name="Normal 3 3 2 4 2 5 3 2 3" xfId="60233"/>
    <cellStyle name="Normal 3 3 2 4 2 5 3 3" xfId="29427"/>
    <cellStyle name="Normal 3 3 2 4 2 5 3 4" xfId="50993"/>
    <cellStyle name="Normal 3 3 2 4 2 5 4" xfId="10935"/>
    <cellStyle name="Normal 3 3 2 4 2 5 4 2" xfId="32507"/>
    <cellStyle name="Normal 3 3 2 4 2 5 4 3" xfId="54073"/>
    <cellStyle name="Normal 3 3 2 4 2 5 5" xfId="20180"/>
    <cellStyle name="Normal 3 3 2 4 2 5 5 2" xfId="41748"/>
    <cellStyle name="Normal 3 3 2 4 2 5 6" xfId="23267"/>
    <cellStyle name="Normal 3 3 2 4 2 5 7" xfId="44832"/>
    <cellStyle name="Normal 3 3 2 4 2 6" xfId="3235"/>
    <cellStyle name="Normal 3 3 2 4 2 6 2" xfId="12477"/>
    <cellStyle name="Normal 3 3 2 4 2 6 2 2" xfId="34047"/>
    <cellStyle name="Normal 3 3 2 4 2 6 2 3" xfId="55613"/>
    <cellStyle name="Normal 3 3 2 4 2 6 3" xfId="24807"/>
    <cellStyle name="Normal 3 3 2 4 2 6 4" xfId="46373"/>
    <cellStyle name="Normal 3 3 2 4 2 7" xfId="6315"/>
    <cellStyle name="Normal 3 3 2 4 2 7 2" xfId="15557"/>
    <cellStyle name="Normal 3 3 2 4 2 7 2 2" xfId="37127"/>
    <cellStyle name="Normal 3 3 2 4 2 7 2 3" xfId="58693"/>
    <cellStyle name="Normal 3 3 2 4 2 7 3" xfId="27887"/>
    <cellStyle name="Normal 3 3 2 4 2 7 4" xfId="49453"/>
    <cellStyle name="Normal 3 3 2 4 2 8" xfId="9395"/>
    <cellStyle name="Normal 3 3 2 4 2 8 2" xfId="30967"/>
    <cellStyle name="Normal 3 3 2 4 2 8 3" xfId="52533"/>
    <cellStyle name="Normal 3 3 2 4 2 9" xfId="18640"/>
    <cellStyle name="Normal 3 3 2 4 2 9 2" xfId="40208"/>
    <cellStyle name="Normal 3 3 2 4 3" xfId="239"/>
    <cellStyle name="Normal 3 3 2 4 3 10" xfId="43380"/>
    <cellStyle name="Normal 3 3 2 4 3 11" xfId="61862"/>
    <cellStyle name="Normal 3 3 2 4 3 2" xfId="613"/>
    <cellStyle name="Normal 3 3 2 4 3 2 10" xfId="62236"/>
    <cellStyle name="Normal 3 3 2 4 3 2 2" xfId="1383"/>
    <cellStyle name="Normal 3 3 2 4 3 2 2 2" xfId="2923"/>
    <cellStyle name="Normal 3 3 2 4 3 2 2 2 2" xfId="6007"/>
    <cellStyle name="Normal 3 3 2 4 3 2 2 2 2 2" xfId="15249"/>
    <cellStyle name="Normal 3 3 2 4 3 2 2 2 2 2 2" xfId="36819"/>
    <cellStyle name="Normal 3 3 2 4 3 2 2 2 2 2 3" xfId="58385"/>
    <cellStyle name="Normal 3 3 2 4 3 2 2 2 2 3" xfId="27579"/>
    <cellStyle name="Normal 3 3 2 4 3 2 2 2 2 4" xfId="49145"/>
    <cellStyle name="Normal 3 3 2 4 3 2 2 2 3" xfId="9087"/>
    <cellStyle name="Normal 3 3 2 4 3 2 2 2 3 2" xfId="18329"/>
    <cellStyle name="Normal 3 3 2 4 3 2 2 2 3 2 2" xfId="39899"/>
    <cellStyle name="Normal 3 3 2 4 3 2 2 2 3 2 3" xfId="61465"/>
    <cellStyle name="Normal 3 3 2 4 3 2 2 2 3 3" xfId="30659"/>
    <cellStyle name="Normal 3 3 2 4 3 2 2 2 3 4" xfId="52225"/>
    <cellStyle name="Normal 3 3 2 4 3 2 2 2 4" xfId="12167"/>
    <cellStyle name="Normal 3 3 2 4 3 2 2 2 4 2" xfId="33739"/>
    <cellStyle name="Normal 3 3 2 4 3 2 2 2 4 3" xfId="55305"/>
    <cellStyle name="Normal 3 3 2 4 3 2 2 2 5" xfId="21412"/>
    <cellStyle name="Normal 3 3 2 4 3 2 2 2 5 2" xfId="42980"/>
    <cellStyle name="Normal 3 3 2 4 3 2 2 2 6" xfId="24499"/>
    <cellStyle name="Normal 3 3 2 4 3 2 2 2 7" xfId="46064"/>
    <cellStyle name="Normal 3 3 2 4 3 2 2 3" xfId="4467"/>
    <cellStyle name="Normal 3 3 2 4 3 2 2 3 2" xfId="13709"/>
    <cellStyle name="Normal 3 3 2 4 3 2 2 3 2 2" xfId="35279"/>
    <cellStyle name="Normal 3 3 2 4 3 2 2 3 2 3" xfId="56845"/>
    <cellStyle name="Normal 3 3 2 4 3 2 2 3 3" xfId="26039"/>
    <cellStyle name="Normal 3 3 2 4 3 2 2 3 4" xfId="47605"/>
    <cellStyle name="Normal 3 3 2 4 3 2 2 4" xfId="7547"/>
    <cellStyle name="Normal 3 3 2 4 3 2 2 4 2" xfId="16789"/>
    <cellStyle name="Normal 3 3 2 4 3 2 2 4 2 2" xfId="38359"/>
    <cellStyle name="Normal 3 3 2 4 3 2 2 4 2 3" xfId="59925"/>
    <cellStyle name="Normal 3 3 2 4 3 2 2 4 3" xfId="29119"/>
    <cellStyle name="Normal 3 3 2 4 3 2 2 4 4" xfId="50685"/>
    <cellStyle name="Normal 3 3 2 4 3 2 2 5" xfId="10627"/>
    <cellStyle name="Normal 3 3 2 4 3 2 2 5 2" xfId="32199"/>
    <cellStyle name="Normal 3 3 2 4 3 2 2 5 3" xfId="53765"/>
    <cellStyle name="Normal 3 3 2 4 3 2 2 6" xfId="19872"/>
    <cellStyle name="Normal 3 3 2 4 3 2 2 6 2" xfId="41440"/>
    <cellStyle name="Normal 3 3 2 4 3 2 2 7" xfId="22959"/>
    <cellStyle name="Normal 3 3 2 4 3 2 2 8" xfId="44524"/>
    <cellStyle name="Normal 3 3 2 4 3 2 2 9" xfId="63006"/>
    <cellStyle name="Normal 3 3 2 4 3 2 3" xfId="2153"/>
    <cellStyle name="Normal 3 3 2 4 3 2 3 2" xfId="5237"/>
    <cellStyle name="Normal 3 3 2 4 3 2 3 2 2" xfId="14479"/>
    <cellStyle name="Normal 3 3 2 4 3 2 3 2 2 2" xfId="36049"/>
    <cellStyle name="Normal 3 3 2 4 3 2 3 2 2 3" xfId="57615"/>
    <cellStyle name="Normal 3 3 2 4 3 2 3 2 3" xfId="26809"/>
    <cellStyle name="Normal 3 3 2 4 3 2 3 2 4" xfId="48375"/>
    <cellStyle name="Normal 3 3 2 4 3 2 3 3" xfId="8317"/>
    <cellStyle name="Normal 3 3 2 4 3 2 3 3 2" xfId="17559"/>
    <cellStyle name="Normal 3 3 2 4 3 2 3 3 2 2" xfId="39129"/>
    <cellStyle name="Normal 3 3 2 4 3 2 3 3 2 3" xfId="60695"/>
    <cellStyle name="Normal 3 3 2 4 3 2 3 3 3" xfId="29889"/>
    <cellStyle name="Normal 3 3 2 4 3 2 3 3 4" xfId="51455"/>
    <cellStyle name="Normal 3 3 2 4 3 2 3 4" xfId="11397"/>
    <cellStyle name="Normal 3 3 2 4 3 2 3 4 2" xfId="32969"/>
    <cellStyle name="Normal 3 3 2 4 3 2 3 4 3" xfId="54535"/>
    <cellStyle name="Normal 3 3 2 4 3 2 3 5" xfId="20642"/>
    <cellStyle name="Normal 3 3 2 4 3 2 3 5 2" xfId="42210"/>
    <cellStyle name="Normal 3 3 2 4 3 2 3 6" xfId="23729"/>
    <cellStyle name="Normal 3 3 2 4 3 2 3 7" xfId="45294"/>
    <cellStyle name="Normal 3 3 2 4 3 2 4" xfId="3697"/>
    <cellStyle name="Normal 3 3 2 4 3 2 4 2" xfId="12939"/>
    <cellStyle name="Normal 3 3 2 4 3 2 4 2 2" xfId="34509"/>
    <cellStyle name="Normal 3 3 2 4 3 2 4 2 3" xfId="56075"/>
    <cellStyle name="Normal 3 3 2 4 3 2 4 3" xfId="25269"/>
    <cellStyle name="Normal 3 3 2 4 3 2 4 4" xfId="46835"/>
    <cellStyle name="Normal 3 3 2 4 3 2 5" xfId="6777"/>
    <cellStyle name="Normal 3 3 2 4 3 2 5 2" xfId="16019"/>
    <cellStyle name="Normal 3 3 2 4 3 2 5 2 2" xfId="37589"/>
    <cellStyle name="Normal 3 3 2 4 3 2 5 2 3" xfId="59155"/>
    <cellStyle name="Normal 3 3 2 4 3 2 5 3" xfId="28349"/>
    <cellStyle name="Normal 3 3 2 4 3 2 5 4" xfId="49915"/>
    <cellStyle name="Normal 3 3 2 4 3 2 6" xfId="9857"/>
    <cellStyle name="Normal 3 3 2 4 3 2 6 2" xfId="31429"/>
    <cellStyle name="Normal 3 3 2 4 3 2 6 3" xfId="52995"/>
    <cellStyle name="Normal 3 3 2 4 3 2 7" xfId="19102"/>
    <cellStyle name="Normal 3 3 2 4 3 2 7 2" xfId="40670"/>
    <cellStyle name="Normal 3 3 2 4 3 2 8" xfId="22189"/>
    <cellStyle name="Normal 3 3 2 4 3 2 9" xfId="43754"/>
    <cellStyle name="Normal 3 3 2 4 3 3" xfId="1009"/>
    <cellStyle name="Normal 3 3 2 4 3 3 2" xfId="2549"/>
    <cellStyle name="Normal 3 3 2 4 3 3 2 2" xfId="5633"/>
    <cellStyle name="Normal 3 3 2 4 3 3 2 2 2" xfId="14875"/>
    <cellStyle name="Normal 3 3 2 4 3 3 2 2 2 2" xfId="36445"/>
    <cellStyle name="Normal 3 3 2 4 3 3 2 2 2 3" xfId="58011"/>
    <cellStyle name="Normal 3 3 2 4 3 3 2 2 3" xfId="27205"/>
    <cellStyle name="Normal 3 3 2 4 3 3 2 2 4" xfId="48771"/>
    <cellStyle name="Normal 3 3 2 4 3 3 2 3" xfId="8713"/>
    <cellStyle name="Normal 3 3 2 4 3 3 2 3 2" xfId="17955"/>
    <cellStyle name="Normal 3 3 2 4 3 3 2 3 2 2" xfId="39525"/>
    <cellStyle name="Normal 3 3 2 4 3 3 2 3 2 3" xfId="61091"/>
    <cellStyle name="Normal 3 3 2 4 3 3 2 3 3" xfId="30285"/>
    <cellStyle name="Normal 3 3 2 4 3 3 2 3 4" xfId="51851"/>
    <cellStyle name="Normal 3 3 2 4 3 3 2 4" xfId="11793"/>
    <cellStyle name="Normal 3 3 2 4 3 3 2 4 2" xfId="33365"/>
    <cellStyle name="Normal 3 3 2 4 3 3 2 4 3" xfId="54931"/>
    <cellStyle name="Normal 3 3 2 4 3 3 2 5" xfId="21038"/>
    <cellStyle name="Normal 3 3 2 4 3 3 2 5 2" xfId="42606"/>
    <cellStyle name="Normal 3 3 2 4 3 3 2 6" xfId="24125"/>
    <cellStyle name="Normal 3 3 2 4 3 3 2 7" xfId="45690"/>
    <cellStyle name="Normal 3 3 2 4 3 3 3" xfId="4093"/>
    <cellStyle name="Normal 3 3 2 4 3 3 3 2" xfId="13335"/>
    <cellStyle name="Normal 3 3 2 4 3 3 3 2 2" xfId="34905"/>
    <cellStyle name="Normal 3 3 2 4 3 3 3 2 3" xfId="56471"/>
    <cellStyle name="Normal 3 3 2 4 3 3 3 3" xfId="25665"/>
    <cellStyle name="Normal 3 3 2 4 3 3 3 4" xfId="47231"/>
    <cellStyle name="Normal 3 3 2 4 3 3 4" xfId="7173"/>
    <cellStyle name="Normal 3 3 2 4 3 3 4 2" xfId="16415"/>
    <cellStyle name="Normal 3 3 2 4 3 3 4 2 2" xfId="37985"/>
    <cellStyle name="Normal 3 3 2 4 3 3 4 2 3" xfId="59551"/>
    <cellStyle name="Normal 3 3 2 4 3 3 4 3" xfId="28745"/>
    <cellStyle name="Normal 3 3 2 4 3 3 4 4" xfId="50311"/>
    <cellStyle name="Normal 3 3 2 4 3 3 5" xfId="10253"/>
    <cellStyle name="Normal 3 3 2 4 3 3 5 2" xfId="31825"/>
    <cellStyle name="Normal 3 3 2 4 3 3 5 3" xfId="53391"/>
    <cellStyle name="Normal 3 3 2 4 3 3 6" xfId="19498"/>
    <cellStyle name="Normal 3 3 2 4 3 3 6 2" xfId="41066"/>
    <cellStyle name="Normal 3 3 2 4 3 3 7" xfId="22585"/>
    <cellStyle name="Normal 3 3 2 4 3 3 8" xfId="44150"/>
    <cellStyle name="Normal 3 3 2 4 3 3 9" xfId="62632"/>
    <cellStyle name="Normal 3 3 2 4 3 4" xfId="1779"/>
    <cellStyle name="Normal 3 3 2 4 3 4 2" xfId="4863"/>
    <cellStyle name="Normal 3 3 2 4 3 4 2 2" xfId="14105"/>
    <cellStyle name="Normal 3 3 2 4 3 4 2 2 2" xfId="35675"/>
    <cellStyle name="Normal 3 3 2 4 3 4 2 2 3" xfId="57241"/>
    <cellStyle name="Normal 3 3 2 4 3 4 2 3" xfId="26435"/>
    <cellStyle name="Normal 3 3 2 4 3 4 2 4" xfId="48001"/>
    <cellStyle name="Normal 3 3 2 4 3 4 3" xfId="7943"/>
    <cellStyle name="Normal 3 3 2 4 3 4 3 2" xfId="17185"/>
    <cellStyle name="Normal 3 3 2 4 3 4 3 2 2" xfId="38755"/>
    <cellStyle name="Normal 3 3 2 4 3 4 3 2 3" xfId="60321"/>
    <cellStyle name="Normal 3 3 2 4 3 4 3 3" xfId="29515"/>
    <cellStyle name="Normal 3 3 2 4 3 4 3 4" xfId="51081"/>
    <cellStyle name="Normal 3 3 2 4 3 4 4" xfId="11023"/>
    <cellStyle name="Normal 3 3 2 4 3 4 4 2" xfId="32595"/>
    <cellStyle name="Normal 3 3 2 4 3 4 4 3" xfId="54161"/>
    <cellStyle name="Normal 3 3 2 4 3 4 5" xfId="20268"/>
    <cellStyle name="Normal 3 3 2 4 3 4 5 2" xfId="41836"/>
    <cellStyle name="Normal 3 3 2 4 3 4 6" xfId="23355"/>
    <cellStyle name="Normal 3 3 2 4 3 4 7" xfId="44920"/>
    <cellStyle name="Normal 3 3 2 4 3 5" xfId="3323"/>
    <cellStyle name="Normal 3 3 2 4 3 5 2" xfId="12565"/>
    <cellStyle name="Normal 3 3 2 4 3 5 2 2" xfId="34135"/>
    <cellStyle name="Normal 3 3 2 4 3 5 2 3" xfId="55701"/>
    <cellStyle name="Normal 3 3 2 4 3 5 3" xfId="24895"/>
    <cellStyle name="Normal 3 3 2 4 3 5 4" xfId="46461"/>
    <cellStyle name="Normal 3 3 2 4 3 6" xfId="6403"/>
    <cellStyle name="Normal 3 3 2 4 3 6 2" xfId="15645"/>
    <cellStyle name="Normal 3 3 2 4 3 6 2 2" xfId="37215"/>
    <cellStyle name="Normal 3 3 2 4 3 6 2 3" xfId="58781"/>
    <cellStyle name="Normal 3 3 2 4 3 6 3" xfId="27975"/>
    <cellStyle name="Normal 3 3 2 4 3 6 4" xfId="49541"/>
    <cellStyle name="Normal 3 3 2 4 3 7" xfId="9483"/>
    <cellStyle name="Normal 3 3 2 4 3 7 2" xfId="31055"/>
    <cellStyle name="Normal 3 3 2 4 3 7 3" xfId="52621"/>
    <cellStyle name="Normal 3 3 2 4 3 8" xfId="18728"/>
    <cellStyle name="Normal 3 3 2 4 3 8 2" xfId="40296"/>
    <cellStyle name="Normal 3 3 2 4 3 9" xfId="21815"/>
    <cellStyle name="Normal 3 3 2 4 4" xfId="437"/>
    <cellStyle name="Normal 3 3 2 4 4 10" xfId="62060"/>
    <cellStyle name="Normal 3 3 2 4 4 2" xfId="1207"/>
    <cellStyle name="Normal 3 3 2 4 4 2 2" xfId="2747"/>
    <cellStyle name="Normal 3 3 2 4 4 2 2 2" xfId="5831"/>
    <cellStyle name="Normal 3 3 2 4 4 2 2 2 2" xfId="15073"/>
    <cellStyle name="Normal 3 3 2 4 4 2 2 2 2 2" xfId="36643"/>
    <cellStyle name="Normal 3 3 2 4 4 2 2 2 2 3" xfId="58209"/>
    <cellStyle name="Normal 3 3 2 4 4 2 2 2 3" xfId="27403"/>
    <cellStyle name="Normal 3 3 2 4 4 2 2 2 4" xfId="48969"/>
    <cellStyle name="Normal 3 3 2 4 4 2 2 3" xfId="8911"/>
    <cellStyle name="Normal 3 3 2 4 4 2 2 3 2" xfId="18153"/>
    <cellStyle name="Normal 3 3 2 4 4 2 2 3 2 2" xfId="39723"/>
    <cellStyle name="Normal 3 3 2 4 4 2 2 3 2 3" xfId="61289"/>
    <cellStyle name="Normal 3 3 2 4 4 2 2 3 3" xfId="30483"/>
    <cellStyle name="Normal 3 3 2 4 4 2 2 3 4" xfId="52049"/>
    <cellStyle name="Normal 3 3 2 4 4 2 2 4" xfId="11991"/>
    <cellStyle name="Normal 3 3 2 4 4 2 2 4 2" xfId="33563"/>
    <cellStyle name="Normal 3 3 2 4 4 2 2 4 3" xfId="55129"/>
    <cellStyle name="Normal 3 3 2 4 4 2 2 5" xfId="21236"/>
    <cellStyle name="Normal 3 3 2 4 4 2 2 5 2" xfId="42804"/>
    <cellStyle name="Normal 3 3 2 4 4 2 2 6" xfId="24323"/>
    <cellStyle name="Normal 3 3 2 4 4 2 2 7" xfId="45888"/>
    <cellStyle name="Normal 3 3 2 4 4 2 3" xfId="4291"/>
    <cellStyle name="Normal 3 3 2 4 4 2 3 2" xfId="13533"/>
    <cellStyle name="Normal 3 3 2 4 4 2 3 2 2" xfId="35103"/>
    <cellStyle name="Normal 3 3 2 4 4 2 3 2 3" xfId="56669"/>
    <cellStyle name="Normal 3 3 2 4 4 2 3 3" xfId="25863"/>
    <cellStyle name="Normal 3 3 2 4 4 2 3 4" xfId="47429"/>
    <cellStyle name="Normal 3 3 2 4 4 2 4" xfId="7371"/>
    <cellStyle name="Normal 3 3 2 4 4 2 4 2" xfId="16613"/>
    <cellStyle name="Normal 3 3 2 4 4 2 4 2 2" xfId="38183"/>
    <cellStyle name="Normal 3 3 2 4 4 2 4 2 3" xfId="59749"/>
    <cellStyle name="Normal 3 3 2 4 4 2 4 3" xfId="28943"/>
    <cellStyle name="Normal 3 3 2 4 4 2 4 4" xfId="50509"/>
    <cellStyle name="Normal 3 3 2 4 4 2 5" xfId="10451"/>
    <cellStyle name="Normal 3 3 2 4 4 2 5 2" xfId="32023"/>
    <cellStyle name="Normal 3 3 2 4 4 2 5 3" xfId="53589"/>
    <cellStyle name="Normal 3 3 2 4 4 2 6" xfId="19696"/>
    <cellStyle name="Normal 3 3 2 4 4 2 6 2" xfId="41264"/>
    <cellStyle name="Normal 3 3 2 4 4 2 7" xfId="22783"/>
    <cellStyle name="Normal 3 3 2 4 4 2 8" xfId="44348"/>
    <cellStyle name="Normal 3 3 2 4 4 2 9" xfId="62830"/>
    <cellStyle name="Normal 3 3 2 4 4 3" xfId="1977"/>
    <cellStyle name="Normal 3 3 2 4 4 3 2" xfId="5061"/>
    <cellStyle name="Normal 3 3 2 4 4 3 2 2" xfId="14303"/>
    <cellStyle name="Normal 3 3 2 4 4 3 2 2 2" xfId="35873"/>
    <cellStyle name="Normal 3 3 2 4 4 3 2 2 3" xfId="57439"/>
    <cellStyle name="Normal 3 3 2 4 4 3 2 3" xfId="26633"/>
    <cellStyle name="Normal 3 3 2 4 4 3 2 4" xfId="48199"/>
    <cellStyle name="Normal 3 3 2 4 4 3 3" xfId="8141"/>
    <cellStyle name="Normal 3 3 2 4 4 3 3 2" xfId="17383"/>
    <cellStyle name="Normal 3 3 2 4 4 3 3 2 2" xfId="38953"/>
    <cellStyle name="Normal 3 3 2 4 4 3 3 2 3" xfId="60519"/>
    <cellStyle name="Normal 3 3 2 4 4 3 3 3" xfId="29713"/>
    <cellStyle name="Normal 3 3 2 4 4 3 3 4" xfId="51279"/>
    <cellStyle name="Normal 3 3 2 4 4 3 4" xfId="11221"/>
    <cellStyle name="Normal 3 3 2 4 4 3 4 2" xfId="32793"/>
    <cellStyle name="Normal 3 3 2 4 4 3 4 3" xfId="54359"/>
    <cellStyle name="Normal 3 3 2 4 4 3 5" xfId="20466"/>
    <cellStyle name="Normal 3 3 2 4 4 3 5 2" xfId="42034"/>
    <cellStyle name="Normal 3 3 2 4 4 3 6" xfId="23553"/>
    <cellStyle name="Normal 3 3 2 4 4 3 7" xfId="45118"/>
    <cellStyle name="Normal 3 3 2 4 4 4" xfId="3521"/>
    <cellStyle name="Normal 3 3 2 4 4 4 2" xfId="12763"/>
    <cellStyle name="Normal 3 3 2 4 4 4 2 2" xfId="34333"/>
    <cellStyle name="Normal 3 3 2 4 4 4 2 3" xfId="55899"/>
    <cellStyle name="Normal 3 3 2 4 4 4 3" xfId="25093"/>
    <cellStyle name="Normal 3 3 2 4 4 4 4" xfId="46659"/>
    <cellStyle name="Normal 3 3 2 4 4 5" xfId="6601"/>
    <cellStyle name="Normal 3 3 2 4 4 5 2" xfId="15843"/>
    <cellStyle name="Normal 3 3 2 4 4 5 2 2" xfId="37413"/>
    <cellStyle name="Normal 3 3 2 4 4 5 2 3" xfId="58979"/>
    <cellStyle name="Normal 3 3 2 4 4 5 3" xfId="28173"/>
    <cellStyle name="Normal 3 3 2 4 4 5 4" xfId="49739"/>
    <cellStyle name="Normal 3 3 2 4 4 6" xfId="9681"/>
    <cellStyle name="Normal 3 3 2 4 4 6 2" xfId="31253"/>
    <cellStyle name="Normal 3 3 2 4 4 6 3" xfId="52819"/>
    <cellStyle name="Normal 3 3 2 4 4 7" xfId="18926"/>
    <cellStyle name="Normal 3 3 2 4 4 7 2" xfId="40494"/>
    <cellStyle name="Normal 3 3 2 4 4 8" xfId="22013"/>
    <cellStyle name="Normal 3 3 2 4 4 9" xfId="43578"/>
    <cellStyle name="Normal 3 3 2 4 5" xfId="833"/>
    <cellStyle name="Normal 3 3 2 4 5 2" xfId="2373"/>
    <cellStyle name="Normal 3 3 2 4 5 2 2" xfId="5457"/>
    <cellStyle name="Normal 3 3 2 4 5 2 2 2" xfId="14699"/>
    <cellStyle name="Normal 3 3 2 4 5 2 2 2 2" xfId="36269"/>
    <cellStyle name="Normal 3 3 2 4 5 2 2 2 3" xfId="57835"/>
    <cellStyle name="Normal 3 3 2 4 5 2 2 3" xfId="27029"/>
    <cellStyle name="Normal 3 3 2 4 5 2 2 4" xfId="48595"/>
    <cellStyle name="Normal 3 3 2 4 5 2 3" xfId="8537"/>
    <cellStyle name="Normal 3 3 2 4 5 2 3 2" xfId="17779"/>
    <cellStyle name="Normal 3 3 2 4 5 2 3 2 2" xfId="39349"/>
    <cellStyle name="Normal 3 3 2 4 5 2 3 2 3" xfId="60915"/>
    <cellStyle name="Normal 3 3 2 4 5 2 3 3" xfId="30109"/>
    <cellStyle name="Normal 3 3 2 4 5 2 3 4" xfId="51675"/>
    <cellStyle name="Normal 3 3 2 4 5 2 4" xfId="11617"/>
    <cellStyle name="Normal 3 3 2 4 5 2 4 2" xfId="33189"/>
    <cellStyle name="Normal 3 3 2 4 5 2 4 3" xfId="54755"/>
    <cellStyle name="Normal 3 3 2 4 5 2 5" xfId="20862"/>
    <cellStyle name="Normal 3 3 2 4 5 2 5 2" xfId="42430"/>
    <cellStyle name="Normal 3 3 2 4 5 2 6" xfId="23949"/>
    <cellStyle name="Normal 3 3 2 4 5 2 7" xfId="45514"/>
    <cellStyle name="Normal 3 3 2 4 5 3" xfId="3917"/>
    <cellStyle name="Normal 3 3 2 4 5 3 2" xfId="13159"/>
    <cellStyle name="Normal 3 3 2 4 5 3 2 2" xfId="34729"/>
    <cellStyle name="Normal 3 3 2 4 5 3 2 3" xfId="56295"/>
    <cellStyle name="Normal 3 3 2 4 5 3 3" xfId="25489"/>
    <cellStyle name="Normal 3 3 2 4 5 3 4" xfId="47055"/>
    <cellStyle name="Normal 3 3 2 4 5 4" xfId="6997"/>
    <cellStyle name="Normal 3 3 2 4 5 4 2" xfId="16239"/>
    <cellStyle name="Normal 3 3 2 4 5 4 2 2" xfId="37809"/>
    <cellStyle name="Normal 3 3 2 4 5 4 2 3" xfId="59375"/>
    <cellStyle name="Normal 3 3 2 4 5 4 3" xfId="28569"/>
    <cellStyle name="Normal 3 3 2 4 5 4 4" xfId="50135"/>
    <cellStyle name="Normal 3 3 2 4 5 5" xfId="10077"/>
    <cellStyle name="Normal 3 3 2 4 5 5 2" xfId="31649"/>
    <cellStyle name="Normal 3 3 2 4 5 5 3" xfId="53215"/>
    <cellStyle name="Normal 3 3 2 4 5 6" xfId="19322"/>
    <cellStyle name="Normal 3 3 2 4 5 6 2" xfId="40890"/>
    <cellStyle name="Normal 3 3 2 4 5 7" xfId="22409"/>
    <cellStyle name="Normal 3 3 2 4 5 8" xfId="43974"/>
    <cellStyle name="Normal 3 3 2 4 5 9" xfId="62456"/>
    <cellStyle name="Normal 3 3 2 4 6" xfId="1603"/>
    <cellStyle name="Normal 3 3 2 4 6 2" xfId="4687"/>
    <cellStyle name="Normal 3 3 2 4 6 2 2" xfId="13929"/>
    <cellStyle name="Normal 3 3 2 4 6 2 2 2" xfId="35499"/>
    <cellStyle name="Normal 3 3 2 4 6 2 2 3" xfId="57065"/>
    <cellStyle name="Normal 3 3 2 4 6 2 3" xfId="26259"/>
    <cellStyle name="Normal 3 3 2 4 6 2 4" xfId="47825"/>
    <cellStyle name="Normal 3 3 2 4 6 3" xfId="7767"/>
    <cellStyle name="Normal 3 3 2 4 6 3 2" xfId="17009"/>
    <cellStyle name="Normal 3 3 2 4 6 3 2 2" xfId="38579"/>
    <cellStyle name="Normal 3 3 2 4 6 3 2 3" xfId="60145"/>
    <cellStyle name="Normal 3 3 2 4 6 3 3" xfId="29339"/>
    <cellStyle name="Normal 3 3 2 4 6 3 4" xfId="50905"/>
    <cellStyle name="Normal 3 3 2 4 6 4" xfId="10847"/>
    <cellStyle name="Normal 3 3 2 4 6 4 2" xfId="32419"/>
    <cellStyle name="Normal 3 3 2 4 6 4 3" xfId="53985"/>
    <cellStyle name="Normal 3 3 2 4 6 5" xfId="20092"/>
    <cellStyle name="Normal 3 3 2 4 6 5 2" xfId="41660"/>
    <cellStyle name="Normal 3 3 2 4 6 6" xfId="23179"/>
    <cellStyle name="Normal 3 3 2 4 6 7" xfId="44744"/>
    <cellStyle name="Normal 3 3 2 4 7" xfId="3147"/>
    <cellStyle name="Normal 3 3 2 4 7 2" xfId="12389"/>
    <cellStyle name="Normal 3 3 2 4 7 2 2" xfId="33959"/>
    <cellStyle name="Normal 3 3 2 4 7 2 3" xfId="55525"/>
    <cellStyle name="Normal 3 3 2 4 7 3" xfId="24719"/>
    <cellStyle name="Normal 3 3 2 4 7 4" xfId="46285"/>
    <cellStyle name="Normal 3 3 2 4 8" xfId="6227"/>
    <cellStyle name="Normal 3 3 2 4 8 2" xfId="15469"/>
    <cellStyle name="Normal 3 3 2 4 8 2 2" xfId="37039"/>
    <cellStyle name="Normal 3 3 2 4 8 2 3" xfId="58605"/>
    <cellStyle name="Normal 3 3 2 4 8 3" xfId="27799"/>
    <cellStyle name="Normal 3 3 2 4 8 4" xfId="49365"/>
    <cellStyle name="Normal 3 3 2 4 9" xfId="9307"/>
    <cellStyle name="Normal 3 3 2 4 9 2" xfId="30879"/>
    <cellStyle name="Normal 3 3 2 4 9 3" xfId="52445"/>
    <cellStyle name="Normal 3 3 2 5" xfId="84"/>
    <cellStyle name="Normal 3 3 2 5 10" xfId="18574"/>
    <cellStyle name="Normal 3 3 2 5 10 2" xfId="40142"/>
    <cellStyle name="Normal 3 3 2 5 11" xfId="21661"/>
    <cellStyle name="Normal 3 3 2 5 12" xfId="43226"/>
    <cellStyle name="Normal 3 3 2 5 13" xfId="61708"/>
    <cellStyle name="Normal 3 3 2 5 2" xfId="172"/>
    <cellStyle name="Normal 3 3 2 5 2 10" xfId="21749"/>
    <cellStyle name="Normal 3 3 2 5 2 11" xfId="43314"/>
    <cellStyle name="Normal 3 3 2 5 2 12" xfId="61796"/>
    <cellStyle name="Normal 3 3 2 5 2 2" xfId="349"/>
    <cellStyle name="Normal 3 3 2 5 2 2 10" xfId="43490"/>
    <cellStyle name="Normal 3 3 2 5 2 2 11" xfId="61972"/>
    <cellStyle name="Normal 3 3 2 5 2 2 2" xfId="723"/>
    <cellStyle name="Normal 3 3 2 5 2 2 2 10" xfId="62346"/>
    <cellStyle name="Normal 3 3 2 5 2 2 2 2" xfId="1493"/>
    <cellStyle name="Normal 3 3 2 5 2 2 2 2 2" xfId="3033"/>
    <cellStyle name="Normal 3 3 2 5 2 2 2 2 2 2" xfId="6117"/>
    <cellStyle name="Normal 3 3 2 5 2 2 2 2 2 2 2" xfId="15359"/>
    <cellStyle name="Normal 3 3 2 5 2 2 2 2 2 2 2 2" xfId="36929"/>
    <cellStyle name="Normal 3 3 2 5 2 2 2 2 2 2 2 3" xfId="58495"/>
    <cellStyle name="Normal 3 3 2 5 2 2 2 2 2 2 3" xfId="27689"/>
    <cellStyle name="Normal 3 3 2 5 2 2 2 2 2 2 4" xfId="49255"/>
    <cellStyle name="Normal 3 3 2 5 2 2 2 2 2 3" xfId="9197"/>
    <cellStyle name="Normal 3 3 2 5 2 2 2 2 2 3 2" xfId="18439"/>
    <cellStyle name="Normal 3 3 2 5 2 2 2 2 2 3 2 2" xfId="40009"/>
    <cellStyle name="Normal 3 3 2 5 2 2 2 2 2 3 2 3" xfId="61575"/>
    <cellStyle name="Normal 3 3 2 5 2 2 2 2 2 3 3" xfId="30769"/>
    <cellStyle name="Normal 3 3 2 5 2 2 2 2 2 3 4" xfId="52335"/>
    <cellStyle name="Normal 3 3 2 5 2 2 2 2 2 4" xfId="12277"/>
    <cellStyle name="Normal 3 3 2 5 2 2 2 2 2 4 2" xfId="33849"/>
    <cellStyle name="Normal 3 3 2 5 2 2 2 2 2 4 3" xfId="55415"/>
    <cellStyle name="Normal 3 3 2 5 2 2 2 2 2 5" xfId="21522"/>
    <cellStyle name="Normal 3 3 2 5 2 2 2 2 2 5 2" xfId="43090"/>
    <cellStyle name="Normal 3 3 2 5 2 2 2 2 2 6" xfId="24609"/>
    <cellStyle name="Normal 3 3 2 5 2 2 2 2 2 7" xfId="46174"/>
    <cellStyle name="Normal 3 3 2 5 2 2 2 2 3" xfId="4577"/>
    <cellStyle name="Normal 3 3 2 5 2 2 2 2 3 2" xfId="13819"/>
    <cellStyle name="Normal 3 3 2 5 2 2 2 2 3 2 2" xfId="35389"/>
    <cellStyle name="Normal 3 3 2 5 2 2 2 2 3 2 3" xfId="56955"/>
    <cellStyle name="Normal 3 3 2 5 2 2 2 2 3 3" xfId="26149"/>
    <cellStyle name="Normal 3 3 2 5 2 2 2 2 3 4" xfId="47715"/>
    <cellStyle name="Normal 3 3 2 5 2 2 2 2 4" xfId="7657"/>
    <cellStyle name="Normal 3 3 2 5 2 2 2 2 4 2" xfId="16899"/>
    <cellStyle name="Normal 3 3 2 5 2 2 2 2 4 2 2" xfId="38469"/>
    <cellStyle name="Normal 3 3 2 5 2 2 2 2 4 2 3" xfId="60035"/>
    <cellStyle name="Normal 3 3 2 5 2 2 2 2 4 3" xfId="29229"/>
    <cellStyle name="Normal 3 3 2 5 2 2 2 2 4 4" xfId="50795"/>
    <cellStyle name="Normal 3 3 2 5 2 2 2 2 5" xfId="10737"/>
    <cellStyle name="Normal 3 3 2 5 2 2 2 2 5 2" xfId="32309"/>
    <cellStyle name="Normal 3 3 2 5 2 2 2 2 5 3" xfId="53875"/>
    <cellStyle name="Normal 3 3 2 5 2 2 2 2 6" xfId="19982"/>
    <cellStyle name="Normal 3 3 2 5 2 2 2 2 6 2" xfId="41550"/>
    <cellStyle name="Normal 3 3 2 5 2 2 2 2 7" xfId="23069"/>
    <cellStyle name="Normal 3 3 2 5 2 2 2 2 8" xfId="44634"/>
    <cellStyle name="Normal 3 3 2 5 2 2 2 2 9" xfId="63116"/>
    <cellStyle name="Normal 3 3 2 5 2 2 2 3" xfId="2263"/>
    <cellStyle name="Normal 3 3 2 5 2 2 2 3 2" xfId="5347"/>
    <cellStyle name="Normal 3 3 2 5 2 2 2 3 2 2" xfId="14589"/>
    <cellStyle name="Normal 3 3 2 5 2 2 2 3 2 2 2" xfId="36159"/>
    <cellStyle name="Normal 3 3 2 5 2 2 2 3 2 2 3" xfId="57725"/>
    <cellStyle name="Normal 3 3 2 5 2 2 2 3 2 3" xfId="26919"/>
    <cellStyle name="Normal 3 3 2 5 2 2 2 3 2 4" xfId="48485"/>
    <cellStyle name="Normal 3 3 2 5 2 2 2 3 3" xfId="8427"/>
    <cellStyle name="Normal 3 3 2 5 2 2 2 3 3 2" xfId="17669"/>
    <cellStyle name="Normal 3 3 2 5 2 2 2 3 3 2 2" xfId="39239"/>
    <cellStyle name="Normal 3 3 2 5 2 2 2 3 3 2 3" xfId="60805"/>
    <cellStyle name="Normal 3 3 2 5 2 2 2 3 3 3" xfId="29999"/>
    <cellStyle name="Normal 3 3 2 5 2 2 2 3 3 4" xfId="51565"/>
    <cellStyle name="Normal 3 3 2 5 2 2 2 3 4" xfId="11507"/>
    <cellStyle name="Normal 3 3 2 5 2 2 2 3 4 2" xfId="33079"/>
    <cellStyle name="Normal 3 3 2 5 2 2 2 3 4 3" xfId="54645"/>
    <cellStyle name="Normal 3 3 2 5 2 2 2 3 5" xfId="20752"/>
    <cellStyle name="Normal 3 3 2 5 2 2 2 3 5 2" xfId="42320"/>
    <cellStyle name="Normal 3 3 2 5 2 2 2 3 6" xfId="23839"/>
    <cellStyle name="Normal 3 3 2 5 2 2 2 3 7" xfId="45404"/>
    <cellStyle name="Normal 3 3 2 5 2 2 2 4" xfId="3807"/>
    <cellStyle name="Normal 3 3 2 5 2 2 2 4 2" xfId="13049"/>
    <cellStyle name="Normal 3 3 2 5 2 2 2 4 2 2" xfId="34619"/>
    <cellStyle name="Normal 3 3 2 5 2 2 2 4 2 3" xfId="56185"/>
    <cellStyle name="Normal 3 3 2 5 2 2 2 4 3" xfId="25379"/>
    <cellStyle name="Normal 3 3 2 5 2 2 2 4 4" xfId="46945"/>
    <cellStyle name="Normal 3 3 2 5 2 2 2 5" xfId="6887"/>
    <cellStyle name="Normal 3 3 2 5 2 2 2 5 2" xfId="16129"/>
    <cellStyle name="Normal 3 3 2 5 2 2 2 5 2 2" xfId="37699"/>
    <cellStyle name="Normal 3 3 2 5 2 2 2 5 2 3" xfId="59265"/>
    <cellStyle name="Normal 3 3 2 5 2 2 2 5 3" xfId="28459"/>
    <cellStyle name="Normal 3 3 2 5 2 2 2 5 4" xfId="50025"/>
    <cellStyle name="Normal 3 3 2 5 2 2 2 6" xfId="9967"/>
    <cellStyle name="Normal 3 3 2 5 2 2 2 6 2" xfId="31539"/>
    <cellStyle name="Normal 3 3 2 5 2 2 2 6 3" xfId="53105"/>
    <cellStyle name="Normal 3 3 2 5 2 2 2 7" xfId="19212"/>
    <cellStyle name="Normal 3 3 2 5 2 2 2 7 2" xfId="40780"/>
    <cellStyle name="Normal 3 3 2 5 2 2 2 8" xfId="22299"/>
    <cellStyle name="Normal 3 3 2 5 2 2 2 9" xfId="43864"/>
    <cellStyle name="Normal 3 3 2 5 2 2 3" xfId="1119"/>
    <cellStyle name="Normal 3 3 2 5 2 2 3 2" xfId="2659"/>
    <cellStyle name="Normal 3 3 2 5 2 2 3 2 2" xfId="5743"/>
    <cellStyle name="Normal 3 3 2 5 2 2 3 2 2 2" xfId="14985"/>
    <cellStyle name="Normal 3 3 2 5 2 2 3 2 2 2 2" xfId="36555"/>
    <cellStyle name="Normal 3 3 2 5 2 2 3 2 2 2 3" xfId="58121"/>
    <cellStyle name="Normal 3 3 2 5 2 2 3 2 2 3" xfId="27315"/>
    <cellStyle name="Normal 3 3 2 5 2 2 3 2 2 4" xfId="48881"/>
    <cellStyle name="Normal 3 3 2 5 2 2 3 2 3" xfId="8823"/>
    <cellStyle name="Normal 3 3 2 5 2 2 3 2 3 2" xfId="18065"/>
    <cellStyle name="Normal 3 3 2 5 2 2 3 2 3 2 2" xfId="39635"/>
    <cellStyle name="Normal 3 3 2 5 2 2 3 2 3 2 3" xfId="61201"/>
    <cellStyle name="Normal 3 3 2 5 2 2 3 2 3 3" xfId="30395"/>
    <cellStyle name="Normal 3 3 2 5 2 2 3 2 3 4" xfId="51961"/>
    <cellStyle name="Normal 3 3 2 5 2 2 3 2 4" xfId="11903"/>
    <cellStyle name="Normal 3 3 2 5 2 2 3 2 4 2" xfId="33475"/>
    <cellStyle name="Normal 3 3 2 5 2 2 3 2 4 3" xfId="55041"/>
    <cellStyle name="Normal 3 3 2 5 2 2 3 2 5" xfId="21148"/>
    <cellStyle name="Normal 3 3 2 5 2 2 3 2 5 2" xfId="42716"/>
    <cellStyle name="Normal 3 3 2 5 2 2 3 2 6" xfId="24235"/>
    <cellStyle name="Normal 3 3 2 5 2 2 3 2 7" xfId="45800"/>
    <cellStyle name="Normal 3 3 2 5 2 2 3 3" xfId="4203"/>
    <cellStyle name="Normal 3 3 2 5 2 2 3 3 2" xfId="13445"/>
    <cellStyle name="Normal 3 3 2 5 2 2 3 3 2 2" xfId="35015"/>
    <cellStyle name="Normal 3 3 2 5 2 2 3 3 2 3" xfId="56581"/>
    <cellStyle name="Normal 3 3 2 5 2 2 3 3 3" xfId="25775"/>
    <cellStyle name="Normal 3 3 2 5 2 2 3 3 4" xfId="47341"/>
    <cellStyle name="Normal 3 3 2 5 2 2 3 4" xfId="7283"/>
    <cellStyle name="Normal 3 3 2 5 2 2 3 4 2" xfId="16525"/>
    <cellStyle name="Normal 3 3 2 5 2 2 3 4 2 2" xfId="38095"/>
    <cellStyle name="Normal 3 3 2 5 2 2 3 4 2 3" xfId="59661"/>
    <cellStyle name="Normal 3 3 2 5 2 2 3 4 3" xfId="28855"/>
    <cellStyle name="Normal 3 3 2 5 2 2 3 4 4" xfId="50421"/>
    <cellStyle name="Normal 3 3 2 5 2 2 3 5" xfId="10363"/>
    <cellStyle name="Normal 3 3 2 5 2 2 3 5 2" xfId="31935"/>
    <cellStyle name="Normal 3 3 2 5 2 2 3 5 3" xfId="53501"/>
    <cellStyle name="Normal 3 3 2 5 2 2 3 6" xfId="19608"/>
    <cellStyle name="Normal 3 3 2 5 2 2 3 6 2" xfId="41176"/>
    <cellStyle name="Normal 3 3 2 5 2 2 3 7" xfId="22695"/>
    <cellStyle name="Normal 3 3 2 5 2 2 3 8" xfId="44260"/>
    <cellStyle name="Normal 3 3 2 5 2 2 3 9" xfId="62742"/>
    <cellStyle name="Normal 3 3 2 5 2 2 4" xfId="1889"/>
    <cellStyle name="Normal 3 3 2 5 2 2 4 2" xfId="4973"/>
    <cellStyle name="Normal 3 3 2 5 2 2 4 2 2" xfId="14215"/>
    <cellStyle name="Normal 3 3 2 5 2 2 4 2 2 2" xfId="35785"/>
    <cellStyle name="Normal 3 3 2 5 2 2 4 2 2 3" xfId="57351"/>
    <cellStyle name="Normal 3 3 2 5 2 2 4 2 3" xfId="26545"/>
    <cellStyle name="Normal 3 3 2 5 2 2 4 2 4" xfId="48111"/>
    <cellStyle name="Normal 3 3 2 5 2 2 4 3" xfId="8053"/>
    <cellStyle name="Normal 3 3 2 5 2 2 4 3 2" xfId="17295"/>
    <cellStyle name="Normal 3 3 2 5 2 2 4 3 2 2" xfId="38865"/>
    <cellStyle name="Normal 3 3 2 5 2 2 4 3 2 3" xfId="60431"/>
    <cellStyle name="Normal 3 3 2 5 2 2 4 3 3" xfId="29625"/>
    <cellStyle name="Normal 3 3 2 5 2 2 4 3 4" xfId="51191"/>
    <cellStyle name="Normal 3 3 2 5 2 2 4 4" xfId="11133"/>
    <cellStyle name="Normal 3 3 2 5 2 2 4 4 2" xfId="32705"/>
    <cellStyle name="Normal 3 3 2 5 2 2 4 4 3" xfId="54271"/>
    <cellStyle name="Normal 3 3 2 5 2 2 4 5" xfId="20378"/>
    <cellStyle name="Normal 3 3 2 5 2 2 4 5 2" xfId="41946"/>
    <cellStyle name="Normal 3 3 2 5 2 2 4 6" xfId="23465"/>
    <cellStyle name="Normal 3 3 2 5 2 2 4 7" xfId="45030"/>
    <cellStyle name="Normal 3 3 2 5 2 2 5" xfId="3433"/>
    <cellStyle name="Normal 3 3 2 5 2 2 5 2" xfId="12675"/>
    <cellStyle name="Normal 3 3 2 5 2 2 5 2 2" xfId="34245"/>
    <cellStyle name="Normal 3 3 2 5 2 2 5 2 3" xfId="55811"/>
    <cellStyle name="Normal 3 3 2 5 2 2 5 3" xfId="25005"/>
    <cellStyle name="Normal 3 3 2 5 2 2 5 4" xfId="46571"/>
    <cellStyle name="Normal 3 3 2 5 2 2 6" xfId="6513"/>
    <cellStyle name="Normal 3 3 2 5 2 2 6 2" xfId="15755"/>
    <cellStyle name="Normal 3 3 2 5 2 2 6 2 2" xfId="37325"/>
    <cellStyle name="Normal 3 3 2 5 2 2 6 2 3" xfId="58891"/>
    <cellStyle name="Normal 3 3 2 5 2 2 6 3" xfId="28085"/>
    <cellStyle name="Normal 3 3 2 5 2 2 6 4" xfId="49651"/>
    <cellStyle name="Normal 3 3 2 5 2 2 7" xfId="9593"/>
    <cellStyle name="Normal 3 3 2 5 2 2 7 2" xfId="31165"/>
    <cellStyle name="Normal 3 3 2 5 2 2 7 3" xfId="52731"/>
    <cellStyle name="Normal 3 3 2 5 2 2 8" xfId="18838"/>
    <cellStyle name="Normal 3 3 2 5 2 2 8 2" xfId="40406"/>
    <cellStyle name="Normal 3 3 2 5 2 2 9" xfId="21925"/>
    <cellStyle name="Normal 3 3 2 5 2 3" xfId="547"/>
    <cellStyle name="Normal 3 3 2 5 2 3 10" xfId="62170"/>
    <cellStyle name="Normal 3 3 2 5 2 3 2" xfId="1317"/>
    <cellStyle name="Normal 3 3 2 5 2 3 2 2" xfId="2857"/>
    <cellStyle name="Normal 3 3 2 5 2 3 2 2 2" xfId="5941"/>
    <cellStyle name="Normal 3 3 2 5 2 3 2 2 2 2" xfId="15183"/>
    <cellStyle name="Normal 3 3 2 5 2 3 2 2 2 2 2" xfId="36753"/>
    <cellStyle name="Normal 3 3 2 5 2 3 2 2 2 2 3" xfId="58319"/>
    <cellStyle name="Normal 3 3 2 5 2 3 2 2 2 3" xfId="27513"/>
    <cellStyle name="Normal 3 3 2 5 2 3 2 2 2 4" xfId="49079"/>
    <cellStyle name="Normal 3 3 2 5 2 3 2 2 3" xfId="9021"/>
    <cellStyle name="Normal 3 3 2 5 2 3 2 2 3 2" xfId="18263"/>
    <cellStyle name="Normal 3 3 2 5 2 3 2 2 3 2 2" xfId="39833"/>
    <cellStyle name="Normal 3 3 2 5 2 3 2 2 3 2 3" xfId="61399"/>
    <cellStyle name="Normal 3 3 2 5 2 3 2 2 3 3" xfId="30593"/>
    <cellStyle name="Normal 3 3 2 5 2 3 2 2 3 4" xfId="52159"/>
    <cellStyle name="Normal 3 3 2 5 2 3 2 2 4" xfId="12101"/>
    <cellStyle name="Normal 3 3 2 5 2 3 2 2 4 2" xfId="33673"/>
    <cellStyle name="Normal 3 3 2 5 2 3 2 2 4 3" xfId="55239"/>
    <cellStyle name="Normal 3 3 2 5 2 3 2 2 5" xfId="21346"/>
    <cellStyle name="Normal 3 3 2 5 2 3 2 2 5 2" xfId="42914"/>
    <cellStyle name="Normal 3 3 2 5 2 3 2 2 6" xfId="24433"/>
    <cellStyle name="Normal 3 3 2 5 2 3 2 2 7" xfId="45998"/>
    <cellStyle name="Normal 3 3 2 5 2 3 2 3" xfId="4401"/>
    <cellStyle name="Normal 3 3 2 5 2 3 2 3 2" xfId="13643"/>
    <cellStyle name="Normal 3 3 2 5 2 3 2 3 2 2" xfId="35213"/>
    <cellStyle name="Normal 3 3 2 5 2 3 2 3 2 3" xfId="56779"/>
    <cellStyle name="Normal 3 3 2 5 2 3 2 3 3" xfId="25973"/>
    <cellStyle name="Normal 3 3 2 5 2 3 2 3 4" xfId="47539"/>
    <cellStyle name="Normal 3 3 2 5 2 3 2 4" xfId="7481"/>
    <cellStyle name="Normal 3 3 2 5 2 3 2 4 2" xfId="16723"/>
    <cellStyle name="Normal 3 3 2 5 2 3 2 4 2 2" xfId="38293"/>
    <cellStyle name="Normal 3 3 2 5 2 3 2 4 2 3" xfId="59859"/>
    <cellStyle name="Normal 3 3 2 5 2 3 2 4 3" xfId="29053"/>
    <cellStyle name="Normal 3 3 2 5 2 3 2 4 4" xfId="50619"/>
    <cellStyle name="Normal 3 3 2 5 2 3 2 5" xfId="10561"/>
    <cellStyle name="Normal 3 3 2 5 2 3 2 5 2" xfId="32133"/>
    <cellStyle name="Normal 3 3 2 5 2 3 2 5 3" xfId="53699"/>
    <cellStyle name="Normal 3 3 2 5 2 3 2 6" xfId="19806"/>
    <cellStyle name="Normal 3 3 2 5 2 3 2 6 2" xfId="41374"/>
    <cellStyle name="Normal 3 3 2 5 2 3 2 7" xfId="22893"/>
    <cellStyle name="Normal 3 3 2 5 2 3 2 8" xfId="44458"/>
    <cellStyle name="Normal 3 3 2 5 2 3 2 9" xfId="62940"/>
    <cellStyle name="Normal 3 3 2 5 2 3 3" xfId="2087"/>
    <cellStyle name="Normal 3 3 2 5 2 3 3 2" xfId="5171"/>
    <cellStyle name="Normal 3 3 2 5 2 3 3 2 2" xfId="14413"/>
    <cellStyle name="Normal 3 3 2 5 2 3 3 2 2 2" xfId="35983"/>
    <cellStyle name="Normal 3 3 2 5 2 3 3 2 2 3" xfId="57549"/>
    <cellStyle name="Normal 3 3 2 5 2 3 3 2 3" xfId="26743"/>
    <cellStyle name="Normal 3 3 2 5 2 3 3 2 4" xfId="48309"/>
    <cellStyle name="Normal 3 3 2 5 2 3 3 3" xfId="8251"/>
    <cellStyle name="Normal 3 3 2 5 2 3 3 3 2" xfId="17493"/>
    <cellStyle name="Normal 3 3 2 5 2 3 3 3 2 2" xfId="39063"/>
    <cellStyle name="Normal 3 3 2 5 2 3 3 3 2 3" xfId="60629"/>
    <cellStyle name="Normal 3 3 2 5 2 3 3 3 3" xfId="29823"/>
    <cellStyle name="Normal 3 3 2 5 2 3 3 3 4" xfId="51389"/>
    <cellStyle name="Normal 3 3 2 5 2 3 3 4" xfId="11331"/>
    <cellStyle name="Normal 3 3 2 5 2 3 3 4 2" xfId="32903"/>
    <cellStyle name="Normal 3 3 2 5 2 3 3 4 3" xfId="54469"/>
    <cellStyle name="Normal 3 3 2 5 2 3 3 5" xfId="20576"/>
    <cellStyle name="Normal 3 3 2 5 2 3 3 5 2" xfId="42144"/>
    <cellStyle name="Normal 3 3 2 5 2 3 3 6" xfId="23663"/>
    <cellStyle name="Normal 3 3 2 5 2 3 3 7" xfId="45228"/>
    <cellStyle name="Normal 3 3 2 5 2 3 4" xfId="3631"/>
    <cellStyle name="Normal 3 3 2 5 2 3 4 2" xfId="12873"/>
    <cellStyle name="Normal 3 3 2 5 2 3 4 2 2" xfId="34443"/>
    <cellStyle name="Normal 3 3 2 5 2 3 4 2 3" xfId="56009"/>
    <cellStyle name="Normal 3 3 2 5 2 3 4 3" xfId="25203"/>
    <cellStyle name="Normal 3 3 2 5 2 3 4 4" xfId="46769"/>
    <cellStyle name="Normal 3 3 2 5 2 3 5" xfId="6711"/>
    <cellStyle name="Normal 3 3 2 5 2 3 5 2" xfId="15953"/>
    <cellStyle name="Normal 3 3 2 5 2 3 5 2 2" xfId="37523"/>
    <cellStyle name="Normal 3 3 2 5 2 3 5 2 3" xfId="59089"/>
    <cellStyle name="Normal 3 3 2 5 2 3 5 3" xfId="28283"/>
    <cellStyle name="Normal 3 3 2 5 2 3 5 4" xfId="49849"/>
    <cellStyle name="Normal 3 3 2 5 2 3 6" xfId="9791"/>
    <cellStyle name="Normal 3 3 2 5 2 3 6 2" xfId="31363"/>
    <cellStyle name="Normal 3 3 2 5 2 3 6 3" xfId="52929"/>
    <cellStyle name="Normal 3 3 2 5 2 3 7" xfId="19036"/>
    <cellStyle name="Normal 3 3 2 5 2 3 7 2" xfId="40604"/>
    <cellStyle name="Normal 3 3 2 5 2 3 8" xfId="22123"/>
    <cellStyle name="Normal 3 3 2 5 2 3 9" xfId="43688"/>
    <cellStyle name="Normal 3 3 2 5 2 4" xfId="943"/>
    <cellStyle name="Normal 3 3 2 5 2 4 2" xfId="2483"/>
    <cellStyle name="Normal 3 3 2 5 2 4 2 2" xfId="5567"/>
    <cellStyle name="Normal 3 3 2 5 2 4 2 2 2" xfId="14809"/>
    <cellStyle name="Normal 3 3 2 5 2 4 2 2 2 2" xfId="36379"/>
    <cellStyle name="Normal 3 3 2 5 2 4 2 2 2 3" xfId="57945"/>
    <cellStyle name="Normal 3 3 2 5 2 4 2 2 3" xfId="27139"/>
    <cellStyle name="Normal 3 3 2 5 2 4 2 2 4" xfId="48705"/>
    <cellStyle name="Normal 3 3 2 5 2 4 2 3" xfId="8647"/>
    <cellStyle name="Normal 3 3 2 5 2 4 2 3 2" xfId="17889"/>
    <cellStyle name="Normal 3 3 2 5 2 4 2 3 2 2" xfId="39459"/>
    <cellStyle name="Normal 3 3 2 5 2 4 2 3 2 3" xfId="61025"/>
    <cellStyle name="Normal 3 3 2 5 2 4 2 3 3" xfId="30219"/>
    <cellStyle name="Normal 3 3 2 5 2 4 2 3 4" xfId="51785"/>
    <cellStyle name="Normal 3 3 2 5 2 4 2 4" xfId="11727"/>
    <cellStyle name="Normal 3 3 2 5 2 4 2 4 2" xfId="33299"/>
    <cellStyle name="Normal 3 3 2 5 2 4 2 4 3" xfId="54865"/>
    <cellStyle name="Normal 3 3 2 5 2 4 2 5" xfId="20972"/>
    <cellStyle name="Normal 3 3 2 5 2 4 2 5 2" xfId="42540"/>
    <cellStyle name="Normal 3 3 2 5 2 4 2 6" xfId="24059"/>
    <cellStyle name="Normal 3 3 2 5 2 4 2 7" xfId="45624"/>
    <cellStyle name="Normal 3 3 2 5 2 4 3" xfId="4027"/>
    <cellStyle name="Normal 3 3 2 5 2 4 3 2" xfId="13269"/>
    <cellStyle name="Normal 3 3 2 5 2 4 3 2 2" xfId="34839"/>
    <cellStyle name="Normal 3 3 2 5 2 4 3 2 3" xfId="56405"/>
    <cellStyle name="Normal 3 3 2 5 2 4 3 3" xfId="25599"/>
    <cellStyle name="Normal 3 3 2 5 2 4 3 4" xfId="47165"/>
    <cellStyle name="Normal 3 3 2 5 2 4 4" xfId="7107"/>
    <cellStyle name="Normal 3 3 2 5 2 4 4 2" xfId="16349"/>
    <cellStyle name="Normal 3 3 2 5 2 4 4 2 2" xfId="37919"/>
    <cellStyle name="Normal 3 3 2 5 2 4 4 2 3" xfId="59485"/>
    <cellStyle name="Normal 3 3 2 5 2 4 4 3" xfId="28679"/>
    <cellStyle name="Normal 3 3 2 5 2 4 4 4" xfId="50245"/>
    <cellStyle name="Normal 3 3 2 5 2 4 5" xfId="10187"/>
    <cellStyle name="Normal 3 3 2 5 2 4 5 2" xfId="31759"/>
    <cellStyle name="Normal 3 3 2 5 2 4 5 3" xfId="53325"/>
    <cellStyle name="Normal 3 3 2 5 2 4 6" xfId="19432"/>
    <cellStyle name="Normal 3 3 2 5 2 4 6 2" xfId="41000"/>
    <cellStyle name="Normal 3 3 2 5 2 4 7" xfId="22519"/>
    <cellStyle name="Normal 3 3 2 5 2 4 8" xfId="44084"/>
    <cellStyle name="Normal 3 3 2 5 2 4 9" xfId="62566"/>
    <cellStyle name="Normal 3 3 2 5 2 5" xfId="1713"/>
    <cellStyle name="Normal 3 3 2 5 2 5 2" xfId="4797"/>
    <cellStyle name="Normal 3 3 2 5 2 5 2 2" xfId="14039"/>
    <cellStyle name="Normal 3 3 2 5 2 5 2 2 2" xfId="35609"/>
    <cellStyle name="Normal 3 3 2 5 2 5 2 2 3" xfId="57175"/>
    <cellStyle name="Normal 3 3 2 5 2 5 2 3" xfId="26369"/>
    <cellStyle name="Normal 3 3 2 5 2 5 2 4" xfId="47935"/>
    <cellStyle name="Normal 3 3 2 5 2 5 3" xfId="7877"/>
    <cellStyle name="Normal 3 3 2 5 2 5 3 2" xfId="17119"/>
    <cellStyle name="Normal 3 3 2 5 2 5 3 2 2" xfId="38689"/>
    <cellStyle name="Normal 3 3 2 5 2 5 3 2 3" xfId="60255"/>
    <cellStyle name="Normal 3 3 2 5 2 5 3 3" xfId="29449"/>
    <cellStyle name="Normal 3 3 2 5 2 5 3 4" xfId="51015"/>
    <cellStyle name="Normal 3 3 2 5 2 5 4" xfId="10957"/>
    <cellStyle name="Normal 3 3 2 5 2 5 4 2" xfId="32529"/>
    <cellStyle name="Normal 3 3 2 5 2 5 4 3" xfId="54095"/>
    <cellStyle name="Normal 3 3 2 5 2 5 5" xfId="20202"/>
    <cellStyle name="Normal 3 3 2 5 2 5 5 2" xfId="41770"/>
    <cellStyle name="Normal 3 3 2 5 2 5 6" xfId="23289"/>
    <cellStyle name="Normal 3 3 2 5 2 5 7" xfId="44854"/>
    <cellStyle name="Normal 3 3 2 5 2 6" xfId="3257"/>
    <cellStyle name="Normal 3 3 2 5 2 6 2" xfId="12499"/>
    <cellStyle name="Normal 3 3 2 5 2 6 2 2" xfId="34069"/>
    <cellStyle name="Normal 3 3 2 5 2 6 2 3" xfId="55635"/>
    <cellStyle name="Normal 3 3 2 5 2 6 3" xfId="24829"/>
    <cellStyle name="Normal 3 3 2 5 2 6 4" xfId="46395"/>
    <cellStyle name="Normal 3 3 2 5 2 7" xfId="6337"/>
    <cellStyle name="Normal 3 3 2 5 2 7 2" xfId="15579"/>
    <cellStyle name="Normal 3 3 2 5 2 7 2 2" xfId="37149"/>
    <cellStyle name="Normal 3 3 2 5 2 7 2 3" xfId="58715"/>
    <cellStyle name="Normal 3 3 2 5 2 7 3" xfId="27909"/>
    <cellStyle name="Normal 3 3 2 5 2 7 4" xfId="49475"/>
    <cellStyle name="Normal 3 3 2 5 2 8" xfId="9417"/>
    <cellStyle name="Normal 3 3 2 5 2 8 2" xfId="30989"/>
    <cellStyle name="Normal 3 3 2 5 2 8 3" xfId="52555"/>
    <cellStyle name="Normal 3 3 2 5 2 9" xfId="18662"/>
    <cellStyle name="Normal 3 3 2 5 2 9 2" xfId="40230"/>
    <cellStyle name="Normal 3 3 2 5 3" xfId="261"/>
    <cellStyle name="Normal 3 3 2 5 3 10" xfId="43402"/>
    <cellStyle name="Normal 3 3 2 5 3 11" xfId="61884"/>
    <cellStyle name="Normal 3 3 2 5 3 2" xfId="635"/>
    <cellStyle name="Normal 3 3 2 5 3 2 10" xfId="62258"/>
    <cellStyle name="Normal 3 3 2 5 3 2 2" xfId="1405"/>
    <cellStyle name="Normal 3 3 2 5 3 2 2 2" xfId="2945"/>
    <cellStyle name="Normal 3 3 2 5 3 2 2 2 2" xfId="6029"/>
    <cellStyle name="Normal 3 3 2 5 3 2 2 2 2 2" xfId="15271"/>
    <cellStyle name="Normal 3 3 2 5 3 2 2 2 2 2 2" xfId="36841"/>
    <cellStyle name="Normal 3 3 2 5 3 2 2 2 2 2 3" xfId="58407"/>
    <cellStyle name="Normal 3 3 2 5 3 2 2 2 2 3" xfId="27601"/>
    <cellStyle name="Normal 3 3 2 5 3 2 2 2 2 4" xfId="49167"/>
    <cellStyle name="Normal 3 3 2 5 3 2 2 2 3" xfId="9109"/>
    <cellStyle name="Normal 3 3 2 5 3 2 2 2 3 2" xfId="18351"/>
    <cellStyle name="Normal 3 3 2 5 3 2 2 2 3 2 2" xfId="39921"/>
    <cellStyle name="Normal 3 3 2 5 3 2 2 2 3 2 3" xfId="61487"/>
    <cellStyle name="Normal 3 3 2 5 3 2 2 2 3 3" xfId="30681"/>
    <cellStyle name="Normal 3 3 2 5 3 2 2 2 3 4" xfId="52247"/>
    <cellStyle name="Normal 3 3 2 5 3 2 2 2 4" xfId="12189"/>
    <cellStyle name="Normal 3 3 2 5 3 2 2 2 4 2" xfId="33761"/>
    <cellStyle name="Normal 3 3 2 5 3 2 2 2 4 3" xfId="55327"/>
    <cellStyle name="Normal 3 3 2 5 3 2 2 2 5" xfId="21434"/>
    <cellStyle name="Normal 3 3 2 5 3 2 2 2 5 2" xfId="43002"/>
    <cellStyle name="Normal 3 3 2 5 3 2 2 2 6" xfId="24521"/>
    <cellStyle name="Normal 3 3 2 5 3 2 2 2 7" xfId="46086"/>
    <cellStyle name="Normal 3 3 2 5 3 2 2 3" xfId="4489"/>
    <cellStyle name="Normal 3 3 2 5 3 2 2 3 2" xfId="13731"/>
    <cellStyle name="Normal 3 3 2 5 3 2 2 3 2 2" xfId="35301"/>
    <cellStyle name="Normal 3 3 2 5 3 2 2 3 2 3" xfId="56867"/>
    <cellStyle name="Normal 3 3 2 5 3 2 2 3 3" xfId="26061"/>
    <cellStyle name="Normal 3 3 2 5 3 2 2 3 4" xfId="47627"/>
    <cellStyle name="Normal 3 3 2 5 3 2 2 4" xfId="7569"/>
    <cellStyle name="Normal 3 3 2 5 3 2 2 4 2" xfId="16811"/>
    <cellStyle name="Normal 3 3 2 5 3 2 2 4 2 2" xfId="38381"/>
    <cellStyle name="Normal 3 3 2 5 3 2 2 4 2 3" xfId="59947"/>
    <cellStyle name="Normal 3 3 2 5 3 2 2 4 3" xfId="29141"/>
    <cellStyle name="Normal 3 3 2 5 3 2 2 4 4" xfId="50707"/>
    <cellStyle name="Normal 3 3 2 5 3 2 2 5" xfId="10649"/>
    <cellStyle name="Normal 3 3 2 5 3 2 2 5 2" xfId="32221"/>
    <cellStyle name="Normal 3 3 2 5 3 2 2 5 3" xfId="53787"/>
    <cellStyle name="Normal 3 3 2 5 3 2 2 6" xfId="19894"/>
    <cellStyle name="Normal 3 3 2 5 3 2 2 6 2" xfId="41462"/>
    <cellStyle name="Normal 3 3 2 5 3 2 2 7" xfId="22981"/>
    <cellStyle name="Normal 3 3 2 5 3 2 2 8" xfId="44546"/>
    <cellStyle name="Normal 3 3 2 5 3 2 2 9" xfId="63028"/>
    <cellStyle name="Normal 3 3 2 5 3 2 3" xfId="2175"/>
    <cellStyle name="Normal 3 3 2 5 3 2 3 2" xfId="5259"/>
    <cellStyle name="Normal 3 3 2 5 3 2 3 2 2" xfId="14501"/>
    <cellStyle name="Normal 3 3 2 5 3 2 3 2 2 2" xfId="36071"/>
    <cellStyle name="Normal 3 3 2 5 3 2 3 2 2 3" xfId="57637"/>
    <cellStyle name="Normal 3 3 2 5 3 2 3 2 3" xfId="26831"/>
    <cellStyle name="Normal 3 3 2 5 3 2 3 2 4" xfId="48397"/>
    <cellStyle name="Normal 3 3 2 5 3 2 3 3" xfId="8339"/>
    <cellStyle name="Normal 3 3 2 5 3 2 3 3 2" xfId="17581"/>
    <cellStyle name="Normal 3 3 2 5 3 2 3 3 2 2" xfId="39151"/>
    <cellStyle name="Normal 3 3 2 5 3 2 3 3 2 3" xfId="60717"/>
    <cellStyle name="Normal 3 3 2 5 3 2 3 3 3" xfId="29911"/>
    <cellStyle name="Normal 3 3 2 5 3 2 3 3 4" xfId="51477"/>
    <cellStyle name="Normal 3 3 2 5 3 2 3 4" xfId="11419"/>
    <cellStyle name="Normal 3 3 2 5 3 2 3 4 2" xfId="32991"/>
    <cellStyle name="Normal 3 3 2 5 3 2 3 4 3" xfId="54557"/>
    <cellStyle name="Normal 3 3 2 5 3 2 3 5" xfId="20664"/>
    <cellStyle name="Normal 3 3 2 5 3 2 3 5 2" xfId="42232"/>
    <cellStyle name="Normal 3 3 2 5 3 2 3 6" xfId="23751"/>
    <cellStyle name="Normal 3 3 2 5 3 2 3 7" xfId="45316"/>
    <cellStyle name="Normal 3 3 2 5 3 2 4" xfId="3719"/>
    <cellStyle name="Normal 3 3 2 5 3 2 4 2" xfId="12961"/>
    <cellStyle name="Normal 3 3 2 5 3 2 4 2 2" xfId="34531"/>
    <cellStyle name="Normal 3 3 2 5 3 2 4 2 3" xfId="56097"/>
    <cellStyle name="Normal 3 3 2 5 3 2 4 3" xfId="25291"/>
    <cellStyle name="Normal 3 3 2 5 3 2 4 4" xfId="46857"/>
    <cellStyle name="Normal 3 3 2 5 3 2 5" xfId="6799"/>
    <cellStyle name="Normal 3 3 2 5 3 2 5 2" xfId="16041"/>
    <cellStyle name="Normal 3 3 2 5 3 2 5 2 2" xfId="37611"/>
    <cellStyle name="Normal 3 3 2 5 3 2 5 2 3" xfId="59177"/>
    <cellStyle name="Normal 3 3 2 5 3 2 5 3" xfId="28371"/>
    <cellStyle name="Normal 3 3 2 5 3 2 5 4" xfId="49937"/>
    <cellStyle name="Normal 3 3 2 5 3 2 6" xfId="9879"/>
    <cellStyle name="Normal 3 3 2 5 3 2 6 2" xfId="31451"/>
    <cellStyle name="Normal 3 3 2 5 3 2 6 3" xfId="53017"/>
    <cellStyle name="Normal 3 3 2 5 3 2 7" xfId="19124"/>
    <cellStyle name="Normal 3 3 2 5 3 2 7 2" xfId="40692"/>
    <cellStyle name="Normal 3 3 2 5 3 2 8" xfId="22211"/>
    <cellStyle name="Normal 3 3 2 5 3 2 9" xfId="43776"/>
    <cellStyle name="Normal 3 3 2 5 3 3" xfId="1031"/>
    <cellStyle name="Normal 3 3 2 5 3 3 2" xfId="2571"/>
    <cellStyle name="Normal 3 3 2 5 3 3 2 2" xfId="5655"/>
    <cellStyle name="Normal 3 3 2 5 3 3 2 2 2" xfId="14897"/>
    <cellStyle name="Normal 3 3 2 5 3 3 2 2 2 2" xfId="36467"/>
    <cellStyle name="Normal 3 3 2 5 3 3 2 2 2 3" xfId="58033"/>
    <cellStyle name="Normal 3 3 2 5 3 3 2 2 3" xfId="27227"/>
    <cellStyle name="Normal 3 3 2 5 3 3 2 2 4" xfId="48793"/>
    <cellStyle name="Normal 3 3 2 5 3 3 2 3" xfId="8735"/>
    <cellStyle name="Normal 3 3 2 5 3 3 2 3 2" xfId="17977"/>
    <cellStyle name="Normal 3 3 2 5 3 3 2 3 2 2" xfId="39547"/>
    <cellStyle name="Normal 3 3 2 5 3 3 2 3 2 3" xfId="61113"/>
    <cellStyle name="Normal 3 3 2 5 3 3 2 3 3" xfId="30307"/>
    <cellStyle name="Normal 3 3 2 5 3 3 2 3 4" xfId="51873"/>
    <cellStyle name="Normal 3 3 2 5 3 3 2 4" xfId="11815"/>
    <cellStyle name="Normal 3 3 2 5 3 3 2 4 2" xfId="33387"/>
    <cellStyle name="Normal 3 3 2 5 3 3 2 4 3" xfId="54953"/>
    <cellStyle name="Normal 3 3 2 5 3 3 2 5" xfId="21060"/>
    <cellStyle name="Normal 3 3 2 5 3 3 2 5 2" xfId="42628"/>
    <cellStyle name="Normal 3 3 2 5 3 3 2 6" xfId="24147"/>
    <cellStyle name="Normal 3 3 2 5 3 3 2 7" xfId="45712"/>
    <cellStyle name="Normal 3 3 2 5 3 3 3" xfId="4115"/>
    <cellStyle name="Normal 3 3 2 5 3 3 3 2" xfId="13357"/>
    <cellStyle name="Normal 3 3 2 5 3 3 3 2 2" xfId="34927"/>
    <cellStyle name="Normal 3 3 2 5 3 3 3 2 3" xfId="56493"/>
    <cellStyle name="Normal 3 3 2 5 3 3 3 3" xfId="25687"/>
    <cellStyle name="Normal 3 3 2 5 3 3 3 4" xfId="47253"/>
    <cellStyle name="Normal 3 3 2 5 3 3 4" xfId="7195"/>
    <cellStyle name="Normal 3 3 2 5 3 3 4 2" xfId="16437"/>
    <cellStyle name="Normal 3 3 2 5 3 3 4 2 2" xfId="38007"/>
    <cellStyle name="Normal 3 3 2 5 3 3 4 2 3" xfId="59573"/>
    <cellStyle name="Normal 3 3 2 5 3 3 4 3" xfId="28767"/>
    <cellStyle name="Normal 3 3 2 5 3 3 4 4" xfId="50333"/>
    <cellStyle name="Normal 3 3 2 5 3 3 5" xfId="10275"/>
    <cellStyle name="Normal 3 3 2 5 3 3 5 2" xfId="31847"/>
    <cellStyle name="Normal 3 3 2 5 3 3 5 3" xfId="53413"/>
    <cellStyle name="Normal 3 3 2 5 3 3 6" xfId="19520"/>
    <cellStyle name="Normal 3 3 2 5 3 3 6 2" xfId="41088"/>
    <cellStyle name="Normal 3 3 2 5 3 3 7" xfId="22607"/>
    <cellStyle name="Normal 3 3 2 5 3 3 8" xfId="44172"/>
    <cellStyle name="Normal 3 3 2 5 3 3 9" xfId="62654"/>
    <cellStyle name="Normal 3 3 2 5 3 4" xfId="1801"/>
    <cellStyle name="Normal 3 3 2 5 3 4 2" xfId="4885"/>
    <cellStyle name="Normal 3 3 2 5 3 4 2 2" xfId="14127"/>
    <cellStyle name="Normal 3 3 2 5 3 4 2 2 2" xfId="35697"/>
    <cellStyle name="Normal 3 3 2 5 3 4 2 2 3" xfId="57263"/>
    <cellStyle name="Normal 3 3 2 5 3 4 2 3" xfId="26457"/>
    <cellStyle name="Normal 3 3 2 5 3 4 2 4" xfId="48023"/>
    <cellStyle name="Normal 3 3 2 5 3 4 3" xfId="7965"/>
    <cellStyle name="Normal 3 3 2 5 3 4 3 2" xfId="17207"/>
    <cellStyle name="Normal 3 3 2 5 3 4 3 2 2" xfId="38777"/>
    <cellStyle name="Normal 3 3 2 5 3 4 3 2 3" xfId="60343"/>
    <cellStyle name="Normal 3 3 2 5 3 4 3 3" xfId="29537"/>
    <cellStyle name="Normal 3 3 2 5 3 4 3 4" xfId="51103"/>
    <cellStyle name="Normal 3 3 2 5 3 4 4" xfId="11045"/>
    <cellStyle name="Normal 3 3 2 5 3 4 4 2" xfId="32617"/>
    <cellStyle name="Normal 3 3 2 5 3 4 4 3" xfId="54183"/>
    <cellStyle name="Normal 3 3 2 5 3 4 5" xfId="20290"/>
    <cellStyle name="Normal 3 3 2 5 3 4 5 2" xfId="41858"/>
    <cellStyle name="Normal 3 3 2 5 3 4 6" xfId="23377"/>
    <cellStyle name="Normal 3 3 2 5 3 4 7" xfId="44942"/>
    <cellStyle name="Normal 3 3 2 5 3 5" xfId="3345"/>
    <cellStyle name="Normal 3 3 2 5 3 5 2" xfId="12587"/>
    <cellStyle name="Normal 3 3 2 5 3 5 2 2" xfId="34157"/>
    <cellStyle name="Normal 3 3 2 5 3 5 2 3" xfId="55723"/>
    <cellStyle name="Normal 3 3 2 5 3 5 3" xfId="24917"/>
    <cellStyle name="Normal 3 3 2 5 3 5 4" xfId="46483"/>
    <cellStyle name="Normal 3 3 2 5 3 6" xfId="6425"/>
    <cellStyle name="Normal 3 3 2 5 3 6 2" xfId="15667"/>
    <cellStyle name="Normal 3 3 2 5 3 6 2 2" xfId="37237"/>
    <cellStyle name="Normal 3 3 2 5 3 6 2 3" xfId="58803"/>
    <cellStyle name="Normal 3 3 2 5 3 6 3" xfId="27997"/>
    <cellStyle name="Normal 3 3 2 5 3 6 4" xfId="49563"/>
    <cellStyle name="Normal 3 3 2 5 3 7" xfId="9505"/>
    <cellStyle name="Normal 3 3 2 5 3 7 2" xfId="31077"/>
    <cellStyle name="Normal 3 3 2 5 3 7 3" xfId="52643"/>
    <cellStyle name="Normal 3 3 2 5 3 8" xfId="18750"/>
    <cellStyle name="Normal 3 3 2 5 3 8 2" xfId="40318"/>
    <cellStyle name="Normal 3 3 2 5 3 9" xfId="21837"/>
    <cellStyle name="Normal 3 3 2 5 4" xfId="459"/>
    <cellStyle name="Normal 3 3 2 5 4 10" xfId="62082"/>
    <cellStyle name="Normal 3 3 2 5 4 2" xfId="1229"/>
    <cellStyle name="Normal 3 3 2 5 4 2 2" xfId="2769"/>
    <cellStyle name="Normal 3 3 2 5 4 2 2 2" xfId="5853"/>
    <cellStyle name="Normal 3 3 2 5 4 2 2 2 2" xfId="15095"/>
    <cellStyle name="Normal 3 3 2 5 4 2 2 2 2 2" xfId="36665"/>
    <cellStyle name="Normal 3 3 2 5 4 2 2 2 2 3" xfId="58231"/>
    <cellStyle name="Normal 3 3 2 5 4 2 2 2 3" xfId="27425"/>
    <cellStyle name="Normal 3 3 2 5 4 2 2 2 4" xfId="48991"/>
    <cellStyle name="Normal 3 3 2 5 4 2 2 3" xfId="8933"/>
    <cellStyle name="Normal 3 3 2 5 4 2 2 3 2" xfId="18175"/>
    <cellStyle name="Normal 3 3 2 5 4 2 2 3 2 2" xfId="39745"/>
    <cellStyle name="Normal 3 3 2 5 4 2 2 3 2 3" xfId="61311"/>
    <cellStyle name="Normal 3 3 2 5 4 2 2 3 3" xfId="30505"/>
    <cellStyle name="Normal 3 3 2 5 4 2 2 3 4" xfId="52071"/>
    <cellStyle name="Normal 3 3 2 5 4 2 2 4" xfId="12013"/>
    <cellStyle name="Normal 3 3 2 5 4 2 2 4 2" xfId="33585"/>
    <cellStyle name="Normal 3 3 2 5 4 2 2 4 3" xfId="55151"/>
    <cellStyle name="Normal 3 3 2 5 4 2 2 5" xfId="21258"/>
    <cellStyle name="Normal 3 3 2 5 4 2 2 5 2" xfId="42826"/>
    <cellStyle name="Normal 3 3 2 5 4 2 2 6" xfId="24345"/>
    <cellStyle name="Normal 3 3 2 5 4 2 2 7" xfId="45910"/>
    <cellStyle name="Normal 3 3 2 5 4 2 3" xfId="4313"/>
    <cellStyle name="Normal 3 3 2 5 4 2 3 2" xfId="13555"/>
    <cellStyle name="Normal 3 3 2 5 4 2 3 2 2" xfId="35125"/>
    <cellStyle name="Normal 3 3 2 5 4 2 3 2 3" xfId="56691"/>
    <cellStyle name="Normal 3 3 2 5 4 2 3 3" xfId="25885"/>
    <cellStyle name="Normal 3 3 2 5 4 2 3 4" xfId="47451"/>
    <cellStyle name="Normal 3 3 2 5 4 2 4" xfId="7393"/>
    <cellStyle name="Normal 3 3 2 5 4 2 4 2" xfId="16635"/>
    <cellStyle name="Normal 3 3 2 5 4 2 4 2 2" xfId="38205"/>
    <cellStyle name="Normal 3 3 2 5 4 2 4 2 3" xfId="59771"/>
    <cellStyle name="Normal 3 3 2 5 4 2 4 3" xfId="28965"/>
    <cellStyle name="Normal 3 3 2 5 4 2 4 4" xfId="50531"/>
    <cellStyle name="Normal 3 3 2 5 4 2 5" xfId="10473"/>
    <cellStyle name="Normal 3 3 2 5 4 2 5 2" xfId="32045"/>
    <cellStyle name="Normal 3 3 2 5 4 2 5 3" xfId="53611"/>
    <cellStyle name="Normal 3 3 2 5 4 2 6" xfId="19718"/>
    <cellStyle name="Normal 3 3 2 5 4 2 6 2" xfId="41286"/>
    <cellStyle name="Normal 3 3 2 5 4 2 7" xfId="22805"/>
    <cellStyle name="Normal 3 3 2 5 4 2 8" xfId="44370"/>
    <cellStyle name="Normal 3 3 2 5 4 2 9" xfId="62852"/>
    <cellStyle name="Normal 3 3 2 5 4 3" xfId="1999"/>
    <cellStyle name="Normal 3 3 2 5 4 3 2" xfId="5083"/>
    <cellStyle name="Normal 3 3 2 5 4 3 2 2" xfId="14325"/>
    <cellStyle name="Normal 3 3 2 5 4 3 2 2 2" xfId="35895"/>
    <cellStyle name="Normal 3 3 2 5 4 3 2 2 3" xfId="57461"/>
    <cellStyle name="Normal 3 3 2 5 4 3 2 3" xfId="26655"/>
    <cellStyle name="Normal 3 3 2 5 4 3 2 4" xfId="48221"/>
    <cellStyle name="Normal 3 3 2 5 4 3 3" xfId="8163"/>
    <cellStyle name="Normal 3 3 2 5 4 3 3 2" xfId="17405"/>
    <cellStyle name="Normal 3 3 2 5 4 3 3 2 2" xfId="38975"/>
    <cellStyle name="Normal 3 3 2 5 4 3 3 2 3" xfId="60541"/>
    <cellStyle name="Normal 3 3 2 5 4 3 3 3" xfId="29735"/>
    <cellStyle name="Normal 3 3 2 5 4 3 3 4" xfId="51301"/>
    <cellStyle name="Normal 3 3 2 5 4 3 4" xfId="11243"/>
    <cellStyle name="Normal 3 3 2 5 4 3 4 2" xfId="32815"/>
    <cellStyle name="Normal 3 3 2 5 4 3 4 3" xfId="54381"/>
    <cellStyle name="Normal 3 3 2 5 4 3 5" xfId="20488"/>
    <cellStyle name="Normal 3 3 2 5 4 3 5 2" xfId="42056"/>
    <cellStyle name="Normal 3 3 2 5 4 3 6" xfId="23575"/>
    <cellStyle name="Normal 3 3 2 5 4 3 7" xfId="45140"/>
    <cellStyle name="Normal 3 3 2 5 4 4" xfId="3543"/>
    <cellStyle name="Normal 3 3 2 5 4 4 2" xfId="12785"/>
    <cellStyle name="Normal 3 3 2 5 4 4 2 2" xfId="34355"/>
    <cellStyle name="Normal 3 3 2 5 4 4 2 3" xfId="55921"/>
    <cellStyle name="Normal 3 3 2 5 4 4 3" xfId="25115"/>
    <cellStyle name="Normal 3 3 2 5 4 4 4" xfId="46681"/>
    <cellStyle name="Normal 3 3 2 5 4 5" xfId="6623"/>
    <cellStyle name="Normal 3 3 2 5 4 5 2" xfId="15865"/>
    <cellStyle name="Normal 3 3 2 5 4 5 2 2" xfId="37435"/>
    <cellStyle name="Normal 3 3 2 5 4 5 2 3" xfId="59001"/>
    <cellStyle name="Normal 3 3 2 5 4 5 3" xfId="28195"/>
    <cellStyle name="Normal 3 3 2 5 4 5 4" xfId="49761"/>
    <cellStyle name="Normal 3 3 2 5 4 6" xfId="9703"/>
    <cellStyle name="Normal 3 3 2 5 4 6 2" xfId="31275"/>
    <cellStyle name="Normal 3 3 2 5 4 6 3" xfId="52841"/>
    <cellStyle name="Normal 3 3 2 5 4 7" xfId="18948"/>
    <cellStyle name="Normal 3 3 2 5 4 7 2" xfId="40516"/>
    <cellStyle name="Normal 3 3 2 5 4 8" xfId="22035"/>
    <cellStyle name="Normal 3 3 2 5 4 9" xfId="43600"/>
    <cellStyle name="Normal 3 3 2 5 5" xfId="855"/>
    <cellStyle name="Normal 3 3 2 5 5 2" xfId="2395"/>
    <cellStyle name="Normal 3 3 2 5 5 2 2" xfId="5479"/>
    <cellStyle name="Normal 3 3 2 5 5 2 2 2" xfId="14721"/>
    <cellStyle name="Normal 3 3 2 5 5 2 2 2 2" xfId="36291"/>
    <cellStyle name="Normal 3 3 2 5 5 2 2 2 3" xfId="57857"/>
    <cellStyle name="Normal 3 3 2 5 5 2 2 3" xfId="27051"/>
    <cellStyle name="Normal 3 3 2 5 5 2 2 4" xfId="48617"/>
    <cellStyle name="Normal 3 3 2 5 5 2 3" xfId="8559"/>
    <cellStyle name="Normal 3 3 2 5 5 2 3 2" xfId="17801"/>
    <cellStyle name="Normal 3 3 2 5 5 2 3 2 2" xfId="39371"/>
    <cellStyle name="Normal 3 3 2 5 5 2 3 2 3" xfId="60937"/>
    <cellStyle name="Normal 3 3 2 5 5 2 3 3" xfId="30131"/>
    <cellStyle name="Normal 3 3 2 5 5 2 3 4" xfId="51697"/>
    <cellStyle name="Normal 3 3 2 5 5 2 4" xfId="11639"/>
    <cellStyle name="Normal 3 3 2 5 5 2 4 2" xfId="33211"/>
    <cellStyle name="Normal 3 3 2 5 5 2 4 3" xfId="54777"/>
    <cellStyle name="Normal 3 3 2 5 5 2 5" xfId="20884"/>
    <cellStyle name="Normal 3 3 2 5 5 2 5 2" xfId="42452"/>
    <cellStyle name="Normal 3 3 2 5 5 2 6" xfId="23971"/>
    <cellStyle name="Normal 3 3 2 5 5 2 7" xfId="45536"/>
    <cellStyle name="Normal 3 3 2 5 5 3" xfId="3939"/>
    <cellStyle name="Normal 3 3 2 5 5 3 2" xfId="13181"/>
    <cellStyle name="Normal 3 3 2 5 5 3 2 2" xfId="34751"/>
    <cellStyle name="Normal 3 3 2 5 5 3 2 3" xfId="56317"/>
    <cellStyle name="Normal 3 3 2 5 5 3 3" xfId="25511"/>
    <cellStyle name="Normal 3 3 2 5 5 3 4" xfId="47077"/>
    <cellStyle name="Normal 3 3 2 5 5 4" xfId="7019"/>
    <cellStyle name="Normal 3 3 2 5 5 4 2" xfId="16261"/>
    <cellStyle name="Normal 3 3 2 5 5 4 2 2" xfId="37831"/>
    <cellStyle name="Normal 3 3 2 5 5 4 2 3" xfId="59397"/>
    <cellStyle name="Normal 3 3 2 5 5 4 3" xfId="28591"/>
    <cellStyle name="Normal 3 3 2 5 5 4 4" xfId="50157"/>
    <cellStyle name="Normal 3 3 2 5 5 5" xfId="10099"/>
    <cellStyle name="Normal 3 3 2 5 5 5 2" xfId="31671"/>
    <cellStyle name="Normal 3 3 2 5 5 5 3" xfId="53237"/>
    <cellStyle name="Normal 3 3 2 5 5 6" xfId="19344"/>
    <cellStyle name="Normal 3 3 2 5 5 6 2" xfId="40912"/>
    <cellStyle name="Normal 3 3 2 5 5 7" xfId="22431"/>
    <cellStyle name="Normal 3 3 2 5 5 8" xfId="43996"/>
    <cellStyle name="Normal 3 3 2 5 5 9" xfId="62478"/>
    <cellStyle name="Normal 3 3 2 5 6" xfId="1625"/>
    <cellStyle name="Normal 3 3 2 5 6 2" xfId="4709"/>
    <cellStyle name="Normal 3 3 2 5 6 2 2" xfId="13951"/>
    <cellStyle name="Normal 3 3 2 5 6 2 2 2" xfId="35521"/>
    <cellStyle name="Normal 3 3 2 5 6 2 2 3" xfId="57087"/>
    <cellStyle name="Normal 3 3 2 5 6 2 3" xfId="26281"/>
    <cellStyle name="Normal 3 3 2 5 6 2 4" xfId="47847"/>
    <cellStyle name="Normal 3 3 2 5 6 3" xfId="7789"/>
    <cellStyle name="Normal 3 3 2 5 6 3 2" xfId="17031"/>
    <cellStyle name="Normal 3 3 2 5 6 3 2 2" xfId="38601"/>
    <cellStyle name="Normal 3 3 2 5 6 3 2 3" xfId="60167"/>
    <cellStyle name="Normal 3 3 2 5 6 3 3" xfId="29361"/>
    <cellStyle name="Normal 3 3 2 5 6 3 4" xfId="50927"/>
    <cellStyle name="Normal 3 3 2 5 6 4" xfId="10869"/>
    <cellStyle name="Normal 3 3 2 5 6 4 2" xfId="32441"/>
    <cellStyle name="Normal 3 3 2 5 6 4 3" xfId="54007"/>
    <cellStyle name="Normal 3 3 2 5 6 5" xfId="20114"/>
    <cellStyle name="Normal 3 3 2 5 6 5 2" xfId="41682"/>
    <cellStyle name="Normal 3 3 2 5 6 6" xfId="23201"/>
    <cellStyle name="Normal 3 3 2 5 6 7" xfId="44766"/>
    <cellStyle name="Normal 3 3 2 5 7" xfId="3169"/>
    <cellStyle name="Normal 3 3 2 5 7 2" xfId="12411"/>
    <cellStyle name="Normal 3 3 2 5 7 2 2" xfId="33981"/>
    <cellStyle name="Normal 3 3 2 5 7 2 3" xfId="55547"/>
    <cellStyle name="Normal 3 3 2 5 7 3" xfId="24741"/>
    <cellStyle name="Normal 3 3 2 5 7 4" xfId="46307"/>
    <cellStyle name="Normal 3 3 2 5 8" xfId="6249"/>
    <cellStyle name="Normal 3 3 2 5 8 2" xfId="15491"/>
    <cellStyle name="Normal 3 3 2 5 8 2 2" xfId="37061"/>
    <cellStyle name="Normal 3 3 2 5 8 2 3" xfId="58627"/>
    <cellStyle name="Normal 3 3 2 5 8 3" xfId="27821"/>
    <cellStyle name="Normal 3 3 2 5 8 4" xfId="49387"/>
    <cellStyle name="Normal 3 3 2 5 9" xfId="9329"/>
    <cellStyle name="Normal 3 3 2 5 9 2" xfId="30901"/>
    <cellStyle name="Normal 3 3 2 5 9 3" xfId="52467"/>
    <cellStyle name="Normal 3 3 2 6" xfId="103"/>
    <cellStyle name="Normal 3 3 2 6 10" xfId="21680"/>
    <cellStyle name="Normal 3 3 2 6 11" xfId="43245"/>
    <cellStyle name="Normal 3 3 2 6 12" xfId="61727"/>
    <cellStyle name="Normal 3 3 2 6 2" xfId="280"/>
    <cellStyle name="Normal 3 3 2 6 2 10" xfId="43421"/>
    <cellStyle name="Normal 3 3 2 6 2 11" xfId="61903"/>
    <cellStyle name="Normal 3 3 2 6 2 2" xfId="654"/>
    <cellStyle name="Normal 3 3 2 6 2 2 10" xfId="62277"/>
    <cellStyle name="Normal 3 3 2 6 2 2 2" xfId="1424"/>
    <cellStyle name="Normal 3 3 2 6 2 2 2 2" xfId="2964"/>
    <cellStyle name="Normal 3 3 2 6 2 2 2 2 2" xfId="6048"/>
    <cellStyle name="Normal 3 3 2 6 2 2 2 2 2 2" xfId="15290"/>
    <cellStyle name="Normal 3 3 2 6 2 2 2 2 2 2 2" xfId="36860"/>
    <cellStyle name="Normal 3 3 2 6 2 2 2 2 2 2 3" xfId="58426"/>
    <cellStyle name="Normal 3 3 2 6 2 2 2 2 2 3" xfId="27620"/>
    <cellStyle name="Normal 3 3 2 6 2 2 2 2 2 4" xfId="49186"/>
    <cellStyle name="Normal 3 3 2 6 2 2 2 2 3" xfId="9128"/>
    <cellStyle name="Normal 3 3 2 6 2 2 2 2 3 2" xfId="18370"/>
    <cellStyle name="Normal 3 3 2 6 2 2 2 2 3 2 2" xfId="39940"/>
    <cellStyle name="Normal 3 3 2 6 2 2 2 2 3 2 3" xfId="61506"/>
    <cellStyle name="Normal 3 3 2 6 2 2 2 2 3 3" xfId="30700"/>
    <cellStyle name="Normal 3 3 2 6 2 2 2 2 3 4" xfId="52266"/>
    <cellStyle name="Normal 3 3 2 6 2 2 2 2 4" xfId="12208"/>
    <cellStyle name="Normal 3 3 2 6 2 2 2 2 4 2" xfId="33780"/>
    <cellStyle name="Normal 3 3 2 6 2 2 2 2 4 3" xfId="55346"/>
    <cellStyle name="Normal 3 3 2 6 2 2 2 2 5" xfId="21453"/>
    <cellStyle name="Normal 3 3 2 6 2 2 2 2 5 2" xfId="43021"/>
    <cellStyle name="Normal 3 3 2 6 2 2 2 2 6" xfId="24540"/>
    <cellStyle name="Normal 3 3 2 6 2 2 2 2 7" xfId="46105"/>
    <cellStyle name="Normal 3 3 2 6 2 2 2 3" xfId="4508"/>
    <cellStyle name="Normal 3 3 2 6 2 2 2 3 2" xfId="13750"/>
    <cellStyle name="Normal 3 3 2 6 2 2 2 3 2 2" xfId="35320"/>
    <cellStyle name="Normal 3 3 2 6 2 2 2 3 2 3" xfId="56886"/>
    <cellStyle name="Normal 3 3 2 6 2 2 2 3 3" xfId="26080"/>
    <cellStyle name="Normal 3 3 2 6 2 2 2 3 4" xfId="47646"/>
    <cellStyle name="Normal 3 3 2 6 2 2 2 4" xfId="7588"/>
    <cellStyle name="Normal 3 3 2 6 2 2 2 4 2" xfId="16830"/>
    <cellStyle name="Normal 3 3 2 6 2 2 2 4 2 2" xfId="38400"/>
    <cellStyle name="Normal 3 3 2 6 2 2 2 4 2 3" xfId="59966"/>
    <cellStyle name="Normal 3 3 2 6 2 2 2 4 3" xfId="29160"/>
    <cellStyle name="Normal 3 3 2 6 2 2 2 4 4" xfId="50726"/>
    <cellStyle name="Normal 3 3 2 6 2 2 2 5" xfId="10668"/>
    <cellStyle name="Normal 3 3 2 6 2 2 2 5 2" xfId="32240"/>
    <cellStyle name="Normal 3 3 2 6 2 2 2 5 3" xfId="53806"/>
    <cellStyle name="Normal 3 3 2 6 2 2 2 6" xfId="19913"/>
    <cellStyle name="Normal 3 3 2 6 2 2 2 6 2" xfId="41481"/>
    <cellStyle name="Normal 3 3 2 6 2 2 2 7" xfId="23000"/>
    <cellStyle name="Normal 3 3 2 6 2 2 2 8" xfId="44565"/>
    <cellStyle name="Normal 3 3 2 6 2 2 2 9" xfId="63047"/>
    <cellStyle name="Normal 3 3 2 6 2 2 3" xfId="2194"/>
    <cellStyle name="Normal 3 3 2 6 2 2 3 2" xfId="5278"/>
    <cellStyle name="Normal 3 3 2 6 2 2 3 2 2" xfId="14520"/>
    <cellStyle name="Normal 3 3 2 6 2 2 3 2 2 2" xfId="36090"/>
    <cellStyle name="Normal 3 3 2 6 2 2 3 2 2 3" xfId="57656"/>
    <cellStyle name="Normal 3 3 2 6 2 2 3 2 3" xfId="26850"/>
    <cellStyle name="Normal 3 3 2 6 2 2 3 2 4" xfId="48416"/>
    <cellStyle name="Normal 3 3 2 6 2 2 3 3" xfId="8358"/>
    <cellStyle name="Normal 3 3 2 6 2 2 3 3 2" xfId="17600"/>
    <cellStyle name="Normal 3 3 2 6 2 2 3 3 2 2" xfId="39170"/>
    <cellStyle name="Normal 3 3 2 6 2 2 3 3 2 3" xfId="60736"/>
    <cellStyle name="Normal 3 3 2 6 2 2 3 3 3" xfId="29930"/>
    <cellStyle name="Normal 3 3 2 6 2 2 3 3 4" xfId="51496"/>
    <cellStyle name="Normal 3 3 2 6 2 2 3 4" xfId="11438"/>
    <cellStyle name="Normal 3 3 2 6 2 2 3 4 2" xfId="33010"/>
    <cellStyle name="Normal 3 3 2 6 2 2 3 4 3" xfId="54576"/>
    <cellStyle name="Normal 3 3 2 6 2 2 3 5" xfId="20683"/>
    <cellStyle name="Normal 3 3 2 6 2 2 3 5 2" xfId="42251"/>
    <cellStyle name="Normal 3 3 2 6 2 2 3 6" xfId="23770"/>
    <cellStyle name="Normal 3 3 2 6 2 2 3 7" xfId="45335"/>
    <cellStyle name="Normal 3 3 2 6 2 2 4" xfId="3738"/>
    <cellStyle name="Normal 3 3 2 6 2 2 4 2" xfId="12980"/>
    <cellStyle name="Normal 3 3 2 6 2 2 4 2 2" xfId="34550"/>
    <cellStyle name="Normal 3 3 2 6 2 2 4 2 3" xfId="56116"/>
    <cellStyle name="Normal 3 3 2 6 2 2 4 3" xfId="25310"/>
    <cellStyle name="Normal 3 3 2 6 2 2 4 4" xfId="46876"/>
    <cellStyle name="Normal 3 3 2 6 2 2 5" xfId="6818"/>
    <cellStyle name="Normal 3 3 2 6 2 2 5 2" xfId="16060"/>
    <cellStyle name="Normal 3 3 2 6 2 2 5 2 2" xfId="37630"/>
    <cellStyle name="Normal 3 3 2 6 2 2 5 2 3" xfId="59196"/>
    <cellStyle name="Normal 3 3 2 6 2 2 5 3" xfId="28390"/>
    <cellStyle name="Normal 3 3 2 6 2 2 5 4" xfId="49956"/>
    <cellStyle name="Normal 3 3 2 6 2 2 6" xfId="9898"/>
    <cellStyle name="Normal 3 3 2 6 2 2 6 2" xfId="31470"/>
    <cellStyle name="Normal 3 3 2 6 2 2 6 3" xfId="53036"/>
    <cellStyle name="Normal 3 3 2 6 2 2 7" xfId="19143"/>
    <cellStyle name="Normal 3 3 2 6 2 2 7 2" xfId="40711"/>
    <cellStyle name="Normal 3 3 2 6 2 2 8" xfId="22230"/>
    <cellStyle name="Normal 3 3 2 6 2 2 9" xfId="43795"/>
    <cellStyle name="Normal 3 3 2 6 2 3" xfId="1050"/>
    <cellStyle name="Normal 3 3 2 6 2 3 2" xfId="2590"/>
    <cellStyle name="Normal 3 3 2 6 2 3 2 2" xfId="5674"/>
    <cellStyle name="Normal 3 3 2 6 2 3 2 2 2" xfId="14916"/>
    <cellStyle name="Normal 3 3 2 6 2 3 2 2 2 2" xfId="36486"/>
    <cellStyle name="Normal 3 3 2 6 2 3 2 2 2 3" xfId="58052"/>
    <cellStyle name="Normal 3 3 2 6 2 3 2 2 3" xfId="27246"/>
    <cellStyle name="Normal 3 3 2 6 2 3 2 2 4" xfId="48812"/>
    <cellStyle name="Normal 3 3 2 6 2 3 2 3" xfId="8754"/>
    <cellStyle name="Normal 3 3 2 6 2 3 2 3 2" xfId="17996"/>
    <cellStyle name="Normal 3 3 2 6 2 3 2 3 2 2" xfId="39566"/>
    <cellStyle name="Normal 3 3 2 6 2 3 2 3 2 3" xfId="61132"/>
    <cellStyle name="Normal 3 3 2 6 2 3 2 3 3" xfId="30326"/>
    <cellStyle name="Normal 3 3 2 6 2 3 2 3 4" xfId="51892"/>
    <cellStyle name="Normal 3 3 2 6 2 3 2 4" xfId="11834"/>
    <cellStyle name="Normal 3 3 2 6 2 3 2 4 2" xfId="33406"/>
    <cellStyle name="Normal 3 3 2 6 2 3 2 4 3" xfId="54972"/>
    <cellStyle name="Normal 3 3 2 6 2 3 2 5" xfId="21079"/>
    <cellStyle name="Normal 3 3 2 6 2 3 2 5 2" xfId="42647"/>
    <cellStyle name="Normal 3 3 2 6 2 3 2 6" xfId="24166"/>
    <cellStyle name="Normal 3 3 2 6 2 3 2 7" xfId="45731"/>
    <cellStyle name="Normal 3 3 2 6 2 3 3" xfId="4134"/>
    <cellStyle name="Normal 3 3 2 6 2 3 3 2" xfId="13376"/>
    <cellStyle name="Normal 3 3 2 6 2 3 3 2 2" xfId="34946"/>
    <cellStyle name="Normal 3 3 2 6 2 3 3 2 3" xfId="56512"/>
    <cellStyle name="Normal 3 3 2 6 2 3 3 3" xfId="25706"/>
    <cellStyle name="Normal 3 3 2 6 2 3 3 4" xfId="47272"/>
    <cellStyle name="Normal 3 3 2 6 2 3 4" xfId="7214"/>
    <cellStyle name="Normal 3 3 2 6 2 3 4 2" xfId="16456"/>
    <cellStyle name="Normal 3 3 2 6 2 3 4 2 2" xfId="38026"/>
    <cellStyle name="Normal 3 3 2 6 2 3 4 2 3" xfId="59592"/>
    <cellStyle name="Normal 3 3 2 6 2 3 4 3" xfId="28786"/>
    <cellStyle name="Normal 3 3 2 6 2 3 4 4" xfId="50352"/>
    <cellStyle name="Normal 3 3 2 6 2 3 5" xfId="10294"/>
    <cellStyle name="Normal 3 3 2 6 2 3 5 2" xfId="31866"/>
    <cellStyle name="Normal 3 3 2 6 2 3 5 3" xfId="53432"/>
    <cellStyle name="Normal 3 3 2 6 2 3 6" xfId="19539"/>
    <cellStyle name="Normal 3 3 2 6 2 3 6 2" xfId="41107"/>
    <cellStyle name="Normal 3 3 2 6 2 3 7" xfId="22626"/>
    <cellStyle name="Normal 3 3 2 6 2 3 8" xfId="44191"/>
    <cellStyle name="Normal 3 3 2 6 2 3 9" xfId="62673"/>
    <cellStyle name="Normal 3 3 2 6 2 4" xfId="1820"/>
    <cellStyle name="Normal 3 3 2 6 2 4 2" xfId="4904"/>
    <cellStyle name="Normal 3 3 2 6 2 4 2 2" xfId="14146"/>
    <cellStyle name="Normal 3 3 2 6 2 4 2 2 2" xfId="35716"/>
    <cellStyle name="Normal 3 3 2 6 2 4 2 2 3" xfId="57282"/>
    <cellStyle name="Normal 3 3 2 6 2 4 2 3" xfId="26476"/>
    <cellStyle name="Normal 3 3 2 6 2 4 2 4" xfId="48042"/>
    <cellStyle name="Normal 3 3 2 6 2 4 3" xfId="7984"/>
    <cellStyle name="Normal 3 3 2 6 2 4 3 2" xfId="17226"/>
    <cellStyle name="Normal 3 3 2 6 2 4 3 2 2" xfId="38796"/>
    <cellStyle name="Normal 3 3 2 6 2 4 3 2 3" xfId="60362"/>
    <cellStyle name="Normal 3 3 2 6 2 4 3 3" xfId="29556"/>
    <cellStyle name="Normal 3 3 2 6 2 4 3 4" xfId="51122"/>
    <cellStyle name="Normal 3 3 2 6 2 4 4" xfId="11064"/>
    <cellStyle name="Normal 3 3 2 6 2 4 4 2" xfId="32636"/>
    <cellStyle name="Normal 3 3 2 6 2 4 4 3" xfId="54202"/>
    <cellStyle name="Normal 3 3 2 6 2 4 5" xfId="20309"/>
    <cellStyle name="Normal 3 3 2 6 2 4 5 2" xfId="41877"/>
    <cellStyle name="Normal 3 3 2 6 2 4 6" xfId="23396"/>
    <cellStyle name="Normal 3 3 2 6 2 4 7" xfId="44961"/>
    <cellStyle name="Normal 3 3 2 6 2 5" xfId="3364"/>
    <cellStyle name="Normal 3 3 2 6 2 5 2" xfId="12606"/>
    <cellStyle name="Normal 3 3 2 6 2 5 2 2" xfId="34176"/>
    <cellStyle name="Normal 3 3 2 6 2 5 2 3" xfId="55742"/>
    <cellStyle name="Normal 3 3 2 6 2 5 3" xfId="24936"/>
    <cellStyle name="Normal 3 3 2 6 2 5 4" xfId="46502"/>
    <cellStyle name="Normal 3 3 2 6 2 6" xfId="6444"/>
    <cellStyle name="Normal 3 3 2 6 2 6 2" xfId="15686"/>
    <cellStyle name="Normal 3 3 2 6 2 6 2 2" xfId="37256"/>
    <cellStyle name="Normal 3 3 2 6 2 6 2 3" xfId="58822"/>
    <cellStyle name="Normal 3 3 2 6 2 6 3" xfId="28016"/>
    <cellStyle name="Normal 3 3 2 6 2 6 4" xfId="49582"/>
    <cellStyle name="Normal 3 3 2 6 2 7" xfId="9524"/>
    <cellStyle name="Normal 3 3 2 6 2 7 2" xfId="31096"/>
    <cellStyle name="Normal 3 3 2 6 2 7 3" xfId="52662"/>
    <cellStyle name="Normal 3 3 2 6 2 8" xfId="18769"/>
    <cellStyle name="Normal 3 3 2 6 2 8 2" xfId="40337"/>
    <cellStyle name="Normal 3 3 2 6 2 9" xfId="21856"/>
    <cellStyle name="Normal 3 3 2 6 3" xfId="478"/>
    <cellStyle name="Normal 3 3 2 6 3 10" xfId="62101"/>
    <cellStyle name="Normal 3 3 2 6 3 2" xfId="1248"/>
    <cellStyle name="Normal 3 3 2 6 3 2 2" xfId="2788"/>
    <cellStyle name="Normal 3 3 2 6 3 2 2 2" xfId="5872"/>
    <cellStyle name="Normal 3 3 2 6 3 2 2 2 2" xfId="15114"/>
    <cellStyle name="Normal 3 3 2 6 3 2 2 2 2 2" xfId="36684"/>
    <cellStyle name="Normal 3 3 2 6 3 2 2 2 2 3" xfId="58250"/>
    <cellStyle name="Normal 3 3 2 6 3 2 2 2 3" xfId="27444"/>
    <cellStyle name="Normal 3 3 2 6 3 2 2 2 4" xfId="49010"/>
    <cellStyle name="Normal 3 3 2 6 3 2 2 3" xfId="8952"/>
    <cellStyle name="Normal 3 3 2 6 3 2 2 3 2" xfId="18194"/>
    <cellStyle name="Normal 3 3 2 6 3 2 2 3 2 2" xfId="39764"/>
    <cellStyle name="Normal 3 3 2 6 3 2 2 3 2 3" xfId="61330"/>
    <cellStyle name="Normal 3 3 2 6 3 2 2 3 3" xfId="30524"/>
    <cellStyle name="Normal 3 3 2 6 3 2 2 3 4" xfId="52090"/>
    <cellStyle name="Normal 3 3 2 6 3 2 2 4" xfId="12032"/>
    <cellStyle name="Normal 3 3 2 6 3 2 2 4 2" xfId="33604"/>
    <cellStyle name="Normal 3 3 2 6 3 2 2 4 3" xfId="55170"/>
    <cellStyle name="Normal 3 3 2 6 3 2 2 5" xfId="21277"/>
    <cellStyle name="Normal 3 3 2 6 3 2 2 5 2" xfId="42845"/>
    <cellStyle name="Normal 3 3 2 6 3 2 2 6" xfId="24364"/>
    <cellStyle name="Normal 3 3 2 6 3 2 2 7" xfId="45929"/>
    <cellStyle name="Normal 3 3 2 6 3 2 3" xfId="4332"/>
    <cellStyle name="Normal 3 3 2 6 3 2 3 2" xfId="13574"/>
    <cellStyle name="Normal 3 3 2 6 3 2 3 2 2" xfId="35144"/>
    <cellStyle name="Normal 3 3 2 6 3 2 3 2 3" xfId="56710"/>
    <cellStyle name="Normal 3 3 2 6 3 2 3 3" xfId="25904"/>
    <cellStyle name="Normal 3 3 2 6 3 2 3 4" xfId="47470"/>
    <cellStyle name="Normal 3 3 2 6 3 2 4" xfId="7412"/>
    <cellStyle name="Normal 3 3 2 6 3 2 4 2" xfId="16654"/>
    <cellStyle name="Normal 3 3 2 6 3 2 4 2 2" xfId="38224"/>
    <cellStyle name="Normal 3 3 2 6 3 2 4 2 3" xfId="59790"/>
    <cellStyle name="Normal 3 3 2 6 3 2 4 3" xfId="28984"/>
    <cellStyle name="Normal 3 3 2 6 3 2 4 4" xfId="50550"/>
    <cellStyle name="Normal 3 3 2 6 3 2 5" xfId="10492"/>
    <cellStyle name="Normal 3 3 2 6 3 2 5 2" xfId="32064"/>
    <cellStyle name="Normal 3 3 2 6 3 2 5 3" xfId="53630"/>
    <cellStyle name="Normal 3 3 2 6 3 2 6" xfId="19737"/>
    <cellStyle name="Normal 3 3 2 6 3 2 6 2" xfId="41305"/>
    <cellStyle name="Normal 3 3 2 6 3 2 7" xfId="22824"/>
    <cellStyle name="Normal 3 3 2 6 3 2 8" xfId="44389"/>
    <cellStyle name="Normal 3 3 2 6 3 2 9" xfId="62871"/>
    <cellStyle name="Normal 3 3 2 6 3 3" xfId="2018"/>
    <cellStyle name="Normal 3 3 2 6 3 3 2" xfId="5102"/>
    <cellStyle name="Normal 3 3 2 6 3 3 2 2" xfId="14344"/>
    <cellStyle name="Normal 3 3 2 6 3 3 2 2 2" xfId="35914"/>
    <cellStyle name="Normal 3 3 2 6 3 3 2 2 3" xfId="57480"/>
    <cellStyle name="Normal 3 3 2 6 3 3 2 3" xfId="26674"/>
    <cellStyle name="Normal 3 3 2 6 3 3 2 4" xfId="48240"/>
    <cellStyle name="Normal 3 3 2 6 3 3 3" xfId="8182"/>
    <cellStyle name="Normal 3 3 2 6 3 3 3 2" xfId="17424"/>
    <cellStyle name="Normal 3 3 2 6 3 3 3 2 2" xfId="38994"/>
    <cellStyle name="Normal 3 3 2 6 3 3 3 2 3" xfId="60560"/>
    <cellStyle name="Normal 3 3 2 6 3 3 3 3" xfId="29754"/>
    <cellStyle name="Normal 3 3 2 6 3 3 3 4" xfId="51320"/>
    <cellStyle name="Normal 3 3 2 6 3 3 4" xfId="11262"/>
    <cellStyle name="Normal 3 3 2 6 3 3 4 2" xfId="32834"/>
    <cellStyle name="Normal 3 3 2 6 3 3 4 3" xfId="54400"/>
    <cellStyle name="Normal 3 3 2 6 3 3 5" xfId="20507"/>
    <cellStyle name="Normal 3 3 2 6 3 3 5 2" xfId="42075"/>
    <cellStyle name="Normal 3 3 2 6 3 3 6" xfId="23594"/>
    <cellStyle name="Normal 3 3 2 6 3 3 7" xfId="45159"/>
    <cellStyle name="Normal 3 3 2 6 3 4" xfId="3562"/>
    <cellStyle name="Normal 3 3 2 6 3 4 2" xfId="12804"/>
    <cellStyle name="Normal 3 3 2 6 3 4 2 2" xfId="34374"/>
    <cellStyle name="Normal 3 3 2 6 3 4 2 3" xfId="55940"/>
    <cellStyle name="Normal 3 3 2 6 3 4 3" xfId="25134"/>
    <cellStyle name="Normal 3 3 2 6 3 4 4" xfId="46700"/>
    <cellStyle name="Normal 3 3 2 6 3 5" xfId="6642"/>
    <cellStyle name="Normal 3 3 2 6 3 5 2" xfId="15884"/>
    <cellStyle name="Normal 3 3 2 6 3 5 2 2" xfId="37454"/>
    <cellStyle name="Normal 3 3 2 6 3 5 2 3" xfId="59020"/>
    <cellStyle name="Normal 3 3 2 6 3 5 3" xfId="28214"/>
    <cellStyle name="Normal 3 3 2 6 3 5 4" xfId="49780"/>
    <cellStyle name="Normal 3 3 2 6 3 6" xfId="9722"/>
    <cellStyle name="Normal 3 3 2 6 3 6 2" xfId="31294"/>
    <cellStyle name="Normal 3 3 2 6 3 6 3" xfId="52860"/>
    <cellStyle name="Normal 3 3 2 6 3 7" xfId="18967"/>
    <cellStyle name="Normal 3 3 2 6 3 7 2" xfId="40535"/>
    <cellStyle name="Normal 3 3 2 6 3 8" xfId="22054"/>
    <cellStyle name="Normal 3 3 2 6 3 9" xfId="43619"/>
    <cellStyle name="Normal 3 3 2 6 4" xfId="874"/>
    <cellStyle name="Normal 3 3 2 6 4 2" xfId="2414"/>
    <cellStyle name="Normal 3 3 2 6 4 2 2" xfId="5498"/>
    <cellStyle name="Normal 3 3 2 6 4 2 2 2" xfId="14740"/>
    <cellStyle name="Normal 3 3 2 6 4 2 2 2 2" xfId="36310"/>
    <cellStyle name="Normal 3 3 2 6 4 2 2 2 3" xfId="57876"/>
    <cellStyle name="Normal 3 3 2 6 4 2 2 3" xfId="27070"/>
    <cellStyle name="Normal 3 3 2 6 4 2 2 4" xfId="48636"/>
    <cellStyle name="Normal 3 3 2 6 4 2 3" xfId="8578"/>
    <cellStyle name="Normal 3 3 2 6 4 2 3 2" xfId="17820"/>
    <cellStyle name="Normal 3 3 2 6 4 2 3 2 2" xfId="39390"/>
    <cellStyle name="Normal 3 3 2 6 4 2 3 2 3" xfId="60956"/>
    <cellStyle name="Normal 3 3 2 6 4 2 3 3" xfId="30150"/>
    <cellStyle name="Normal 3 3 2 6 4 2 3 4" xfId="51716"/>
    <cellStyle name="Normal 3 3 2 6 4 2 4" xfId="11658"/>
    <cellStyle name="Normal 3 3 2 6 4 2 4 2" xfId="33230"/>
    <cellStyle name="Normal 3 3 2 6 4 2 4 3" xfId="54796"/>
    <cellStyle name="Normal 3 3 2 6 4 2 5" xfId="20903"/>
    <cellStyle name="Normal 3 3 2 6 4 2 5 2" xfId="42471"/>
    <cellStyle name="Normal 3 3 2 6 4 2 6" xfId="23990"/>
    <cellStyle name="Normal 3 3 2 6 4 2 7" xfId="45555"/>
    <cellStyle name="Normal 3 3 2 6 4 3" xfId="3958"/>
    <cellStyle name="Normal 3 3 2 6 4 3 2" xfId="13200"/>
    <cellStyle name="Normal 3 3 2 6 4 3 2 2" xfId="34770"/>
    <cellStyle name="Normal 3 3 2 6 4 3 2 3" xfId="56336"/>
    <cellStyle name="Normal 3 3 2 6 4 3 3" xfId="25530"/>
    <cellStyle name="Normal 3 3 2 6 4 3 4" xfId="47096"/>
    <cellStyle name="Normal 3 3 2 6 4 4" xfId="7038"/>
    <cellStyle name="Normal 3 3 2 6 4 4 2" xfId="16280"/>
    <cellStyle name="Normal 3 3 2 6 4 4 2 2" xfId="37850"/>
    <cellStyle name="Normal 3 3 2 6 4 4 2 3" xfId="59416"/>
    <cellStyle name="Normal 3 3 2 6 4 4 3" xfId="28610"/>
    <cellStyle name="Normal 3 3 2 6 4 4 4" xfId="50176"/>
    <cellStyle name="Normal 3 3 2 6 4 5" xfId="10118"/>
    <cellStyle name="Normal 3 3 2 6 4 5 2" xfId="31690"/>
    <cellStyle name="Normal 3 3 2 6 4 5 3" xfId="53256"/>
    <cellStyle name="Normal 3 3 2 6 4 6" xfId="19363"/>
    <cellStyle name="Normal 3 3 2 6 4 6 2" xfId="40931"/>
    <cellStyle name="Normal 3 3 2 6 4 7" xfId="22450"/>
    <cellStyle name="Normal 3 3 2 6 4 8" xfId="44015"/>
    <cellStyle name="Normal 3 3 2 6 4 9" xfId="62497"/>
    <cellStyle name="Normal 3 3 2 6 5" xfId="1644"/>
    <cellStyle name="Normal 3 3 2 6 5 2" xfId="4728"/>
    <cellStyle name="Normal 3 3 2 6 5 2 2" xfId="13970"/>
    <cellStyle name="Normal 3 3 2 6 5 2 2 2" xfId="35540"/>
    <cellStyle name="Normal 3 3 2 6 5 2 2 3" xfId="57106"/>
    <cellStyle name="Normal 3 3 2 6 5 2 3" xfId="26300"/>
    <cellStyle name="Normal 3 3 2 6 5 2 4" xfId="47866"/>
    <cellStyle name="Normal 3 3 2 6 5 3" xfId="7808"/>
    <cellStyle name="Normal 3 3 2 6 5 3 2" xfId="17050"/>
    <cellStyle name="Normal 3 3 2 6 5 3 2 2" xfId="38620"/>
    <cellStyle name="Normal 3 3 2 6 5 3 2 3" xfId="60186"/>
    <cellStyle name="Normal 3 3 2 6 5 3 3" xfId="29380"/>
    <cellStyle name="Normal 3 3 2 6 5 3 4" xfId="50946"/>
    <cellStyle name="Normal 3 3 2 6 5 4" xfId="10888"/>
    <cellStyle name="Normal 3 3 2 6 5 4 2" xfId="32460"/>
    <cellStyle name="Normal 3 3 2 6 5 4 3" xfId="54026"/>
    <cellStyle name="Normal 3 3 2 6 5 5" xfId="20133"/>
    <cellStyle name="Normal 3 3 2 6 5 5 2" xfId="41701"/>
    <cellStyle name="Normal 3 3 2 6 5 6" xfId="23220"/>
    <cellStyle name="Normal 3 3 2 6 5 7" xfId="44785"/>
    <cellStyle name="Normal 3 3 2 6 6" xfId="3188"/>
    <cellStyle name="Normal 3 3 2 6 6 2" xfId="12430"/>
    <cellStyle name="Normal 3 3 2 6 6 2 2" xfId="34000"/>
    <cellStyle name="Normal 3 3 2 6 6 2 3" xfId="55566"/>
    <cellStyle name="Normal 3 3 2 6 6 3" xfId="24760"/>
    <cellStyle name="Normal 3 3 2 6 6 4" xfId="46326"/>
    <cellStyle name="Normal 3 3 2 6 7" xfId="6268"/>
    <cellStyle name="Normal 3 3 2 6 7 2" xfId="15510"/>
    <cellStyle name="Normal 3 3 2 6 7 2 2" xfId="37080"/>
    <cellStyle name="Normal 3 3 2 6 7 2 3" xfId="58646"/>
    <cellStyle name="Normal 3 3 2 6 7 3" xfId="27840"/>
    <cellStyle name="Normal 3 3 2 6 7 4" xfId="49406"/>
    <cellStyle name="Normal 3 3 2 6 8" xfId="9348"/>
    <cellStyle name="Normal 3 3 2 6 8 2" xfId="30920"/>
    <cellStyle name="Normal 3 3 2 6 8 3" xfId="52486"/>
    <cellStyle name="Normal 3 3 2 6 9" xfId="18593"/>
    <cellStyle name="Normal 3 3 2 6 9 2" xfId="40161"/>
    <cellStyle name="Normal 3 3 2 7" xfId="192"/>
    <cellStyle name="Normal 3 3 2 7 10" xfId="43333"/>
    <cellStyle name="Normal 3 3 2 7 11" xfId="61815"/>
    <cellStyle name="Normal 3 3 2 7 2" xfId="566"/>
    <cellStyle name="Normal 3 3 2 7 2 10" xfId="62189"/>
    <cellStyle name="Normal 3 3 2 7 2 2" xfId="1336"/>
    <cellStyle name="Normal 3 3 2 7 2 2 2" xfId="2876"/>
    <cellStyle name="Normal 3 3 2 7 2 2 2 2" xfId="5960"/>
    <cellStyle name="Normal 3 3 2 7 2 2 2 2 2" xfId="15202"/>
    <cellStyle name="Normal 3 3 2 7 2 2 2 2 2 2" xfId="36772"/>
    <cellStyle name="Normal 3 3 2 7 2 2 2 2 2 3" xfId="58338"/>
    <cellStyle name="Normal 3 3 2 7 2 2 2 2 3" xfId="27532"/>
    <cellStyle name="Normal 3 3 2 7 2 2 2 2 4" xfId="49098"/>
    <cellStyle name="Normal 3 3 2 7 2 2 2 3" xfId="9040"/>
    <cellStyle name="Normal 3 3 2 7 2 2 2 3 2" xfId="18282"/>
    <cellStyle name="Normal 3 3 2 7 2 2 2 3 2 2" xfId="39852"/>
    <cellStyle name="Normal 3 3 2 7 2 2 2 3 2 3" xfId="61418"/>
    <cellStyle name="Normal 3 3 2 7 2 2 2 3 3" xfId="30612"/>
    <cellStyle name="Normal 3 3 2 7 2 2 2 3 4" xfId="52178"/>
    <cellStyle name="Normal 3 3 2 7 2 2 2 4" xfId="12120"/>
    <cellStyle name="Normal 3 3 2 7 2 2 2 4 2" xfId="33692"/>
    <cellStyle name="Normal 3 3 2 7 2 2 2 4 3" xfId="55258"/>
    <cellStyle name="Normal 3 3 2 7 2 2 2 5" xfId="21365"/>
    <cellStyle name="Normal 3 3 2 7 2 2 2 5 2" xfId="42933"/>
    <cellStyle name="Normal 3 3 2 7 2 2 2 6" xfId="24452"/>
    <cellStyle name="Normal 3 3 2 7 2 2 2 7" xfId="46017"/>
    <cellStyle name="Normal 3 3 2 7 2 2 3" xfId="4420"/>
    <cellStyle name="Normal 3 3 2 7 2 2 3 2" xfId="13662"/>
    <cellStyle name="Normal 3 3 2 7 2 2 3 2 2" xfId="35232"/>
    <cellStyle name="Normal 3 3 2 7 2 2 3 2 3" xfId="56798"/>
    <cellStyle name="Normal 3 3 2 7 2 2 3 3" xfId="25992"/>
    <cellStyle name="Normal 3 3 2 7 2 2 3 4" xfId="47558"/>
    <cellStyle name="Normal 3 3 2 7 2 2 4" xfId="7500"/>
    <cellStyle name="Normal 3 3 2 7 2 2 4 2" xfId="16742"/>
    <cellStyle name="Normal 3 3 2 7 2 2 4 2 2" xfId="38312"/>
    <cellStyle name="Normal 3 3 2 7 2 2 4 2 3" xfId="59878"/>
    <cellStyle name="Normal 3 3 2 7 2 2 4 3" xfId="29072"/>
    <cellStyle name="Normal 3 3 2 7 2 2 4 4" xfId="50638"/>
    <cellStyle name="Normal 3 3 2 7 2 2 5" xfId="10580"/>
    <cellStyle name="Normal 3 3 2 7 2 2 5 2" xfId="32152"/>
    <cellStyle name="Normal 3 3 2 7 2 2 5 3" xfId="53718"/>
    <cellStyle name="Normal 3 3 2 7 2 2 6" xfId="19825"/>
    <cellStyle name="Normal 3 3 2 7 2 2 6 2" xfId="41393"/>
    <cellStyle name="Normal 3 3 2 7 2 2 7" xfId="22912"/>
    <cellStyle name="Normal 3 3 2 7 2 2 8" xfId="44477"/>
    <cellStyle name="Normal 3 3 2 7 2 2 9" xfId="62959"/>
    <cellStyle name="Normal 3 3 2 7 2 3" xfId="2106"/>
    <cellStyle name="Normal 3 3 2 7 2 3 2" xfId="5190"/>
    <cellStyle name="Normal 3 3 2 7 2 3 2 2" xfId="14432"/>
    <cellStyle name="Normal 3 3 2 7 2 3 2 2 2" xfId="36002"/>
    <cellStyle name="Normal 3 3 2 7 2 3 2 2 3" xfId="57568"/>
    <cellStyle name="Normal 3 3 2 7 2 3 2 3" xfId="26762"/>
    <cellStyle name="Normal 3 3 2 7 2 3 2 4" xfId="48328"/>
    <cellStyle name="Normal 3 3 2 7 2 3 3" xfId="8270"/>
    <cellStyle name="Normal 3 3 2 7 2 3 3 2" xfId="17512"/>
    <cellStyle name="Normal 3 3 2 7 2 3 3 2 2" xfId="39082"/>
    <cellStyle name="Normal 3 3 2 7 2 3 3 2 3" xfId="60648"/>
    <cellStyle name="Normal 3 3 2 7 2 3 3 3" xfId="29842"/>
    <cellStyle name="Normal 3 3 2 7 2 3 3 4" xfId="51408"/>
    <cellStyle name="Normal 3 3 2 7 2 3 4" xfId="11350"/>
    <cellStyle name="Normal 3 3 2 7 2 3 4 2" xfId="32922"/>
    <cellStyle name="Normal 3 3 2 7 2 3 4 3" xfId="54488"/>
    <cellStyle name="Normal 3 3 2 7 2 3 5" xfId="20595"/>
    <cellStyle name="Normal 3 3 2 7 2 3 5 2" xfId="42163"/>
    <cellStyle name="Normal 3 3 2 7 2 3 6" xfId="23682"/>
    <cellStyle name="Normal 3 3 2 7 2 3 7" xfId="45247"/>
    <cellStyle name="Normal 3 3 2 7 2 4" xfId="3650"/>
    <cellStyle name="Normal 3 3 2 7 2 4 2" xfId="12892"/>
    <cellStyle name="Normal 3 3 2 7 2 4 2 2" xfId="34462"/>
    <cellStyle name="Normal 3 3 2 7 2 4 2 3" xfId="56028"/>
    <cellStyle name="Normal 3 3 2 7 2 4 3" xfId="25222"/>
    <cellStyle name="Normal 3 3 2 7 2 4 4" xfId="46788"/>
    <cellStyle name="Normal 3 3 2 7 2 5" xfId="6730"/>
    <cellStyle name="Normal 3 3 2 7 2 5 2" xfId="15972"/>
    <cellStyle name="Normal 3 3 2 7 2 5 2 2" xfId="37542"/>
    <cellStyle name="Normal 3 3 2 7 2 5 2 3" xfId="59108"/>
    <cellStyle name="Normal 3 3 2 7 2 5 3" xfId="28302"/>
    <cellStyle name="Normal 3 3 2 7 2 5 4" xfId="49868"/>
    <cellStyle name="Normal 3 3 2 7 2 6" xfId="9810"/>
    <cellStyle name="Normal 3 3 2 7 2 6 2" xfId="31382"/>
    <cellStyle name="Normal 3 3 2 7 2 6 3" xfId="52948"/>
    <cellStyle name="Normal 3 3 2 7 2 7" xfId="19055"/>
    <cellStyle name="Normal 3 3 2 7 2 7 2" xfId="40623"/>
    <cellStyle name="Normal 3 3 2 7 2 8" xfId="22142"/>
    <cellStyle name="Normal 3 3 2 7 2 9" xfId="43707"/>
    <cellStyle name="Normal 3 3 2 7 3" xfId="962"/>
    <cellStyle name="Normal 3 3 2 7 3 2" xfId="2502"/>
    <cellStyle name="Normal 3 3 2 7 3 2 2" xfId="5586"/>
    <cellStyle name="Normal 3 3 2 7 3 2 2 2" xfId="14828"/>
    <cellStyle name="Normal 3 3 2 7 3 2 2 2 2" xfId="36398"/>
    <cellStyle name="Normal 3 3 2 7 3 2 2 2 3" xfId="57964"/>
    <cellStyle name="Normal 3 3 2 7 3 2 2 3" xfId="27158"/>
    <cellStyle name="Normal 3 3 2 7 3 2 2 4" xfId="48724"/>
    <cellStyle name="Normal 3 3 2 7 3 2 3" xfId="8666"/>
    <cellStyle name="Normal 3 3 2 7 3 2 3 2" xfId="17908"/>
    <cellStyle name="Normal 3 3 2 7 3 2 3 2 2" xfId="39478"/>
    <cellStyle name="Normal 3 3 2 7 3 2 3 2 3" xfId="61044"/>
    <cellStyle name="Normal 3 3 2 7 3 2 3 3" xfId="30238"/>
    <cellStyle name="Normal 3 3 2 7 3 2 3 4" xfId="51804"/>
    <cellStyle name="Normal 3 3 2 7 3 2 4" xfId="11746"/>
    <cellStyle name="Normal 3 3 2 7 3 2 4 2" xfId="33318"/>
    <cellStyle name="Normal 3 3 2 7 3 2 4 3" xfId="54884"/>
    <cellStyle name="Normal 3 3 2 7 3 2 5" xfId="20991"/>
    <cellStyle name="Normal 3 3 2 7 3 2 5 2" xfId="42559"/>
    <cellStyle name="Normal 3 3 2 7 3 2 6" xfId="24078"/>
    <cellStyle name="Normal 3 3 2 7 3 2 7" xfId="45643"/>
    <cellStyle name="Normal 3 3 2 7 3 3" xfId="4046"/>
    <cellStyle name="Normal 3 3 2 7 3 3 2" xfId="13288"/>
    <cellStyle name="Normal 3 3 2 7 3 3 2 2" xfId="34858"/>
    <cellStyle name="Normal 3 3 2 7 3 3 2 3" xfId="56424"/>
    <cellStyle name="Normal 3 3 2 7 3 3 3" xfId="25618"/>
    <cellStyle name="Normal 3 3 2 7 3 3 4" xfId="47184"/>
    <cellStyle name="Normal 3 3 2 7 3 4" xfId="7126"/>
    <cellStyle name="Normal 3 3 2 7 3 4 2" xfId="16368"/>
    <cellStyle name="Normal 3 3 2 7 3 4 2 2" xfId="37938"/>
    <cellStyle name="Normal 3 3 2 7 3 4 2 3" xfId="59504"/>
    <cellStyle name="Normal 3 3 2 7 3 4 3" xfId="28698"/>
    <cellStyle name="Normal 3 3 2 7 3 4 4" xfId="50264"/>
    <cellStyle name="Normal 3 3 2 7 3 5" xfId="10206"/>
    <cellStyle name="Normal 3 3 2 7 3 5 2" xfId="31778"/>
    <cellStyle name="Normal 3 3 2 7 3 5 3" xfId="53344"/>
    <cellStyle name="Normal 3 3 2 7 3 6" xfId="19451"/>
    <cellStyle name="Normal 3 3 2 7 3 6 2" xfId="41019"/>
    <cellStyle name="Normal 3 3 2 7 3 7" xfId="22538"/>
    <cellStyle name="Normal 3 3 2 7 3 8" xfId="44103"/>
    <cellStyle name="Normal 3 3 2 7 3 9" xfId="62585"/>
    <cellStyle name="Normal 3 3 2 7 4" xfId="1732"/>
    <cellStyle name="Normal 3 3 2 7 4 2" xfId="4816"/>
    <cellStyle name="Normal 3 3 2 7 4 2 2" xfId="14058"/>
    <cellStyle name="Normal 3 3 2 7 4 2 2 2" xfId="35628"/>
    <cellStyle name="Normal 3 3 2 7 4 2 2 3" xfId="57194"/>
    <cellStyle name="Normal 3 3 2 7 4 2 3" xfId="26388"/>
    <cellStyle name="Normal 3 3 2 7 4 2 4" xfId="47954"/>
    <cellStyle name="Normal 3 3 2 7 4 3" xfId="7896"/>
    <cellStyle name="Normal 3 3 2 7 4 3 2" xfId="17138"/>
    <cellStyle name="Normal 3 3 2 7 4 3 2 2" xfId="38708"/>
    <cellStyle name="Normal 3 3 2 7 4 3 2 3" xfId="60274"/>
    <cellStyle name="Normal 3 3 2 7 4 3 3" xfId="29468"/>
    <cellStyle name="Normal 3 3 2 7 4 3 4" xfId="51034"/>
    <cellStyle name="Normal 3 3 2 7 4 4" xfId="10976"/>
    <cellStyle name="Normal 3 3 2 7 4 4 2" xfId="32548"/>
    <cellStyle name="Normal 3 3 2 7 4 4 3" xfId="54114"/>
    <cellStyle name="Normal 3 3 2 7 4 5" xfId="20221"/>
    <cellStyle name="Normal 3 3 2 7 4 5 2" xfId="41789"/>
    <cellStyle name="Normal 3 3 2 7 4 6" xfId="23308"/>
    <cellStyle name="Normal 3 3 2 7 4 7" xfId="44873"/>
    <cellStyle name="Normal 3 3 2 7 5" xfId="3276"/>
    <cellStyle name="Normal 3 3 2 7 5 2" xfId="12518"/>
    <cellStyle name="Normal 3 3 2 7 5 2 2" xfId="34088"/>
    <cellStyle name="Normal 3 3 2 7 5 2 3" xfId="55654"/>
    <cellStyle name="Normal 3 3 2 7 5 3" xfId="24848"/>
    <cellStyle name="Normal 3 3 2 7 5 4" xfId="46414"/>
    <cellStyle name="Normal 3 3 2 7 6" xfId="6356"/>
    <cellStyle name="Normal 3 3 2 7 6 2" xfId="15598"/>
    <cellStyle name="Normal 3 3 2 7 6 2 2" xfId="37168"/>
    <cellStyle name="Normal 3 3 2 7 6 2 3" xfId="58734"/>
    <cellStyle name="Normal 3 3 2 7 6 3" xfId="27928"/>
    <cellStyle name="Normal 3 3 2 7 6 4" xfId="49494"/>
    <cellStyle name="Normal 3 3 2 7 7" xfId="9436"/>
    <cellStyle name="Normal 3 3 2 7 7 2" xfId="31008"/>
    <cellStyle name="Normal 3 3 2 7 7 3" xfId="52574"/>
    <cellStyle name="Normal 3 3 2 7 8" xfId="18681"/>
    <cellStyle name="Normal 3 3 2 7 8 2" xfId="40249"/>
    <cellStyle name="Normal 3 3 2 7 9" xfId="21768"/>
    <cellStyle name="Normal 3 3 2 8" xfId="371"/>
    <cellStyle name="Normal 3 3 2 8 10" xfId="43512"/>
    <cellStyle name="Normal 3 3 2 8 11" xfId="61994"/>
    <cellStyle name="Normal 3 3 2 8 2" xfId="745"/>
    <cellStyle name="Normal 3 3 2 8 2 10" xfId="62368"/>
    <cellStyle name="Normal 3 3 2 8 2 2" xfId="1515"/>
    <cellStyle name="Normal 3 3 2 8 2 2 2" xfId="3055"/>
    <cellStyle name="Normal 3 3 2 8 2 2 2 2" xfId="6139"/>
    <cellStyle name="Normal 3 3 2 8 2 2 2 2 2" xfId="15381"/>
    <cellStyle name="Normal 3 3 2 8 2 2 2 2 2 2" xfId="36951"/>
    <cellStyle name="Normal 3 3 2 8 2 2 2 2 2 3" xfId="58517"/>
    <cellStyle name="Normal 3 3 2 8 2 2 2 2 3" xfId="27711"/>
    <cellStyle name="Normal 3 3 2 8 2 2 2 2 4" xfId="49277"/>
    <cellStyle name="Normal 3 3 2 8 2 2 2 3" xfId="9219"/>
    <cellStyle name="Normal 3 3 2 8 2 2 2 3 2" xfId="18461"/>
    <cellStyle name="Normal 3 3 2 8 2 2 2 3 2 2" xfId="40031"/>
    <cellStyle name="Normal 3 3 2 8 2 2 2 3 2 3" xfId="61597"/>
    <cellStyle name="Normal 3 3 2 8 2 2 2 3 3" xfId="30791"/>
    <cellStyle name="Normal 3 3 2 8 2 2 2 3 4" xfId="52357"/>
    <cellStyle name="Normal 3 3 2 8 2 2 2 4" xfId="12299"/>
    <cellStyle name="Normal 3 3 2 8 2 2 2 4 2" xfId="33871"/>
    <cellStyle name="Normal 3 3 2 8 2 2 2 4 3" xfId="55437"/>
    <cellStyle name="Normal 3 3 2 8 2 2 2 5" xfId="21544"/>
    <cellStyle name="Normal 3 3 2 8 2 2 2 5 2" xfId="43112"/>
    <cellStyle name="Normal 3 3 2 8 2 2 2 6" xfId="24631"/>
    <cellStyle name="Normal 3 3 2 8 2 2 2 7" xfId="46196"/>
    <cellStyle name="Normal 3 3 2 8 2 2 3" xfId="4599"/>
    <cellStyle name="Normal 3 3 2 8 2 2 3 2" xfId="13841"/>
    <cellStyle name="Normal 3 3 2 8 2 2 3 2 2" xfId="35411"/>
    <cellStyle name="Normal 3 3 2 8 2 2 3 2 3" xfId="56977"/>
    <cellStyle name="Normal 3 3 2 8 2 2 3 3" xfId="26171"/>
    <cellStyle name="Normal 3 3 2 8 2 2 3 4" xfId="47737"/>
    <cellStyle name="Normal 3 3 2 8 2 2 4" xfId="7679"/>
    <cellStyle name="Normal 3 3 2 8 2 2 4 2" xfId="16921"/>
    <cellStyle name="Normal 3 3 2 8 2 2 4 2 2" xfId="38491"/>
    <cellStyle name="Normal 3 3 2 8 2 2 4 2 3" xfId="60057"/>
    <cellStyle name="Normal 3 3 2 8 2 2 4 3" xfId="29251"/>
    <cellStyle name="Normal 3 3 2 8 2 2 4 4" xfId="50817"/>
    <cellStyle name="Normal 3 3 2 8 2 2 5" xfId="10759"/>
    <cellStyle name="Normal 3 3 2 8 2 2 5 2" xfId="32331"/>
    <cellStyle name="Normal 3 3 2 8 2 2 5 3" xfId="53897"/>
    <cellStyle name="Normal 3 3 2 8 2 2 6" xfId="20004"/>
    <cellStyle name="Normal 3 3 2 8 2 2 6 2" xfId="41572"/>
    <cellStyle name="Normal 3 3 2 8 2 2 7" xfId="23091"/>
    <cellStyle name="Normal 3 3 2 8 2 2 8" xfId="44656"/>
    <cellStyle name="Normal 3 3 2 8 2 2 9" xfId="63138"/>
    <cellStyle name="Normal 3 3 2 8 2 3" xfId="2285"/>
    <cellStyle name="Normal 3 3 2 8 2 3 2" xfId="5369"/>
    <cellStyle name="Normal 3 3 2 8 2 3 2 2" xfId="14611"/>
    <cellStyle name="Normal 3 3 2 8 2 3 2 2 2" xfId="36181"/>
    <cellStyle name="Normal 3 3 2 8 2 3 2 2 3" xfId="57747"/>
    <cellStyle name="Normal 3 3 2 8 2 3 2 3" xfId="26941"/>
    <cellStyle name="Normal 3 3 2 8 2 3 2 4" xfId="48507"/>
    <cellStyle name="Normal 3 3 2 8 2 3 3" xfId="8449"/>
    <cellStyle name="Normal 3 3 2 8 2 3 3 2" xfId="17691"/>
    <cellStyle name="Normal 3 3 2 8 2 3 3 2 2" xfId="39261"/>
    <cellStyle name="Normal 3 3 2 8 2 3 3 2 3" xfId="60827"/>
    <cellStyle name="Normal 3 3 2 8 2 3 3 3" xfId="30021"/>
    <cellStyle name="Normal 3 3 2 8 2 3 3 4" xfId="51587"/>
    <cellStyle name="Normal 3 3 2 8 2 3 4" xfId="11529"/>
    <cellStyle name="Normal 3 3 2 8 2 3 4 2" xfId="33101"/>
    <cellStyle name="Normal 3 3 2 8 2 3 4 3" xfId="54667"/>
    <cellStyle name="Normal 3 3 2 8 2 3 5" xfId="20774"/>
    <cellStyle name="Normal 3 3 2 8 2 3 5 2" xfId="42342"/>
    <cellStyle name="Normal 3 3 2 8 2 3 6" xfId="23861"/>
    <cellStyle name="Normal 3 3 2 8 2 3 7" xfId="45426"/>
    <cellStyle name="Normal 3 3 2 8 2 4" xfId="3829"/>
    <cellStyle name="Normal 3 3 2 8 2 4 2" xfId="13071"/>
    <cellStyle name="Normal 3 3 2 8 2 4 2 2" xfId="34641"/>
    <cellStyle name="Normal 3 3 2 8 2 4 2 3" xfId="56207"/>
    <cellStyle name="Normal 3 3 2 8 2 4 3" xfId="25401"/>
    <cellStyle name="Normal 3 3 2 8 2 4 4" xfId="46967"/>
    <cellStyle name="Normal 3 3 2 8 2 5" xfId="6909"/>
    <cellStyle name="Normal 3 3 2 8 2 5 2" xfId="16151"/>
    <cellStyle name="Normal 3 3 2 8 2 5 2 2" xfId="37721"/>
    <cellStyle name="Normal 3 3 2 8 2 5 2 3" xfId="59287"/>
    <cellStyle name="Normal 3 3 2 8 2 5 3" xfId="28481"/>
    <cellStyle name="Normal 3 3 2 8 2 5 4" xfId="50047"/>
    <cellStyle name="Normal 3 3 2 8 2 6" xfId="9989"/>
    <cellStyle name="Normal 3 3 2 8 2 6 2" xfId="31561"/>
    <cellStyle name="Normal 3 3 2 8 2 6 3" xfId="53127"/>
    <cellStyle name="Normal 3 3 2 8 2 7" xfId="19234"/>
    <cellStyle name="Normal 3 3 2 8 2 7 2" xfId="40802"/>
    <cellStyle name="Normal 3 3 2 8 2 8" xfId="22321"/>
    <cellStyle name="Normal 3 3 2 8 2 9" xfId="43886"/>
    <cellStyle name="Normal 3 3 2 8 3" xfId="1141"/>
    <cellStyle name="Normal 3 3 2 8 3 2" xfId="2681"/>
    <cellStyle name="Normal 3 3 2 8 3 2 2" xfId="5765"/>
    <cellStyle name="Normal 3 3 2 8 3 2 2 2" xfId="15007"/>
    <cellStyle name="Normal 3 3 2 8 3 2 2 2 2" xfId="36577"/>
    <cellStyle name="Normal 3 3 2 8 3 2 2 2 3" xfId="58143"/>
    <cellStyle name="Normal 3 3 2 8 3 2 2 3" xfId="27337"/>
    <cellStyle name="Normal 3 3 2 8 3 2 2 4" xfId="48903"/>
    <cellStyle name="Normal 3 3 2 8 3 2 3" xfId="8845"/>
    <cellStyle name="Normal 3 3 2 8 3 2 3 2" xfId="18087"/>
    <cellStyle name="Normal 3 3 2 8 3 2 3 2 2" xfId="39657"/>
    <cellStyle name="Normal 3 3 2 8 3 2 3 2 3" xfId="61223"/>
    <cellStyle name="Normal 3 3 2 8 3 2 3 3" xfId="30417"/>
    <cellStyle name="Normal 3 3 2 8 3 2 3 4" xfId="51983"/>
    <cellStyle name="Normal 3 3 2 8 3 2 4" xfId="11925"/>
    <cellStyle name="Normal 3 3 2 8 3 2 4 2" xfId="33497"/>
    <cellStyle name="Normal 3 3 2 8 3 2 4 3" xfId="55063"/>
    <cellStyle name="Normal 3 3 2 8 3 2 5" xfId="21170"/>
    <cellStyle name="Normal 3 3 2 8 3 2 5 2" xfId="42738"/>
    <cellStyle name="Normal 3 3 2 8 3 2 6" xfId="24257"/>
    <cellStyle name="Normal 3 3 2 8 3 2 7" xfId="45822"/>
    <cellStyle name="Normal 3 3 2 8 3 3" xfId="4225"/>
    <cellStyle name="Normal 3 3 2 8 3 3 2" xfId="13467"/>
    <cellStyle name="Normal 3 3 2 8 3 3 2 2" xfId="35037"/>
    <cellStyle name="Normal 3 3 2 8 3 3 2 3" xfId="56603"/>
    <cellStyle name="Normal 3 3 2 8 3 3 3" xfId="25797"/>
    <cellStyle name="Normal 3 3 2 8 3 3 4" xfId="47363"/>
    <cellStyle name="Normal 3 3 2 8 3 4" xfId="7305"/>
    <cellStyle name="Normal 3 3 2 8 3 4 2" xfId="16547"/>
    <cellStyle name="Normal 3 3 2 8 3 4 2 2" xfId="38117"/>
    <cellStyle name="Normal 3 3 2 8 3 4 2 3" xfId="59683"/>
    <cellStyle name="Normal 3 3 2 8 3 4 3" xfId="28877"/>
    <cellStyle name="Normal 3 3 2 8 3 4 4" xfId="50443"/>
    <cellStyle name="Normal 3 3 2 8 3 5" xfId="10385"/>
    <cellStyle name="Normal 3 3 2 8 3 5 2" xfId="31957"/>
    <cellStyle name="Normal 3 3 2 8 3 5 3" xfId="53523"/>
    <cellStyle name="Normal 3 3 2 8 3 6" xfId="19630"/>
    <cellStyle name="Normal 3 3 2 8 3 6 2" xfId="41198"/>
    <cellStyle name="Normal 3 3 2 8 3 7" xfId="22717"/>
    <cellStyle name="Normal 3 3 2 8 3 8" xfId="44282"/>
    <cellStyle name="Normal 3 3 2 8 3 9" xfId="62764"/>
    <cellStyle name="Normal 3 3 2 8 4" xfId="1911"/>
    <cellStyle name="Normal 3 3 2 8 4 2" xfId="4995"/>
    <cellStyle name="Normal 3 3 2 8 4 2 2" xfId="14237"/>
    <cellStyle name="Normal 3 3 2 8 4 2 2 2" xfId="35807"/>
    <cellStyle name="Normal 3 3 2 8 4 2 2 3" xfId="57373"/>
    <cellStyle name="Normal 3 3 2 8 4 2 3" xfId="26567"/>
    <cellStyle name="Normal 3 3 2 8 4 2 4" xfId="48133"/>
    <cellStyle name="Normal 3 3 2 8 4 3" xfId="8075"/>
    <cellStyle name="Normal 3 3 2 8 4 3 2" xfId="17317"/>
    <cellStyle name="Normal 3 3 2 8 4 3 2 2" xfId="38887"/>
    <cellStyle name="Normal 3 3 2 8 4 3 2 3" xfId="60453"/>
    <cellStyle name="Normal 3 3 2 8 4 3 3" xfId="29647"/>
    <cellStyle name="Normal 3 3 2 8 4 3 4" xfId="51213"/>
    <cellStyle name="Normal 3 3 2 8 4 4" xfId="11155"/>
    <cellStyle name="Normal 3 3 2 8 4 4 2" xfId="32727"/>
    <cellStyle name="Normal 3 3 2 8 4 4 3" xfId="54293"/>
    <cellStyle name="Normal 3 3 2 8 4 5" xfId="20400"/>
    <cellStyle name="Normal 3 3 2 8 4 5 2" xfId="41968"/>
    <cellStyle name="Normal 3 3 2 8 4 6" xfId="23487"/>
    <cellStyle name="Normal 3 3 2 8 4 7" xfId="45052"/>
    <cellStyle name="Normal 3 3 2 8 5" xfId="3455"/>
    <cellStyle name="Normal 3 3 2 8 5 2" xfId="12697"/>
    <cellStyle name="Normal 3 3 2 8 5 2 2" xfId="34267"/>
    <cellStyle name="Normal 3 3 2 8 5 2 3" xfId="55833"/>
    <cellStyle name="Normal 3 3 2 8 5 3" xfId="25027"/>
    <cellStyle name="Normal 3 3 2 8 5 4" xfId="46593"/>
    <cellStyle name="Normal 3 3 2 8 6" xfId="6535"/>
    <cellStyle name="Normal 3 3 2 8 6 2" xfId="15777"/>
    <cellStyle name="Normal 3 3 2 8 6 2 2" xfId="37347"/>
    <cellStyle name="Normal 3 3 2 8 6 2 3" xfId="58913"/>
    <cellStyle name="Normal 3 3 2 8 6 3" xfId="28107"/>
    <cellStyle name="Normal 3 3 2 8 6 4" xfId="49673"/>
    <cellStyle name="Normal 3 3 2 8 7" xfId="9615"/>
    <cellStyle name="Normal 3 3 2 8 7 2" xfId="31187"/>
    <cellStyle name="Normal 3 3 2 8 7 3" xfId="52753"/>
    <cellStyle name="Normal 3 3 2 8 8" xfId="18860"/>
    <cellStyle name="Normal 3 3 2 8 8 2" xfId="40428"/>
    <cellStyle name="Normal 3 3 2 8 9" xfId="21947"/>
    <cellStyle name="Normal 3 3 2 9" xfId="390"/>
    <cellStyle name="Normal 3 3 2 9 10" xfId="62013"/>
    <cellStyle name="Normal 3 3 2 9 2" xfId="1160"/>
    <cellStyle name="Normal 3 3 2 9 2 2" xfId="2700"/>
    <cellStyle name="Normal 3 3 2 9 2 2 2" xfId="5784"/>
    <cellStyle name="Normal 3 3 2 9 2 2 2 2" xfId="15026"/>
    <cellStyle name="Normal 3 3 2 9 2 2 2 2 2" xfId="36596"/>
    <cellStyle name="Normal 3 3 2 9 2 2 2 2 3" xfId="58162"/>
    <cellStyle name="Normal 3 3 2 9 2 2 2 3" xfId="27356"/>
    <cellStyle name="Normal 3 3 2 9 2 2 2 4" xfId="48922"/>
    <cellStyle name="Normal 3 3 2 9 2 2 3" xfId="8864"/>
    <cellStyle name="Normal 3 3 2 9 2 2 3 2" xfId="18106"/>
    <cellStyle name="Normal 3 3 2 9 2 2 3 2 2" xfId="39676"/>
    <cellStyle name="Normal 3 3 2 9 2 2 3 2 3" xfId="61242"/>
    <cellStyle name="Normal 3 3 2 9 2 2 3 3" xfId="30436"/>
    <cellStyle name="Normal 3 3 2 9 2 2 3 4" xfId="52002"/>
    <cellStyle name="Normal 3 3 2 9 2 2 4" xfId="11944"/>
    <cellStyle name="Normal 3 3 2 9 2 2 4 2" xfId="33516"/>
    <cellStyle name="Normal 3 3 2 9 2 2 4 3" xfId="55082"/>
    <cellStyle name="Normal 3 3 2 9 2 2 5" xfId="21189"/>
    <cellStyle name="Normal 3 3 2 9 2 2 5 2" xfId="42757"/>
    <cellStyle name="Normal 3 3 2 9 2 2 6" xfId="24276"/>
    <cellStyle name="Normal 3 3 2 9 2 2 7" xfId="45841"/>
    <cellStyle name="Normal 3 3 2 9 2 3" xfId="4244"/>
    <cellStyle name="Normal 3 3 2 9 2 3 2" xfId="13486"/>
    <cellStyle name="Normal 3 3 2 9 2 3 2 2" xfId="35056"/>
    <cellStyle name="Normal 3 3 2 9 2 3 2 3" xfId="56622"/>
    <cellStyle name="Normal 3 3 2 9 2 3 3" xfId="25816"/>
    <cellStyle name="Normal 3 3 2 9 2 3 4" xfId="47382"/>
    <cellStyle name="Normal 3 3 2 9 2 4" xfId="7324"/>
    <cellStyle name="Normal 3 3 2 9 2 4 2" xfId="16566"/>
    <cellStyle name="Normal 3 3 2 9 2 4 2 2" xfId="38136"/>
    <cellStyle name="Normal 3 3 2 9 2 4 2 3" xfId="59702"/>
    <cellStyle name="Normal 3 3 2 9 2 4 3" xfId="28896"/>
    <cellStyle name="Normal 3 3 2 9 2 4 4" xfId="50462"/>
    <cellStyle name="Normal 3 3 2 9 2 5" xfId="10404"/>
    <cellStyle name="Normal 3 3 2 9 2 5 2" xfId="31976"/>
    <cellStyle name="Normal 3 3 2 9 2 5 3" xfId="53542"/>
    <cellStyle name="Normal 3 3 2 9 2 6" xfId="19649"/>
    <cellStyle name="Normal 3 3 2 9 2 6 2" xfId="41217"/>
    <cellStyle name="Normal 3 3 2 9 2 7" xfId="22736"/>
    <cellStyle name="Normal 3 3 2 9 2 8" xfId="44301"/>
    <cellStyle name="Normal 3 3 2 9 2 9" xfId="62783"/>
    <cellStyle name="Normal 3 3 2 9 3" xfId="1930"/>
    <cellStyle name="Normal 3 3 2 9 3 2" xfId="5014"/>
    <cellStyle name="Normal 3 3 2 9 3 2 2" xfId="14256"/>
    <cellStyle name="Normal 3 3 2 9 3 2 2 2" xfId="35826"/>
    <cellStyle name="Normal 3 3 2 9 3 2 2 3" xfId="57392"/>
    <cellStyle name="Normal 3 3 2 9 3 2 3" xfId="26586"/>
    <cellStyle name="Normal 3 3 2 9 3 2 4" xfId="48152"/>
    <cellStyle name="Normal 3 3 2 9 3 3" xfId="8094"/>
    <cellStyle name="Normal 3 3 2 9 3 3 2" xfId="17336"/>
    <cellStyle name="Normal 3 3 2 9 3 3 2 2" xfId="38906"/>
    <cellStyle name="Normal 3 3 2 9 3 3 2 3" xfId="60472"/>
    <cellStyle name="Normal 3 3 2 9 3 3 3" xfId="29666"/>
    <cellStyle name="Normal 3 3 2 9 3 3 4" xfId="51232"/>
    <cellStyle name="Normal 3 3 2 9 3 4" xfId="11174"/>
    <cellStyle name="Normal 3 3 2 9 3 4 2" xfId="32746"/>
    <cellStyle name="Normal 3 3 2 9 3 4 3" xfId="54312"/>
    <cellStyle name="Normal 3 3 2 9 3 5" xfId="20419"/>
    <cellStyle name="Normal 3 3 2 9 3 5 2" xfId="41987"/>
    <cellStyle name="Normal 3 3 2 9 3 6" xfId="23506"/>
    <cellStyle name="Normal 3 3 2 9 3 7" xfId="45071"/>
    <cellStyle name="Normal 3 3 2 9 4" xfId="3474"/>
    <cellStyle name="Normal 3 3 2 9 4 2" xfId="12716"/>
    <cellStyle name="Normal 3 3 2 9 4 2 2" xfId="34286"/>
    <cellStyle name="Normal 3 3 2 9 4 2 3" xfId="55852"/>
    <cellStyle name="Normal 3 3 2 9 4 3" xfId="25046"/>
    <cellStyle name="Normal 3 3 2 9 4 4" xfId="46612"/>
    <cellStyle name="Normal 3 3 2 9 5" xfId="6554"/>
    <cellStyle name="Normal 3 3 2 9 5 2" xfId="15796"/>
    <cellStyle name="Normal 3 3 2 9 5 2 2" xfId="37366"/>
    <cellStyle name="Normal 3 3 2 9 5 2 3" xfId="58932"/>
    <cellStyle name="Normal 3 3 2 9 5 3" xfId="28126"/>
    <cellStyle name="Normal 3 3 2 9 5 4" xfId="49692"/>
    <cellStyle name="Normal 3 3 2 9 6" xfId="9634"/>
    <cellStyle name="Normal 3 3 2 9 6 2" xfId="31206"/>
    <cellStyle name="Normal 3 3 2 9 6 3" xfId="52772"/>
    <cellStyle name="Normal 3 3 2 9 7" xfId="18879"/>
    <cellStyle name="Normal 3 3 2 9 7 2" xfId="40447"/>
    <cellStyle name="Normal 3 3 2 9 8" xfId="21966"/>
    <cellStyle name="Normal 3 3 2 9 9" xfId="43531"/>
    <cellStyle name="Normal 3 3 20" xfId="61634"/>
    <cellStyle name="Normal 3 3 3" xfId="20"/>
    <cellStyle name="Normal 3 3 3 10" xfId="792"/>
    <cellStyle name="Normal 3 3 3 10 2" xfId="2332"/>
    <cellStyle name="Normal 3 3 3 10 2 2" xfId="5416"/>
    <cellStyle name="Normal 3 3 3 10 2 2 2" xfId="14658"/>
    <cellStyle name="Normal 3 3 3 10 2 2 2 2" xfId="36228"/>
    <cellStyle name="Normal 3 3 3 10 2 2 2 3" xfId="57794"/>
    <cellStyle name="Normal 3 3 3 10 2 2 3" xfId="26988"/>
    <cellStyle name="Normal 3 3 3 10 2 2 4" xfId="48554"/>
    <cellStyle name="Normal 3 3 3 10 2 3" xfId="8496"/>
    <cellStyle name="Normal 3 3 3 10 2 3 2" xfId="17738"/>
    <cellStyle name="Normal 3 3 3 10 2 3 2 2" xfId="39308"/>
    <cellStyle name="Normal 3 3 3 10 2 3 2 3" xfId="60874"/>
    <cellStyle name="Normal 3 3 3 10 2 3 3" xfId="30068"/>
    <cellStyle name="Normal 3 3 3 10 2 3 4" xfId="51634"/>
    <cellStyle name="Normal 3 3 3 10 2 4" xfId="11576"/>
    <cellStyle name="Normal 3 3 3 10 2 4 2" xfId="33148"/>
    <cellStyle name="Normal 3 3 3 10 2 4 3" xfId="54714"/>
    <cellStyle name="Normal 3 3 3 10 2 5" xfId="20821"/>
    <cellStyle name="Normal 3 3 3 10 2 5 2" xfId="42389"/>
    <cellStyle name="Normal 3 3 3 10 2 6" xfId="23908"/>
    <cellStyle name="Normal 3 3 3 10 2 7" xfId="45473"/>
    <cellStyle name="Normal 3 3 3 10 3" xfId="3876"/>
    <cellStyle name="Normal 3 3 3 10 3 2" xfId="13118"/>
    <cellStyle name="Normal 3 3 3 10 3 2 2" xfId="34688"/>
    <cellStyle name="Normal 3 3 3 10 3 2 3" xfId="56254"/>
    <cellStyle name="Normal 3 3 3 10 3 3" xfId="25448"/>
    <cellStyle name="Normal 3 3 3 10 3 4" xfId="47014"/>
    <cellStyle name="Normal 3 3 3 10 4" xfId="6956"/>
    <cellStyle name="Normal 3 3 3 10 4 2" xfId="16198"/>
    <cellStyle name="Normal 3 3 3 10 4 2 2" xfId="37768"/>
    <cellStyle name="Normal 3 3 3 10 4 2 3" xfId="59334"/>
    <cellStyle name="Normal 3 3 3 10 4 3" xfId="28528"/>
    <cellStyle name="Normal 3 3 3 10 4 4" xfId="50094"/>
    <cellStyle name="Normal 3 3 3 10 5" xfId="10036"/>
    <cellStyle name="Normal 3 3 3 10 5 2" xfId="31608"/>
    <cellStyle name="Normal 3 3 3 10 5 3" xfId="53174"/>
    <cellStyle name="Normal 3 3 3 10 6" xfId="19281"/>
    <cellStyle name="Normal 3 3 3 10 6 2" xfId="40849"/>
    <cellStyle name="Normal 3 3 3 10 7" xfId="22368"/>
    <cellStyle name="Normal 3 3 3 10 8" xfId="43933"/>
    <cellStyle name="Normal 3 3 3 10 9" xfId="62415"/>
    <cellStyle name="Normal 3 3 3 11" xfId="1562"/>
    <cellStyle name="Normal 3 3 3 11 2" xfId="4646"/>
    <cellStyle name="Normal 3 3 3 11 2 2" xfId="13888"/>
    <cellStyle name="Normal 3 3 3 11 2 2 2" xfId="35458"/>
    <cellStyle name="Normal 3 3 3 11 2 2 3" xfId="57024"/>
    <cellStyle name="Normal 3 3 3 11 2 3" xfId="26218"/>
    <cellStyle name="Normal 3 3 3 11 2 4" xfId="47784"/>
    <cellStyle name="Normal 3 3 3 11 3" xfId="7726"/>
    <cellStyle name="Normal 3 3 3 11 3 2" xfId="16968"/>
    <cellStyle name="Normal 3 3 3 11 3 2 2" xfId="38538"/>
    <cellStyle name="Normal 3 3 3 11 3 2 3" xfId="60104"/>
    <cellStyle name="Normal 3 3 3 11 3 3" xfId="29298"/>
    <cellStyle name="Normal 3 3 3 11 3 4" xfId="50864"/>
    <cellStyle name="Normal 3 3 3 11 4" xfId="10806"/>
    <cellStyle name="Normal 3 3 3 11 4 2" xfId="32378"/>
    <cellStyle name="Normal 3 3 3 11 4 3" xfId="53944"/>
    <cellStyle name="Normal 3 3 3 11 5" xfId="20051"/>
    <cellStyle name="Normal 3 3 3 11 5 2" xfId="41619"/>
    <cellStyle name="Normal 3 3 3 11 6" xfId="23138"/>
    <cellStyle name="Normal 3 3 3 11 7" xfId="44703"/>
    <cellStyle name="Normal 3 3 3 12" xfId="3106"/>
    <cellStyle name="Normal 3 3 3 12 2" xfId="12348"/>
    <cellStyle name="Normal 3 3 3 12 2 2" xfId="33918"/>
    <cellStyle name="Normal 3 3 3 12 2 3" xfId="55484"/>
    <cellStyle name="Normal 3 3 3 12 3" xfId="24678"/>
    <cellStyle name="Normal 3 3 3 12 4" xfId="46244"/>
    <cellStyle name="Normal 3 3 3 13" xfId="6186"/>
    <cellStyle name="Normal 3 3 3 13 2" xfId="15428"/>
    <cellStyle name="Normal 3 3 3 13 2 2" xfId="36998"/>
    <cellStyle name="Normal 3 3 3 13 2 3" xfId="58564"/>
    <cellStyle name="Normal 3 3 3 13 3" xfId="27758"/>
    <cellStyle name="Normal 3 3 3 13 4" xfId="49324"/>
    <cellStyle name="Normal 3 3 3 14" xfId="9266"/>
    <cellStyle name="Normal 3 3 3 14 2" xfId="30838"/>
    <cellStyle name="Normal 3 3 3 14 3" xfId="52404"/>
    <cellStyle name="Normal 3 3 3 15" xfId="18511"/>
    <cellStyle name="Normal 3 3 3 15 2" xfId="40079"/>
    <cellStyle name="Normal 3 3 3 16" xfId="21598"/>
    <cellStyle name="Normal 3 3 3 17" xfId="43163"/>
    <cellStyle name="Normal 3 3 3 18" xfId="61645"/>
    <cellStyle name="Normal 3 3 3 2" xfId="42"/>
    <cellStyle name="Normal 3 3 3 2 10" xfId="18532"/>
    <cellStyle name="Normal 3 3 3 2 10 2" xfId="40100"/>
    <cellStyle name="Normal 3 3 3 2 11" xfId="21619"/>
    <cellStyle name="Normal 3 3 3 2 12" xfId="43184"/>
    <cellStyle name="Normal 3 3 3 2 13" xfId="61666"/>
    <cellStyle name="Normal 3 3 3 2 2" xfId="130"/>
    <cellStyle name="Normal 3 3 3 2 2 10" xfId="21707"/>
    <cellStyle name="Normal 3 3 3 2 2 11" xfId="43272"/>
    <cellStyle name="Normal 3 3 3 2 2 12" xfId="61754"/>
    <cellStyle name="Normal 3 3 3 2 2 2" xfId="307"/>
    <cellStyle name="Normal 3 3 3 2 2 2 10" xfId="43448"/>
    <cellStyle name="Normal 3 3 3 2 2 2 11" xfId="61930"/>
    <cellStyle name="Normal 3 3 3 2 2 2 2" xfId="681"/>
    <cellStyle name="Normal 3 3 3 2 2 2 2 10" xfId="62304"/>
    <cellStyle name="Normal 3 3 3 2 2 2 2 2" xfId="1451"/>
    <cellStyle name="Normal 3 3 3 2 2 2 2 2 2" xfId="2991"/>
    <cellStyle name="Normal 3 3 3 2 2 2 2 2 2 2" xfId="6075"/>
    <cellStyle name="Normal 3 3 3 2 2 2 2 2 2 2 2" xfId="15317"/>
    <cellStyle name="Normal 3 3 3 2 2 2 2 2 2 2 2 2" xfId="36887"/>
    <cellStyle name="Normal 3 3 3 2 2 2 2 2 2 2 2 3" xfId="58453"/>
    <cellStyle name="Normal 3 3 3 2 2 2 2 2 2 2 3" xfId="27647"/>
    <cellStyle name="Normal 3 3 3 2 2 2 2 2 2 2 4" xfId="49213"/>
    <cellStyle name="Normal 3 3 3 2 2 2 2 2 2 3" xfId="9155"/>
    <cellStyle name="Normal 3 3 3 2 2 2 2 2 2 3 2" xfId="18397"/>
    <cellStyle name="Normal 3 3 3 2 2 2 2 2 2 3 2 2" xfId="39967"/>
    <cellStyle name="Normal 3 3 3 2 2 2 2 2 2 3 2 3" xfId="61533"/>
    <cellStyle name="Normal 3 3 3 2 2 2 2 2 2 3 3" xfId="30727"/>
    <cellStyle name="Normal 3 3 3 2 2 2 2 2 2 3 4" xfId="52293"/>
    <cellStyle name="Normal 3 3 3 2 2 2 2 2 2 4" xfId="12235"/>
    <cellStyle name="Normal 3 3 3 2 2 2 2 2 2 4 2" xfId="33807"/>
    <cellStyle name="Normal 3 3 3 2 2 2 2 2 2 4 3" xfId="55373"/>
    <cellStyle name="Normal 3 3 3 2 2 2 2 2 2 5" xfId="21480"/>
    <cellStyle name="Normal 3 3 3 2 2 2 2 2 2 5 2" xfId="43048"/>
    <cellStyle name="Normal 3 3 3 2 2 2 2 2 2 6" xfId="24567"/>
    <cellStyle name="Normal 3 3 3 2 2 2 2 2 2 7" xfId="46132"/>
    <cellStyle name="Normal 3 3 3 2 2 2 2 2 3" xfId="4535"/>
    <cellStyle name="Normal 3 3 3 2 2 2 2 2 3 2" xfId="13777"/>
    <cellStyle name="Normal 3 3 3 2 2 2 2 2 3 2 2" xfId="35347"/>
    <cellStyle name="Normal 3 3 3 2 2 2 2 2 3 2 3" xfId="56913"/>
    <cellStyle name="Normal 3 3 3 2 2 2 2 2 3 3" xfId="26107"/>
    <cellStyle name="Normal 3 3 3 2 2 2 2 2 3 4" xfId="47673"/>
    <cellStyle name="Normal 3 3 3 2 2 2 2 2 4" xfId="7615"/>
    <cellStyle name="Normal 3 3 3 2 2 2 2 2 4 2" xfId="16857"/>
    <cellStyle name="Normal 3 3 3 2 2 2 2 2 4 2 2" xfId="38427"/>
    <cellStyle name="Normal 3 3 3 2 2 2 2 2 4 2 3" xfId="59993"/>
    <cellStyle name="Normal 3 3 3 2 2 2 2 2 4 3" xfId="29187"/>
    <cellStyle name="Normal 3 3 3 2 2 2 2 2 4 4" xfId="50753"/>
    <cellStyle name="Normal 3 3 3 2 2 2 2 2 5" xfId="10695"/>
    <cellStyle name="Normal 3 3 3 2 2 2 2 2 5 2" xfId="32267"/>
    <cellStyle name="Normal 3 3 3 2 2 2 2 2 5 3" xfId="53833"/>
    <cellStyle name="Normal 3 3 3 2 2 2 2 2 6" xfId="19940"/>
    <cellStyle name="Normal 3 3 3 2 2 2 2 2 6 2" xfId="41508"/>
    <cellStyle name="Normal 3 3 3 2 2 2 2 2 7" xfId="23027"/>
    <cellStyle name="Normal 3 3 3 2 2 2 2 2 8" xfId="44592"/>
    <cellStyle name="Normal 3 3 3 2 2 2 2 2 9" xfId="63074"/>
    <cellStyle name="Normal 3 3 3 2 2 2 2 3" xfId="2221"/>
    <cellStyle name="Normal 3 3 3 2 2 2 2 3 2" xfId="5305"/>
    <cellStyle name="Normal 3 3 3 2 2 2 2 3 2 2" xfId="14547"/>
    <cellStyle name="Normal 3 3 3 2 2 2 2 3 2 2 2" xfId="36117"/>
    <cellStyle name="Normal 3 3 3 2 2 2 2 3 2 2 3" xfId="57683"/>
    <cellStyle name="Normal 3 3 3 2 2 2 2 3 2 3" xfId="26877"/>
    <cellStyle name="Normal 3 3 3 2 2 2 2 3 2 4" xfId="48443"/>
    <cellStyle name="Normal 3 3 3 2 2 2 2 3 3" xfId="8385"/>
    <cellStyle name="Normal 3 3 3 2 2 2 2 3 3 2" xfId="17627"/>
    <cellStyle name="Normal 3 3 3 2 2 2 2 3 3 2 2" xfId="39197"/>
    <cellStyle name="Normal 3 3 3 2 2 2 2 3 3 2 3" xfId="60763"/>
    <cellStyle name="Normal 3 3 3 2 2 2 2 3 3 3" xfId="29957"/>
    <cellStyle name="Normal 3 3 3 2 2 2 2 3 3 4" xfId="51523"/>
    <cellStyle name="Normal 3 3 3 2 2 2 2 3 4" xfId="11465"/>
    <cellStyle name="Normal 3 3 3 2 2 2 2 3 4 2" xfId="33037"/>
    <cellStyle name="Normal 3 3 3 2 2 2 2 3 4 3" xfId="54603"/>
    <cellStyle name="Normal 3 3 3 2 2 2 2 3 5" xfId="20710"/>
    <cellStyle name="Normal 3 3 3 2 2 2 2 3 5 2" xfId="42278"/>
    <cellStyle name="Normal 3 3 3 2 2 2 2 3 6" xfId="23797"/>
    <cellStyle name="Normal 3 3 3 2 2 2 2 3 7" xfId="45362"/>
    <cellStyle name="Normal 3 3 3 2 2 2 2 4" xfId="3765"/>
    <cellStyle name="Normal 3 3 3 2 2 2 2 4 2" xfId="13007"/>
    <cellStyle name="Normal 3 3 3 2 2 2 2 4 2 2" xfId="34577"/>
    <cellStyle name="Normal 3 3 3 2 2 2 2 4 2 3" xfId="56143"/>
    <cellStyle name="Normal 3 3 3 2 2 2 2 4 3" xfId="25337"/>
    <cellStyle name="Normal 3 3 3 2 2 2 2 4 4" xfId="46903"/>
    <cellStyle name="Normal 3 3 3 2 2 2 2 5" xfId="6845"/>
    <cellStyle name="Normal 3 3 3 2 2 2 2 5 2" xfId="16087"/>
    <cellStyle name="Normal 3 3 3 2 2 2 2 5 2 2" xfId="37657"/>
    <cellStyle name="Normal 3 3 3 2 2 2 2 5 2 3" xfId="59223"/>
    <cellStyle name="Normal 3 3 3 2 2 2 2 5 3" xfId="28417"/>
    <cellStyle name="Normal 3 3 3 2 2 2 2 5 4" xfId="49983"/>
    <cellStyle name="Normal 3 3 3 2 2 2 2 6" xfId="9925"/>
    <cellStyle name="Normal 3 3 3 2 2 2 2 6 2" xfId="31497"/>
    <cellStyle name="Normal 3 3 3 2 2 2 2 6 3" xfId="53063"/>
    <cellStyle name="Normal 3 3 3 2 2 2 2 7" xfId="19170"/>
    <cellStyle name="Normal 3 3 3 2 2 2 2 7 2" xfId="40738"/>
    <cellStyle name="Normal 3 3 3 2 2 2 2 8" xfId="22257"/>
    <cellStyle name="Normal 3 3 3 2 2 2 2 9" xfId="43822"/>
    <cellStyle name="Normal 3 3 3 2 2 2 3" xfId="1077"/>
    <cellStyle name="Normal 3 3 3 2 2 2 3 2" xfId="2617"/>
    <cellStyle name="Normal 3 3 3 2 2 2 3 2 2" xfId="5701"/>
    <cellStyle name="Normal 3 3 3 2 2 2 3 2 2 2" xfId="14943"/>
    <cellStyle name="Normal 3 3 3 2 2 2 3 2 2 2 2" xfId="36513"/>
    <cellStyle name="Normal 3 3 3 2 2 2 3 2 2 2 3" xfId="58079"/>
    <cellStyle name="Normal 3 3 3 2 2 2 3 2 2 3" xfId="27273"/>
    <cellStyle name="Normal 3 3 3 2 2 2 3 2 2 4" xfId="48839"/>
    <cellStyle name="Normal 3 3 3 2 2 2 3 2 3" xfId="8781"/>
    <cellStyle name="Normal 3 3 3 2 2 2 3 2 3 2" xfId="18023"/>
    <cellStyle name="Normal 3 3 3 2 2 2 3 2 3 2 2" xfId="39593"/>
    <cellStyle name="Normal 3 3 3 2 2 2 3 2 3 2 3" xfId="61159"/>
    <cellStyle name="Normal 3 3 3 2 2 2 3 2 3 3" xfId="30353"/>
    <cellStyle name="Normal 3 3 3 2 2 2 3 2 3 4" xfId="51919"/>
    <cellStyle name="Normal 3 3 3 2 2 2 3 2 4" xfId="11861"/>
    <cellStyle name="Normal 3 3 3 2 2 2 3 2 4 2" xfId="33433"/>
    <cellStyle name="Normal 3 3 3 2 2 2 3 2 4 3" xfId="54999"/>
    <cellStyle name="Normal 3 3 3 2 2 2 3 2 5" xfId="21106"/>
    <cellStyle name="Normal 3 3 3 2 2 2 3 2 5 2" xfId="42674"/>
    <cellStyle name="Normal 3 3 3 2 2 2 3 2 6" xfId="24193"/>
    <cellStyle name="Normal 3 3 3 2 2 2 3 2 7" xfId="45758"/>
    <cellStyle name="Normal 3 3 3 2 2 2 3 3" xfId="4161"/>
    <cellStyle name="Normal 3 3 3 2 2 2 3 3 2" xfId="13403"/>
    <cellStyle name="Normal 3 3 3 2 2 2 3 3 2 2" xfId="34973"/>
    <cellStyle name="Normal 3 3 3 2 2 2 3 3 2 3" xfId="56539"/>
    <cellStyle name="Normal 3 3 3 2 2 2 3 3 3" xfId="25733"/>
    <cellStyle name="Normal 3 3 3 2 2 2 3 3 4" xfId="47299"/>
    <cellStyle name="Normal 3 3 3 2 2 2 3 4" xfId="7241"/>
    <cellStyle name="Normal 3 3 3 2 2 2 3 4 2" xfId="16483"/>
    <cellStyle name="Normal 3 3 3 2 2 2 3 4 2 2" xfId="38053"/>
    <cellStyle name="Normal 3 3 3 2 2 2 3 4 2 3" xfId="59619"/>
    <cellStyle name="Normal 3 3 3 2 2 2 3 4 3" xfId="28813"/>
    <cellStyle name="Normal 3 3 3 2 2 2 3 4 4" xfId="50379"/>
    <cellStyle name="Normal 3 3 3 2 2 2 3 5" xfId="10321"/>
    <cellStyle name="Normal 3 3 3 2 2 2 3 5 2" xfId="31893"/>
    <cellStyle name="Normal 3 3 3 2 2 2 3 5 3" xfId="53459"/>
    <cellStyle name="Normal 3 3 3 2 2 2 3 6" xfId="19566"/>
    <cellStyle name="Normal 3 3 3 2 2 2 3 6 2" xfId="41134"/>
    <cellStyle name="Normal 3 3 3 2 2 2 3 7" xfId="22653"/>
    <cellStyle name="Normal 3 3 3 2 2 2 3 8" xfId="44218"/>
    <cellStyle name="Normal 3 3 3 2 2 2 3 9" xfId="62700"/>
    <cellStyle name="Normal 3 3 3 2 2 2 4" xfId="1847"/>
    <cellStyle name="Normal 3 3 3 2 2 2 4 2" xfId="4931"/>
    <cellStyle name="Normal 3 3 3 2 2 2 4 2 2" xfId="14173"/>
    <cellStyle name="Normal 3 3 3 2 2 2 4 2 2 2" xfId="35743"/>
    <cellStyle name="Normal 3 3 3 2 2 2 4 2 2 3" xfId="57309"/>
    <cellStyle name="Normal 3 3 3 2 2 2 4 2 3" xfId="26503"/>
    <cellStyle name="Normal 3 3 3 2 2 2 4 2 4" xfId="48069"/>
    <cellStyle name="Normal 3 3 3 2 2 2 4 3" xfId="8011"/>
    <cellStyle name="Normal 3 3 3 2 2 2 4 3 2" xfId="17253"/>
    <cellStyle name="Normal 3 3 3 2 2 2 4 3 2 2" xfId="38823"/>
    <cellStyle name="Normal 3 3 3 2 2 2 4 3 2 3" xfId="60389"/>
    <cellStyle name="Normal 3 3 3 2 2 2 4 3 3" xfId="29583"/>
    <cellStyle name="Normal 3 3 3 2 2 2 4 3 4" xfId="51149"/>
    <cellStyle name="Normal 3 3 3 2 2 2 4 4" xfId="11091"/>
    <cellStyle name="Normal 3 3 3 2 2 2 4 4 2" xfId="32663"/>
    <cellStyle name="Normal 3 3 3 2 2 2 4 4 3" xfId="54229"/>
    <cellStyle name="Normal 3 3 3 2 2 2 4 5" xfId="20336"/>
    <cellStyle name="Normal 3 3 3 2 2 2 4 5 2" xfId="41904"/>
    <cellStyle name="Normal 3 3 3 2 2 2 4 6" xfId="23423"/>
    <cellStyle name="Normal 3 3 3 2 2 2 4 7" xfId="44988"/>
    <cellStyle name="Normal 3 3 3 2 2 2 5" xfId="3391"/>
    <cellStyle name="Normal 3 3 3 2 2 2 5 2" xfId="12633"/>
    <cellStyle name="Normal 3 3 3 2 2 2 5 2 2" xfId="34203"/>
    <cellStyle name="Normal 3 3 3 2 2 2 5 2 3" xfId="55769"/>
    <cellStyle name="Normal 3 3 3 2 2 2 5 3" xfId="24963"/>
    <cellStyle name="Normal 3 3 3 2 2 2 5 4" xfId="46529"/>
    <cellStyle name="Normal 3 3 3 2 2 2 6" xfId="6471"/>
    <cellStyle name="Normal 3 3 3 2 2 2 6 2" xfId="15713"/>
    <cellStyle name="Normal 3 3 3 2 2 2 6 2 2" xfId="37283"/>
    <cellStyle name="Normal 3 3 3 2 2 2 6 2 3" xfId="58849"/>
    <cellStyle name="Normal 3 3 3 2 2 2 6 3" xfId="28043"/>
    <cellStyle name="Normal 3 3 3 2 2 2 6 4" xfId="49609"/>
    <cellStyle name="Normal 3 3 3 2 2 2 7" xfId="9551"/>
    <cellStyle name="Normal 3 3 3 2 2 2 7 2" xfId="31123"/>
    <cellStyle name="Normal 3 3 3 2 2 2 7 3" xfId="52689"/>
    <cellStyle name="Normal 3 3 3 2 2 2 8" xfId="18796"/>
    <cellStyle name="Normal 3 3 3 2 2 2 8 2" xfId="40364"/>
    <cellStyle name="Normal 3 3 3 2 2 2 9" xfId="21883"/>
    <cellStyle name="Normal 3 3 3 2 2 3" xfId="505"/>
    <cellStyle name="Normal 3 3 3 2 2 3 10" xfId="62128"/>
    <cellStyle name="Normal 3 3 3 2 2 3 2" xfId="1275"/>
    <cellStyle name="Normal 3 3 3 2 2 3 2 2" xfId="2815"/>
    <cellStyle name="Normal 3 3 3 2 2 3 2 2 2" xfId="5899"/>
    <cellStyle name="Normal 3 3 3 2 2 3 2 2 2 2" xfId="15141"/>
    <cellStyle name="Normal 3 3 3 2 2 3 2 2 2 2 2" xfId="36711"/>
    <cellStyle name="Normal 3 3 3 2 2 3 2 2 2 2 3" xfId="58277"/>
    <cellStyle name="Normal 3 3 3 2 2 3 2 2 2 3" xfId="27471"/>
    <cellStyle name="Normal 3 3 3 2 2 3 2 2 2 4" xfId="49037"/>
    <cellStyle name="Normal 3 3 3 2 2 3 2 2 3" xfId="8979"/>
    <cellStyle name="Normal 3 3 3 2 2 3 2 2 3 2" xfId="18221"/>
    <cellStyle name="Normal 3 3 3 2 2 3 2 2 3 2 2" xfId="39791"/>
    <cellStyle name="Normal 3 3 3 2 2 3 2 2 3 2 3" xfId="61357"/>
    <cellStyle name="Normal 3 3 3 2 2 3 2 2 3 3" xfId="30551"/>
    <cellStyle name="Normal 3 3 3 2 2 3 2 2 3 4" xfId="52117"/>
    <cellStyle name="Normal 3 3 3 2 2 3 2 2 4" xfId="12059"/>
    <cellStyle name="Normal 3 3 3 2 2 3 2 2 4 2" xfId="33631"/>
    <cellStyle name="Normal 3 3 3 2 2 3 2 2 4 3" xfId="55197"/>
    <cellStyle name="Normal 3 3 3 2 2 3 2 2 5" xfId="21304"/>
    <cellStyle name="Normal 3 3 3 2 2 3 2 2 5 2" xfId="42872"/>
    <cellStyle name="Normal 3 3 3 2 2 3 2 2 6" xfId="24391"/>
    <cellStyle name="Normal 3 3 3 2 2 3 2 2 7" xfId="45956"/>
    <cellStyle name="Normal 3 3 3 2 2 3 2 3" xfId="4359"/>
    <cellStyle name="Normal 3 3 3 2 2 3 2 3 2" xfId="13601"/>
    <cellStyle name="Normal 3 3 3 2 2 3 2 3 2 2" xfId="35171"/>
    <cellStyle name="Normal 3 3 3 2 2 3 2 3 2 3" xfId="56737"/>
    <cellStyle name="Normal 3 3 3 2 2 3 2 3 3" xfId="25931"/>
    <cellStyle name="Normal 3 3 3 2 2 3 2 3 4" xfId="47497"/>
    <cellStyle name="Normal 3 3 3 2 2 3 2 4" xfId="7439"/>
    <cellStyle name="Normal 3 3 3 2 2 3 2 4 2" xfId="16681"/>
    <cellStyle name="Normal 3 3 3 2 2 3 2 4 2 2" xfId="38251"/>
    <cellStyle name="Normal 3 3 3 2 2 3 2 4 2 3" xfId="59817"/>
    <cellStyle name="Normal 3 3 3 2 2 3 2 4 3" xfId="29011"/>
    <cellStyle name="Normal 3 3 3 2 2 3 2 4 4" xfId="50577"/>
    <cellStyle name="Normal 3 3 3 2 2 3 2 5" xfId="10519"/>
    <cellStyle name="Normal 3 3 3 2 2 3 2 5 2" xfId="32091"/>
    <cellStyle name="Normal 3 3 3 2 2 3 2 5 3" xfId="53657"/>
    <cellStyle name="Normal 3 3 3 2 2 3 2 6" xfId="19764"/>
    <cellStyle name="Normal 3 3 3 2 2 3 2 6 2" xfId="41332"/>
    <cellStyle name="Normal 3 3 3 2 2 3 2 7" xfId="22851"/>
    <cellStyle name="Normal 3 3 3 2 2 3 2 8" xfId="44416"/>
    <cellStyle name="Normal 3 3 3 2 2 3 2 9" xfId="62898"/>
    <cellStyle name="Normal 3 3 3 2 2 3 3" xfId="2045"/>
    <cellStyle name="Normal 3 3 3 2 2 3 3 2" xfId="5129"/>
    <cellStyle name="Normal 3 3 3 2 2 3 3 2 2" xfId="14371"/>
    <cellStyle name="Normal 3 3 3 2 2 3 3 2 2 2" xfId="35941"/>
    <cellStyle name="Normal 3 3 3 2 2 3 3 2 2 3" xfId="57507"/>
    <cellStyle name="Normal 3 3 3 2 2 3 3 2 3" xfId="26701"/>
    <cellStyle name="Normal 3 3 3 2 2 3 3 2 4" xfId="48267"/>
    <cellStyle name="Normal 3 3 3 2 2 3 3 3" xfId="8209"/>
    <cellStyle name="Normal 3 3 3 2 2 3 3 3 2" xfId="17451"/>
    <cellStyle name="Normal 3 3 3 2 2 3 3 3 2 2" xfId="39021"/>
    <cellStyle name="Normal 3 3 3 2 2 3 3 3 2 3" xfId="60587"/>
    <cellStyle name="Normal 3 3 3 2 2 3 3 3 3" xfId="29781"/>
    <cellStyle name="Normal 3 3 3 2 2 3 3 3 4" xfId="51347"/>
    <cellStyle name="Normal 3 3 3 2 2 3 3 4" xfId="11289"/>
    <cellStyle name="Normal 3 3 3 2 2 3 3 4 2" xfId="32861"/>
    <cellStyle name="Normal 3 3 3 2 2 3 3 4 3" xfId="54427"/>
    <cellStyle name="Normal 3 3 3 2 2 3 3 5" xfId="20534"/>
    <cellStyle name="Normal 3 3 3 2 2 3 3 5 2" xfId="42102"/>
    <cellStyle name="Normal 3 3 3 2 2 3 3 6" xfId="23621"/>
    <cellStyle name="Normal 3 3 3 2 2 3 3 7" xfId="45186"/>
    <cellStyle name="Normal 3 3 3 2 2 3 4" xfId="3589"/>
    <cellStyle name="Normal 3 3 3 2 2 3 4 2" xfId="12831"/>
    <cellStyle name="Normal 3 3 3 2 2 3 4 2 2" xfId="34401"/>
    <cellStyle name="Normal 3 3 3 2 2 3 4 2 3" xfId="55967"/>
    <cellStyle name="Normal 3 3 3 2 2 3 4 3" xfId="25161"/>
    <cellStyle name="Normal 3 3 3 2 2 3 4 4" xfId="46727"/>
    <cellStyle name="Normal 3 3 3 2 2 3 5" xfId="6669"/>
    <cellStyle name="Normal 3 3 3 2 2 3 5 2" xfId="15911"/>
    <cellStyle name="Normal 3 3 3 2 2 3 5 2 2" xfId="37481"/>
    <cellStyle name="Normal 3 3 3 2 2 3 5 2 3" xfId="59047"/>
    <cellStyle name="Normal 3 3 3 2 2 3 5 3" xfId="28241"/>
    <cellStyle name="Normal 3 3 3 2 2 3 5 4" xfId="49807"/>
    <cellStyle name="Normal 3 3 3 2 2 3 6" xfId="9749"/>
    <cellStyle name="Normal 3 3 3 2 2 3 6 2" xfId="31321"/>
    <cellStyle name="Normal 3 3 3 2 2 3 6 3" xfId="52887"/>
    <cellStyle name="Normal 3 3 3 2 2 3 7" xfId="18994"/>
    <cellStyle name="Normal 3 3 3 2 2 3 7 2" xfId="40562"/>
    <cellStyle name="Normal 3 3 3 2 2 3 8" xfId="22081"/>
    <cellStyle name="Normal 3 3 3 2 2 3 9" xfId="43646"/>
    <cellStyle name="Normal 3 3 3 2 2 4" xfId="901"/>
    <cellStyle name="Normal 3 3 3 2 2 4 2" xfId="2441"/>
    <cellStyle name="Normal 3 3 3 2 2 4 2 2" xfId="5525"/>
    <cellStyle name="Normal 3 3 3 2 2 4 2 2 2" xfId="14767"/>
    <cellStyle name="Normal 3 3 3 2 2 4 2 2 2 2" xfId="36337"/>
    <cellStyle name="Normal 3 3 3 2 2 4 2 2 2 3" xfId="57903"/>
    <cellStyle name="Normal 3 3 3 2 2 4 2 2 3" xfId="27097"/>
    <cellStyle name="Normal 3 3 3 2 2 4 2 2 4" xfId="48663"/>
    <cellStyle name="Normal 3 3 3 2 2 4 2 3" xfId="8605"/>
    <cellStyle name="Normal 3 3 3 2 2 4 2 3 2" xfId="17847"/>
    <cellStyle name="Normal 3 3 3 2 2 4 2 3 2 2" xfId="39417"/>
    <cellStyle name="Normal 3 3 3 2 2 4 2 3 2 3" xfId="60983"/>
    <cellStyle name="Normal 3 3 3 2 2 4 2 3 3" xfId="30177"/>
    <cellStyle name="Normal 3 3 3 2 2 4 2 3 4" xfId="51743"/>
    <cellStyle name="Normal 3 3 3 2 2 4 2 4" xfId="11685"/>
    <cellStyle name="Normal 3 3 3 2 2 4 2 4 2" xfId="33257"/>
    <cellStyle name="Normal 3 3 3 2 2 4 2 4 3" xfId="54823"/>
    <cellStyle name="Normal 3 3 3 2 2 4 2 5" xfId="20930"/>
    <cellStyle name="Normal 3 3 3 2 2 4 2 5 2" xfId="42498"/>
    <cellStyle name="Normal 3 3 3 2 2 4 2 6" xfId="24017"/>
    <cellStyle name="Normal 3 3 3 2 2 4 2 7" xfId="45582"/>
    <cellStyle name="Normal 3 3 3 2 2 4 3" xfId="3985"/>
    <cellStyle name="Normal 3 3 3 2 2 4 3 2" xfId="13227"/>
    <cellStyle name="Normal 3 3 3 2 2 4 3 2 2" xfId="34797"/>
    <cellStyle name="Normal 3 3 3 2 2 4 3 2 3" xfId="56363"/>
    <cellStyle name="Normal 3 3 3 2 2 4 3 3" xfId="25557"/>
    <cellStyle name="Normal 3 3 3 2 2 4 3 4" xfId="47123"/>
    <cellStyle name="Normal 3 3 3 2 2 4 4" xfId="7065"/>
    <cellStyle name="Normal 3 3 3 2 2 4 4 2" xfId="16307"/>
    <cellStyle name="Normal 3 3 3 2 2 4 4 2 2" xfId="37877"/>
    <cellStyle name="Normal 3 3 3 2 2 4 4 2 3" xfId="59443"/>
    <cellStyle name="Normal 3 3 3 2 2 4 4 3" xfId="28637"/>
    <cellStyle name="Normal 3 3 3 2 2 4 4 4" xfId="50203"/>
    <cellStyle name="Normal 3 3 3 2 2 4 5" xfId="10145"/>
    <cellStyle name="Normal 3 3 3 2 2 4 5 2" xfId="31717"/>
    <cellStyle name="Normal 3 3 3 2 2 4 5 3" xfId="53283"/>
    <cellStyle name="Normal 3 3 3 2 2 4 6" xfId="19390"/>
    <cellStyle name="Normal 3 3 3 2 2 4 6 2" xfId="40958"/>
    <cellStyle name="Normal 3 3 3 2 2 4 7" xfId="22477"/>
    <cellStyle name="Normal 3 3 3 2 2 4 8" xfId="44042"/>
    <cellStyle name="Normal 3 3 3 2 2 4 9" xfId="62524"/>
    <cellStyle name="Normal 3 3 3 2 2 5" xfId="1671"/>
    <cellStyle name="Normal 3 3 3 2 2 5 2" xfId="4755"/>
    <cellStyle name="Normal 3 3 3 2 2 5 2 2" xfId="13997"/>
    <cellStyle name="Normal 3 3 3 2 2 5 2 2 2" xfId="35567"/>
    <cellStyle name="Normal 3 3 3 2 2 5 2 2 3" xfId="57133"/>
    <cellStyle name="Normal 3 3 3 2 2 5 2 3" xfId="26327"/>
    <cellStyle name="Normal 3 3 3 2 2 5 2 4" xfId="47893"/>
    <cellStyle name="Normal 3 3 3 2 2 5 3" xfId="7835"/>
    <cellStyle name="Normal 3 3 3 2 2 5 3 2" xfId="17077"/>
    <cellStyle name="Normal 3 3 3 2 2 5 3 2 2" xfId="38647"/>
    <cellStyle name="Normal 3 3 3 2 2 5 3 2 3" xfId="60213"/>
    <cellStyle name="Normal 3 3 3 2 2 5 3 3" xfId="29407"/>
    <cellStyle name="Normal 3 3 3 2 2 5 3 4" xfId="50973"/>
    <cellStyle name="Normal 3 3 3 2 2 5 4" xfId="10915"/>
    <cellStyle name="Normal 3 3 3 2 2 5 4 2" xfId="32487"/>
    <cellStyle name="Normal 3 3 3 2 2 5 4 3" xfId="54053"/>
    <cellStyle name="Normal 3 3 3 2 2 5 5" xfId="20160"/>
    <cellStyle name="Normal 3 3 3 2 2 5 5 2" xfId="41728"/>
    <cellStyle name="Normal 3 3 3 2 2 5 6" xfId="23247"/>
    <cellStyle name="Normal 3 3 3 2 2 5 7" xfId="44812"/>
    <cellStyle name="Normal 3 3 3 2 2 6" xfId="3215"/>
    <cellStyle name="Normal 3 3 3 2 2 6 2" xfId="12457"/>
    <cellStyle name="Normal 3 3 3 2 2 6 2 2" xfId="34027"/>
    <cellStyle name="Normal 3 3 3 2 2 6 2 3" xfId="55593"/>
    <cellStyle name="Normal 3 3 3 2 2 6 3" xfId="24787"/>
    <cellStyle name="Normal 3 3 3 2 2 6 4" xfId="46353"/>
    <cellStyle name="Normal 3 3 3 2 2 7" xfId="6295"/>
    <cellStyle name="Normal 3 3 3 2 2 7 2" xfId="15537"/>
    <cellStyle name="Normal 3 3 3 2 2 7 2 2" xfId="37107"/>
    <cellStyle name="Normal 3 3 3 2 2 7 2 3" xfId="58673"/>
    <cellStyle name="Normal 3 3 3 2 2 7 3" xfId="27867"/>
    <cellStyle name="Normal 3 3 3 2 2 7 4" xfId="49433"/>
    <cellStyle name="Normal 3 3 3 2 2 8" xfId="9375"/>
    <cellStyle name="Normal 3 3 3 2 2 8 2" xfId="30947"/>
    <cellStyle name="Normal 3 3 3 2 2 8 3" xfId="52513"/>
    <cellStyle name="Normal 3 3 3 2 2 9" xfId="18620"/>
    <cellStyle name="Normal 3 3 3 2 2 9 2" xfId="40188"/>
    <cellStyle name="Normal 3 3 3 2 3" xfId="219"/>
    <cellStyle name="Normal 3 3 3 2 3 10" xfId="43360"/>
    <cellStyle name="Normal 3 3 3 2 3 11" xfId="61842"/>
    <cellStyle name="Normal 3 3 3 2 3 2" xfId="593"/>
    <cellStyle name="Normal 3 3 3 2 3 2 10" xfId="62216"/>
    <cellStyle name="Normal 3 3 3 2 3 2 2" xfId="1363"/>
    <cellStyle name="Normal 3 3 3 2 3 2 2 2" xfId="2903"/>
    <cellStyle name="Normal 3 3 3 2 3 2 2 2 2" xfId="5987"/>
    <cellStyle name="Normal 3 3 3 2 3 2 2 2 2 2" xfId="15229"/>
    <cellStyle name="Normal 3 3 3 2 3 2 2 2 2 2 2" xfId="36799"/>
    <cellStyle name="Normal 3 3 3 2 3 2 2 2 2 2 3" xfId="58365"/>
    <cellStyle name="Normal 3 3 3 2 3 2 2 2 2 3" xfId="27559"/>
    <cellStyle name="Normal 3 3 3 2 3 2 2 2 2 4" xfId="49125"/>
    <cellStyle name="Normal 3 3 3 2 3 2 2 2 3" xfId="9067"/>
    <cellStyle name="Normal 3 3 3 2 3 2 2 2 3 2" xfId="18309"/>
    <cellStyle name="Normal 3 3 3 2 3 2 2 2 3 2 2" xfId="39879"/>
    <cellStyle name="Normal 3 3 3 2 3 2 2 2 3 2 3" xfId="61445"/>
    <cellStyle name="Normal 3 3 3 2 3 2 2 2 3 3" xfId="30639"/>
    <cellStyle name="Normal 3 3 3 2 3 2 2 2 3 4" xfId="52205"/>
    <cellStyle name="Normal 3 3 3 2 3 2 2 2 4" xfId="12147"/>
    <cellStyle name="Normal 3 3 3 2 3 2 2 2 4 2" xfId="33719"/>
    <cellStyle name="Normal 3 3 3 2 3 2 2 2 4 3" xfId="55285"/>
    <cellStyle name="Normal 3 3 3 2 3 2 2 2 5" xfId="21392"/>
    <cellStyle name="Normal 3 3 3 2 3 2 2 2 5 2" xfId="42960"/>
    <cellStyle name="Normal 3 3 3 2 3 2 2 2 6" xfId="24479"/>
    <cellStyle name="Normal 3 3 3 2 3 2 2 2 7" xfId="46044"/>
    <cellStyle name="Normal 3 3 3 2 3 2 2 3" xfId="4447"/>
    <cellStyle name="Normal 3 3 3 2 3 2 2 3 2" xfId="13689"/>
    <cellStyle name="Normal 3 3 3 2 3 2 2 3 2 2" xfId="35259"/>
    <cellStyle name="Normal 3 3 3 2 3 2 2 3 2 3" xfId="56825"/>
    <cellStyle name="Normal 3 3 3 2 3 2 2 3 3" xfId="26019"/>
    <cellStyle name="Normal 3 3 3 2 3 2 2 3 4" xfId="47585"/>
    <cellStyle name="Normal 3 3 3 2 3 2 2 4" xfId="7527"/>
    <cellStyle name="Normal 3 3 3 2 3 2 2 4 2" xfId="16769"/>
    <cellStyle name="Normal 3 3 3 2 3 2 2 4 2 2" xfId="38339"/>
    <cellStyle name="Normal 3 3 3 2 3 2 2 4 2 3" xfId="59905"/>
    <cellStyle name="Normal 3 3 3 2 3 2 2 4 3" xfId="29099"/>
    <cellStyle name="Normal 3 3 3 2 3 2 2 4 4" xfId="50665"/>
    <cellStyle name="Normal 3 3 3 2 3 2 2 5" xfId="10607"/>
    <cellStyle name="Normal 3 3 3 2 3 2 2 5 2" xfId="32179"/>
    <cellStyle name="Normal 3 3 3 2 3 2 2 5 3" xfId="53745"/>
    <cellStyle name="Normal 3 3 3 2 3 2 2 6" xfId="19852"/>
    <cellStyle name="Normal 3 3 3 2 3 2 2 6 2" xfId="41420"/>
    <cellStyle name="Normal 3 3 3 2 3 2 2 7" xfId="22939"/>
    <cellStyle name="Normal 3 3 3 2 3 2 2 8" xfId="44504"/>
    <cellStyle name="Normal 3 3 3 2 3 2 2 9" xfId="62986"/>
    <cellStyle name="Normal 3 3 3 2 3 2 3" xfId="2133"/>
    <cellStyle name="Normal 3 3 3 2 3 2 3 2" xfId="5217"/>
    <cellStyle name="Normal 3 3 3 2 3 2 3 2 2" xfId="14459"/>
    <cellStyle name="Normal 3 3 3 2 3 2 3 2 2 2" xfId="36029"/>
    <cellStyle name="Normal 3 3 3 2 3 2 3 2 2 3" xfId="57595"/>
    <cellStyle name="Normal 3 3 3 2 3 2 3 2 3" xfId="26789"/>
    <cellStyle name="Normal 3 3 3 2 3 2 3 2 4" xfId="48355"/>
    <cellStyle name="Normal 3 3 3 2 3 2 3 3" xfId="8297"/>
    <cellStyle name="Normal 3 3 3 2 3 2 3 3 2" xfId="17539"/>
    <cellStyle name="Normal 3 3 3 2 3 2 3 3 2 2" xfId="39109"/>
    <cellStyle name="Normal 3 3 3 2 3 2 3 3 2 3" xfId="60675"/>
    <cellStyle name="Normal 3 3 3 2 3 2 3 3 3" xfId="29869"/>
    <cellStyle name="Normal 3 3 3 2 3 2 3 3 4" xfId="51435"/>
    <cellStyle name="Normal 3 3 3 2 3 2 3 4" xfId="11377"/>
    <cellStyle name="Normal 3 3 3 2 3 2 3 4 2" xfId="32949"/>
    <cellStyle name="Normal 3 3 3 2 3 2 3 4 3" xfId="54515"/>
    <cellStyle name="Normal 3 3 3 2 3 2 3 5" xfId="20622"/>
    <cellStyle name="Normal 3 3 3 2 3 2 3 5 2" xfId="42190"/>
    <cellStyle name="Normal 3 3 3 2 3 2 3 6" xfId="23709"/>
    <cellStyle name="Normal 3 3 3 2 3 2 3 7" xfId="45274"/>
    <cellStyle name="Normal 3 3 3 2 3 2 4" xfId="3677"/>
    <cellStyle name="Normal 3 3 3 2 3 2 4 2" xfId="12919"/>
    <cellStyle name="Normal 3 3 3 2 3 2 4 2 2" xfId="34489"/>
    <cellStyle name="Normal 3 3 3 2 3 2 4 2 3" xfId="56055"/>
    <cellStyle name="Normal 3 3 3 2 3 2 4 3" xfId="25249"/>
    <cellStyle name="Normal 3 3 3 2 3 2 4 4" xfId="46815"/>
    <cellStyle name="Normal 3 3 3 2 3 2 5" xfId="6757"/>
    <cellStyle name="Normal 3 3 3 2 3 2 5 2" xfId="15999"/>
    <cellStyle name="Normal 3 3 3 2 3 2 5 2 2" xfId="37569"/>
    <cellStyle name="Normal 3 3 3 2 3 2 5 2 3" xfId="59135"/>
    <cellStyle name="Normal 3 3 3 2 3 2 5 3" xfId="28329"/>
    <cellStyle name="Normal 3 3 3 2 3 2 5 4" xfId="49895"/>
    <cellStyle name="Normal 3 3 3 2 3 2 6" xfId="9837"/>
    <cellStyle name="Normal 3 3 3 2 3 2 6 2" xfId="31409"/>
    <cellStyle name="Normal 3 3 3 2 3 2 6 3" xfId="52975"/>
    <cellStyle name="Normal 3 3 3 2 3 2 7" xfId="19082"/>
    <cellStyle name="Normal 3 3 3 2 3 2 7 2" xfId="40650"/>
    <cellStyle name="Normal 3 3 3 2 3 2 8" xfId="22169"/>
    <cellStyle name="Normal 3 3 3 2 3 2 9" xfId="43734"/>
    <cellStyle name="Normal 3 3 3 2 3 3" xfId="989"/>
    <cellStyle name="Normal 3 3 3 2 3 3 2" xfId="2529"/>
    <cellStyle name="Normal 3 3 3 2 3 3 2 2" xfId="5613"/>
    <cellStyle name="Normal 3 3 3 2 3 3 2 2 2" xfId="14855"/>
    <cellStyle name="Normal 3 3 3 2 3 3 2 2 2 2" xfId="36425"/>
    <cellStyle name="Normal 3 3 3 2 3 3 2 2 2 3" xfId="57991"/>
    <cellStyle name="Normal 3 3 3 2 3 3 2 2 3" xfId="27185"/>
    <cellStyle name="Normal 3 3 3 2 3 3 2 2 4" xfId="48751"/>
    <cellStyle name="Normal 3 3 3 2 3 3 2 3" xfId="8693"/>
    <cellStyle name="Normal 3 3 3 2 3 3 2 3 2" xfId="17935"/>
    <cellStyle name="Normal 3 3 3 2 3 3 2 3 2 2" xfId="39505"/>
    <cellStyle name="Normal 3 3 3 2 3 3 2 3 2 3" xfId="61071"/>
    <cellStyle name="Normal 3 3 3 2 3 3 2 3 3" xfId="30265"/>
    <cellStyle name="Normal 3 3 3 2 3 3 2 3 4" xfId="51831"/>
    <cellStyle name="Normal 3 3 3 2 3 3 2 4" xfId="11773"/>
    <cellStyle name="Normal 3 3 3 2 3 3 2 4 2" xfId="33345"/>
    <cellStyle name="Normal 3 3 3 2 3 3 2 4 3" xfId="54911"/>
    <cellStyle name="Normal 3 3 3 2 3 3 2 5" xfId="21018"/>
    <cellStyle name="Normal 3 3 3 2 3 3 2 5 2" xfId="42586"/>
    <cellStyle name="Normal 3 3 3 2 3 3 2 6" xfId="24105"/>
    <cellStyle name="Normal 3 3 3 2 3 3 2 7" xfId="45670"/>
    <cellStyle name="Normal 3 3 3 2 3 3 3" xfId="4073"/>
    <cellStyle name="Normal 3 3 3 2 3 3 3 2" xfId="13315"/>
    <cellStyle name="Normal 3 3 3 2 3 3 3 2 2" xfId="34885"/>
    <cellStyle name="Normal 3 3 3 2 3 3 3 2 3" xfId="56451"/>
    <cellStyle name="Normal 3 3 3 2 3 3 3 3" xfId="25645"/>
    <cellStyle name="Normal 3 3 3 2 3 3 3 4" xfId="47211"/>
    <cellStyle name="Normal 3 3 3 2 3 3 4" xfId="7153"/>
    <cellStyle name="Normal 3 3 3 2 3 3 4 2" xfId="16395"/>
    <cellStyle name="Normal 3 3 3 2 3 3 4 2 2" xfId="37965"/>
    <cellStyle name="Normal 3 3 3 2 3 3 4 2 3" xfId="59531"/>
    <cellStyle name="Normal 3 3 3 2 3 3 4 3" xfId="28725"/>
    <cellStyle name="Normal 3 3 3 2 3 3 4 4" xfId="50291"/>
    <cellStyle name="Normal 3 3 3 2 3 3 5" xfId="10233"/>
    <cellStyle name="Normal 3 3 3 2 3 3 5 2" xfId="31805"/>
    <cellStyle name="Normal 3 3 3 2 3 3 5 3" xfId="53371"/>
    <cellStyle name="Normal 3 3 3 2 3 3 6" xfId="19478"/>
    <cellStyle name="Normal 3 3 3 2 3 3 6 2" xfId="41046"/>
    <cellStyle name="Normal 3 3 3 2 3 3 7" xfId="22565"/>
    <cellStyle name="Normal 3 3 3 2 3 3 8" xfId="44130"/>
    <cellStyle name="Normal 3 3 3 2 3 3 9" xfId="62612"/>
    <cellStyle name="Normal 3 3 3 2 3 4" xfId="1759"/>
    <cellStyle name="Normal 3 3 3 2 3 4 2" xfId="4843"/>
    <cellStyle name="Normal 3 3 3 2 3 4 2 2" xfId="14085"/>
    <cellStyle name="Normal 3 3 3 2 3 4 2 2 2" xfId="35655"/>
    <cellStyle name="Normal 3 3 3 2 3 4 2 2 3" xfId="57221"/>
    <cellStyle name="Normal 3 3 3 2 3 4 2 3" xfId="26415"/>
    <cellStyle name="Normal 3 3 3 2 3 4 2 4" xfId="47981"/>
    <cellStyle name="Normal 3 3 3 2 3 4 3" xfId="7923"/>
    <cellStyle name="Normal 3 3 3 2 3 4 3 2" xfId="17165"/>
    <cellStyle name="Normal 3 3 3 2 3 4 3 2 2" xfId="38735"/>
    <cellStyle name="Normal 3 3 3 2 3 4 3 2 3" xfId="60301"/>
    <cellStyle name="Normal 3 3 3 2 3 4 3 3" xfId="29495"/>
    <cellStyle name="Normal 3 3 3 2 3 4 3 4" xfId="51061"/>
    <cellStyle name="Normal 3 3 3 2 3 4 4" xfId="11003"/>
    <cellStyle name="Normal 3 3 3 2 3 4 4 2" xfId="32575"/>
    <cellStyle name="Normal 3 3 3 2 3 4 4 3" xfId="54141"/>
    <cellStyle name="Normal 3 3 3 2 3 4 5" xfId="20248"/>
    <cellStyle name="Normal 3 3 3 2 3 4 5 2" xfId="41816"/>
    <cellStyle name="Normal 3 3 3 2 3 4 6" xfId="23335"/>
    <cellStyle name="Normal 3 3 3 2 3 4 7" xfId="44900"/>
    <cellStyle name="Normal 3 3 3 2 3 5" xfId="3303"/>
    <cellStyle name="Normal 3 3 3 2 3 5 2" xfId="12545"/>
    <cellStyle name="Normal 3 3 3 2 3 5 2 2" xfId="34115"/>
    <cellStyle name="Normal 3 3 3 2 3 5 2 3" xfId="55681"/>
    <cellStyle name="Normal 3 3 3 2 3 5 3" xfId="24875"/>
    <cellStyle name="Normal 3 3 3 2 3 5 4" xfId="46441"/>
    <cellStyle name="Normal 3 3 3 2 3 6" xfId="6383"/>
    <cellStyle name="Normal 3 3 3 2 3 6 2" xfId="15625"/>
    <cellStyle name="Normal 3 3 3 2 3 6 2 2" xfId="37195"/>
    <cellStyle name="Normal 3 3 3 2 3 6 2 3" xfId="58761"/>
    <cellStyle name="Normal 3 3 3 2 3 6 3" xfId="27955"/>
    <cellStyle name="Normal 3 3 3 2 3 6 4" xfId="49521"/>
    <cellStyle name="Normal 3 3 3 2 3 7" xfId="9463"/>
    <cellStyle name="Normal 3 3 3 2 3 7 2" xfId="31035"/>
    <cellStyle name="Normal 3 3 3 2 3 7 3" xfId="52601"/>
    <cellStyle name="Normal 3 3 3 2 3 8" xfId="18708"/>
    <cellStyle name="Normal 3 3 3 2 3 8 2" xfId="40276"/>
    <cellStyle name="Normal 3 3 3 2 3 9" xfId="21795"/>
    <cellStyle name="Normal 3 3 3 2 4" xfId="417"/>
    <cellStyle name="Normal 3 3 3 2 4 10" xfId="62040"/>
    <cellStyle name="Normal 3 3 3 2 4 2" xfId="1187"/>
    <cellStyle name="Normal 3 3 3 2 4 2 2" xfId="2727"/>
    <cellStyle name="Normal 3 3 3 2 4 2 2 2" xfId="5811"/>
    <cellStyle name="Normal 3 3 3 2 4 2 2 2 2" xfId="15053"/>
    <cellStyle name="Normal 3 3 3 2 4 2 2 2 2 2" xfId="36623"/>
    <cellStyle name="Normal 3 3 3 2 4 2 2 2 2 3" xfId="58189"/>
    <cellStyle name="Normal 3 3 3 2 4 2 2 2 3" xfId="27383"/>
    <cellStyle name="Normal 3 3 3 2 4 2 2 2 4" xfId="48949"/>
    <cellStyle name="Normal 3 3 3 2 4 2 2 3" xfId="8891"/>
    <cellStyle name="Normal 3 3 3 2 4 2 2 3 2" xfId="18133"/>
    <cellStyle name="Normal 3 3 3 2 4 2 2 3 2 2" xfId="39703"/>
    <cellStyle name="Normal 3 3 3 2 4 2 2 3 2 3" xfId="61269"/>
    <cellStyle name="Normal 3 3 3 2 4 2 2 3 3" xfId="30463"/>
    <cellStyle name="Normal 3 3 3 2 4 2 2 3 4" xfId="52029"/>
    <cellStyle name="Normal 3 3 3 2 4 2 2 4" xfId="11971"/>
    <cellStyle name="Normal 3 3 3 2 4 2 2 4 2" xfId="33543"/>
    <cellStyle name="Normal 3 3 3 2 4 2 2 4 3" xfId="55109"/>
    <cellStyle name="Normal 3 3 3 2 4 2 2 5" xfId="21216"/>
    <cellStyle name="Normal 3 3 3 2 4 2 2 5 2" xfId="42784"/>
    <cellStyle name="Normal 3 3 3 2 4 2 2 6" xfId="24303"/>
    <cellStyle name="Normal 3 3 3 2 4 2 2 7" xfId="45868"/>
    <cellStyle name="Normal 3 3 3 2 4 2 3" xfId="4271"/>
    <cellStyle name="Normal 3 3 3 2 4 2 3 2" xfId="13513"/>
    <cellStyle name="Normal 3 3 3 2 4 2 3 2 2" xfId="35083"/>
    <cellStyle name="Normal 3 3 3 2 4 2 3 2 3" xfId="56649"/>
    <cellStyle name="Normal 3 3 3 2 4 2 3 3" xfId="25843"/>
    <cellStyle name="Normal 3 3 3 2 4 2 3 4" xfId="47409"/>
    <cellStyle name="Normal 3 3 3 2 4 2 4" xfId="7351"/>
    <cellStyle name="Normal 3 3 3 2 4 2 4 2" xfId="16593"/>
    <cellStyle name="Normal 3 3 3 2 4 2 4 2 2" xfId="38163"/>
    <cellStyle name="Normal 3 3 3 2 4 2 4 2 3" xfId="59729"/>
    <cellStyle name="Normal 3 3 3 2 4 2 4 3" xfId="28923"/>
    <cellStyle name="Normal 3 3 3 2 4 2 4 4" xfId="50489"/>
    <cellStyle name="Normal 3 3 3 2 4 2 5" xfId="10431"/>
    <cellStyle name="Normal 3 3 3 2 4 2 5 2" xfId="32003"/>
    <cellStyle name="Normal 3 3 3 2 4 2 5 3" xfId="53569"/>
    <cellStyle name="Normal 3 3 3 2 4 2 6" xfId="19676"/>
    <cellStyle name="Normal 3 3 3 2 4 2 6 2" xfId="41244"/>
    <cellStyle name="Normal 3 3 3 2 4 2 7" xfId="22763"/>
    <cellStyle name="Normal 3 3 3 2 4 2 8" xfId="44328"/>
    <cellStyle name="Normal 3 3 3 2 4 2 9" xfId="62810"/>
    <cellStyle name="Normal 3 3 3 2 4 3" xfId="1957"/>
    <cellStyle name="Normal 3 3 3 2 4 3 2" xfId="5041"/>
    <cellStyle name="Normal 3 3 3 2 4 3 2 2" xfId="14283"/>
    <cellStyle name="Normal 3 3 3 2 4 3 2 2 2" xfId="35853"/>
    <cellStyle name="Normal 3 3 3 2 4 3 2 2 3" xfId="57419"/>
    <cellStyle name="Normal 3 3 3 2 4 3 2 3" xfId="26613"/>
    <cellStyle name="Normal 3 3 3 2 4 3 2 4" xfId="48179"/>
    <cellStyle name="Normal 3 3 3 2 4 3 3" xfId="8121"/>
    <cellStyle name="Normal 3 3 3 2 4 3 3 2" xfId="17363"/>
    <cellStyle name="Normal 3 3 3 2 4 3 3 2 2" xfId="38933"/>
    <cellStyle name="Normal 3 3 3 2 4 3 3 2 3" xfId="60499"/>
    <cellStyle name="Normal 3 3 3 2 4 3 3 3" xfId="29693"/>
    <cellStyle name="Normal 3 3 3 2 4 3 3 4" xfId="51259"/>
    <cellStyle name="Normal 3 3 3 2 4 3 4" xfId="11201"/>
    <cellStyle name="Normal 3 3 3 2 4 3 4 2" xfId="32773"/>
    <cellStyle name="Normal 3 3 3 2 4 3 4 3" xfId="54339"/>
    <cellStyle name="Normal 3 3 3 2 4 3 5" xfId="20446"/>
    <cellStyle name="Normal 3 3 3 2 4 3 5 2" xfId="42014"/>
    <cellStyle name="Normal 3 3 3 2 4 3 6" xfId="23533"/>
    <cellStyle name="Normal 3 3 3 2 4 3 7" xfId="45098"/>
    <cellStyle name="Normal 3 3 3 2 4 4" xfId="3501"/>
    <cellStyle name="Normal 3 3 3 2 4 4 2" xfId="12743"/>
    <cellStyle name="Normal 3 3 3 2 4 4 2 2" xfId="34313"/>
    <cellStyle name="Normal 3 3 3 2 4 4 2 3" xfId="55879"/>
    <cellStyle name="Normal 3 3 3 2 4 4 3" xfId="25073"/>
    <cellStyle name="Normal 3 3 3 2 4 4 4" xfId="46639"/>
    <cellStyle name="Normal 3 3 3 2 4 5" xfId="6581"/>
    <cellStyle name="Normal 3 3 3 2 4 5 2" xfId="15823"/>
    <cellStyle name="Normal 3 3 3 2 4 5 2 2" xfId="37393"/>
    <cellStyle name="Normal 3 3 3 2 4 5 2 3" xfId="58959"/>
    <cellStyle name="Normal 3 3 3 2 4 5 3" xfId="28153"/>
    <cellStyle name="Normal 3 3 3 2 4 5 4" xfId="49719"/>
    <cellStyle name="Normal 3 3 3 2 4 6" xfId="9661"/>
    <cellStyle name="Normal 3 3 3 2 4 6 2" xfId="31233"/>
    <cellStyle name="Normal 3 3 3 2 4 6 3" xfId="52799"/>
    <cellStyle name="Normal 3 3 3 2 4 7" xfId="18906"/>
    <cellStyle name="Normal 3 3 3 2 4 7 2" xfId="40474"/>
    <cellStyle name="Normal 3 3 3 2 4 8" xfId="21993"/>
    <cellStyle name="Normal 3 3 3 2 4 9" xfId="43558"/>
    <cellStyle name="Normal 3 3 3 2 5" xfId="813"/>
    <cellStyle name="Normal 3 3 3 2 5 2" xfId="2353"/>
    <cellStyle name="Normal 3 3 3 2 5 2 2" xfId="5437"/>
    <cellStyle name="Normal 3 3 3 2 5 2 2 2" xfId="14679"/>
    <cellStyle name="Normal 3 3 3 2 5 2 2 2 2" xfId="36249"/>
    <cellStyle name="Normal 3 3 3 2 5 2 2 2 3" xfId="57815"/>
    <cellStyle name="Normal 3 3 3 2 5 2 2 3" xfId="27009"/>
    <cellStyle name="Normal 3 3 3 2 5 2 2 4" xfId="48575"/>
    <cellStyle name="Normal 3 3 3 2 5 2 3" xfId="8517"/>
    <cellStyle name="Normal 3 3 3 2 5 2 3 2" xfId="17759"/>
    <cellStyle name="Normal 3 3 3 2 5 2 3 2 2" xfId="39329"/>
    <cellStyle name="Normal 3 3 3 2 5 2 3 2 3" xfId="60895"/>
    <cellStyle name="Normal 3 3 3 2 5 2 3 3" xfId="30089"/>
    <cellStyle name="Normal 3 3 3 2 5 2 3 4" xfId="51655"/>
    <cellStyle name="Normal 3 3 3 2 5 2 4" xfId="11597"/>
    <cellStyle name="Normal 3 3 3 2 5 2 4 2" xfId="33169"/>
    <cellStyle name="Normal 3 3 3 2 5 2 4 3" xfId="54735"/>
    <cellStyle name="Normal 3 3 3 2 5 2 5" xfId="20842"/>
    <cellStyle name="Normal 3 3 3 2 5 2 5 2" xfId="42410"/>
    <cellStyle name="Normal 3 3 3 2 5 2 6" xfId="23929"/>
    <cellStyle name="Normal 3 3 3 2 5 2 7" xfId="45494"/>
    <cellStyle name="Normal 3 3 3 2 5 3" xfId="3897"/>
    <cellStyle name="Normal 3 3 3 2 5 3 2" xfId="13139"/>
    <cellStyle name="Normal 3 3 3 2 5 3 2 2" xfId="34709"/>
    <cellStyle name="Normal 3 3 3 2 5 3 2 3" xfId="56275"/>
    <cellStyle name="Normal 3 3 3 2 5 3 3" xfId="25469"/>
    <cellStyle name="Normal 3 3 3 2 5 3 4" xfId="47035"/>
    <cellStyle name="Normal 3 3 3 2 5 4" xfId="6977"/>
    <cellStyle name="Normal 3 3 3 2 5 4 2" xfId="16219"/>
    <cellStyle name="Normal 3 3 3 2 5 4 2 2" xfId="37789"/>
    <cellStyle name="Normal 3 3 3 2 5 4 2 3" xfId="59355"/>
    <cellStyle name="Normal 3 3 3 2 5 4 3" xfId="28549"/>
    <cellStyle name="Normal 3 3 3 2 5 4 4" xfId="50115"/>
    <cellStyle name="Normal 3 3 3 2 5 5" xfId="10057"/>
    <cellStyle name="Normal 3 3 3 2 5 5 2" xfId="31629"/>
    <cellStyle name="Normal 3 3 3 2 5 5 3" xfId="53195"/>
    <cellStyle name="Normal 3 3 3 2 5 6" xfId="19302"/>
    <cellStyle name="Normal 3 3 3 2 5 6 2" xfId="40870"/>
    <cellStyle name="Normal 3 3 3 2 5 7" xfId="22389"/>
    <cellStyle name="Normal 3 3 3 2 5 8" xfId="43954"/>
    <cellStyle name="Normal 3 3 3 2 5 9" xfId="62436"/>
    <cellStyle name="Normal 3 3 3 2 6" xfId="1583"/>
    <cellStyle name="Normal 3 3 3 2 6 2" xfId="4667"/>
    <cellStyle name="Normal 3 3 3 2 6 2 2" xfId="13909"/>
    <cellStyle name="Normal 3 3 3 2 6 2 2 2" xfId="35479"/>
    <cellStyle name="Normal 3 3 3 2 6 2 2 3" xfId="57045"/>
    <cellStyle name="Normal 3 3 3 2 6 2 3" xfId="26239"/>
    <cellStyle name="Normal 3 3 3 2 6 2 4" xfId="47805"/>
    <cellStyle name="Normal 3 3 3 2 6 3" xfId="7747"/>
    <cellStyle name="Normal 3 3 3 2 6 3 2" xfId="16989"/>
    <cellStyle name="Normal 3 3 3 2 6 3 2 2" xfId="38559"/>
    <cellStyle name="Normal 3 3 3 2 6 3 2 3" xfId="60125"/>
    <cellStyle name="Normal 3 3 3 2 6 3 3" xfId="29319"/>
    <cellStyle name="Normal 3 3 3 2 6 3 4" xfId="50885"/>
    <cellStyle name="Normal 3 3 3 2 6 4" xfId="10827"/>
    <cellStyle name="Normal 3 3 3 2 6 4 2" xfId="32399"/>
    <cellStyle name="Normal 3 3 3 2 6 4 3" xfId="53965"/>
    <cellStyle name="Normal 3 3 3 2 6 5" xfId="20072"/>
    <cellStyle name="Normal 3 3 3 2 6 5 2" xfId="41640"/>
    <cellStyle name="Normal 3 3 3 2 6 6" xfId="23159"/>
    <cellStyle name="Normal 3 3 3 2 6 7" xfId="44724"/>
    <cellStyle name="Normal 3 3 3 2 7" xfId="3127"/>
    <cellStyle name="Normal 3 3 3 2 7 2" xfId="12369"/>
    <cellStyle name="Normal 3 3 3 2 7 2 2" xfId="33939"/>
    <cellStyle name="Normal 3 3 3 2 7 2 3" xfId="55505"/>
    <cellStyle name="Normal 3 3 3 2 7 3" xfId="24699"/>
    <cellStyle name="Normal 3 3 3 2 7 4" xfId="46265"/>
    <cellStyle name="Normal 3 3 3 2 8" xfId="6207"/>
    <cellStyle name="Normal 3 3 3 2 8 2" xfId="15449"/>
    <cellStyle name="Normal 3 3 3 2 8 2 2" xfId="37019"/>
    <cellStyle name="Normal 3 3 3 2 8 2 3" xfId="58585"/>
    <cellStyle name="Normal 3 3 3 2 8 3" xfId="27779"/>
    <cellStyle name="Normal 3 3 3 2 8 4" xfId="49345"/>
    <cellStyle name="Normal 3 3 3 2 9" xfId="9287"/>
    <cellStyle name="Normal 3 3 3 2 9 2" xfId="30859"/>
    <cellStyle name="Normal 3 3 3 2 9 3" xfId="52425"/>
    <cellStyle name="Normal 3 3 3 3" xfId="64"/>
    <cellStyle name="Normal 3 3 3 3 10" xfId="18554"/>
    <cellStyle name="Normal 3 3 3 3 10 2" xfId="40122"/>
    <cellStyle name="Normal 3 3 3 3 11" xfId="21641"/>
    <cellStyle name="Normal 3 3 3 3 12" xfId="43206"/>
    <cellStyle name="Normal 3 3 3 3 13" xfId="61688"/>
    <cellStyle name="Normal 3 3 3 3 2" xfId="152"/>
    <cellStyle name="Normal 3 3 3 3 2 10" xfId="21729"/>
    <cellStyle name="Normal 3 3 3 3 2 11" xfId="43294"/>
    <cellStyle name="Normal 3 3 3 3 2 12" xfId="61776"/>
    <cellStyle name="Normal 3 3 3 3 2 2" xfId="329"/>
    <cellStyle name="Normal 3 3 3 3 2 2 10" xfId="43470"/>
    <cellStyle name="Normal 3 3 3 3 2 2 11" xfId="61952"/>
    <cellStyle name="Normal 3 3 3 3 2 2 2" xfId="703"/>
    <cellStyle name="Normal 3 3 3 3 2 2 2 10" xfId="62326"/>
    <cellStyle name="Normal 3 3 3 3 2 2 2 2" xfId="1473"/>
    <cellStyle name="Normal 3 3 3 3 2 2 2 2 2" xfId="3013"/>
    <cellStyle name="Normal 3 3 3 3 2 2 2 2 2 2" xfId="6097"/>
    <cellStyle name="Normal 3 3 3 3 2 2 2 2 2 2 2" xfId="15339"/>
    <cellStyle name="Normal 3 3 3 3 2 2 2 2 2 2 2 2" xfId="36909"/>
    <cellStyle name="Normal 3 3 3 3 2 2 2 2 2 2 2 3" xfId="58475"/>
    <cellStyle name="Normal 3 3 3 3 2 2 2 2 2 2 3" xfId="27669"/>
    <cellStyle name="Normal 3 3 3 3 2 2 2 2 2 2 4" xfId="49235"/>
    <cellStyle name="Normal 3 3 3 3 2 2 2 2 2 3" xfId="9177"/>
    <cellStyle name="Normal 3 3 3 3 2 2 2 2 2 3 2" xfId="18419"/>
    <cellStyle name="Normal 3 3 3 3 2 2 2 2 2 3 2 2" xfId="39989"/>
    <cellStyle name="Normal 3 3 3 3 2 2 2 2 2 3 2 3" xfId="61555"/>
    <cellStyle name="Normal 3 3 3 3 2 2 2 2 2 3 3" xfId="30749"/>
    <cellStyle name="Normal 3 3 3 3 2 2 2 2 2 3 4" xfId="52315"/>
    <cellStyle name="Normal 3 3 3 3 2 2 2 2 2 4" xfId="12257"/>
    <cellStyle name="Normal 3 3 3 3 2 2 2 2 2 4 2" xfId="33829"/>
    <cellStyle name="Normal 3 3 3 3 2 2 2 2 2 4 3" xfId="55395"/>
    <cellStyle name="Normal 3 3 3 3 2 2 2 2 2 5" xfId="21502"/>
    <cellStyle name="Normal 3 3 3 3 2 2 2 2 2 5 2" xfId="43070"/>
    <cellStyle name="Normal 3 3 3 3 2 2 2 2 2 6" xfId="24589"/>
    <cellStyle name="Normal 3 3 3 3 2 2 2 2 2 7" xfId="46154"/>
    <cellStyle name="Normal 3 3 3 3 2 2 2 2 3" xfId="4557"/>
    <cellStyle name="Normal 3 3 3 3 2 2 2 2 3 2" xfId="13799"/>
    <cellStyle name="Normal 3 3 3 3 2 2 2 2 3 2 2" xfId="35369"/>
    <cellStyle name="Normal 3 3 3 3 2 2 2 2 3 2 3" xfId="56935"/>
    <cellStyle name="Normal 3 3 3 3 2 2 2 2 3 3" xfId="26129"/>
    <cellStyle name="Normal 3 3 3 3 2 2 2 2 3 4" xfId="47695"/>
    <cellStyle name="Normal 3 3 3 3 2 2 2 2 4" xfId="7637"/>
    <cellStyle name="Normal 3 3 3 3 2 2 2 2 4 2" xfId="16879"/>
    <cellStyle name="Normal 3 3 3 3 2 2 2 2 4 2 2" xfId="38449"/>
    <cellStyle name="Normal 3 3 3 3 2 2 2 2 4 2 3" xfId="60015"/>
    <cellStyle name="Normal 3 3 3 3 2 2 2 2 4 3" xfId="29209"/>
    <cellStyle name="Normal 3 3 3 3 2 2 2 2 4 4" xfId="50775"/>
    <cellStyle name="Normal 3 3 3 3 2 2 2 2 5" xfId="10717"/>
    <cellStyle name="Normal 3 3 3 3 2 2 2 2 5 2" xfId="32289"/>
    <cellStyle name="Normal 3 3 3 3 2 2 2 2 5 3" xfId="53855"/>
    <cellStyle name="Normal 3 3 3 3 2 2 2 2 6" xfId="19962"/>
    <cellStyle name="Normal 3 3 3 3 2 2 2 2 6 2" xfId="41530"/>
    <cellStyle name="Normal 3 3 3 3 2 2 2 2 7" xfId="23049"/>
    <cellStyle name="Normal 3 3 3 3 2 2 2 2 8" xfId="44614"/>
    <cellStyle name="Normal 3 3 3 3 2 2 2 2 9" xfId="63096"/>
    <cellStyle name="Normal 3 3 3 3 2 2 2 3" xfId="2243"/>
    <cellStyle name="Normal 3 3 3 3 2 2 2 3 2" xfId="5327"/>
    <cellStyle name="Normal 3 3 3 3 2 2 2 3 2 2" xfId="14569"/>
    <cellStyle name="Normal 3 3 3 3 2 2 2 3 2 2 2" xfId="36139"/>
    <cellStyle name="Normal 3 3 3 3 2 2 2 3 2 2 3" xfId="57705"/>
    <cellStyle name="Normal 3 3 3 3 2 2 2 3 2 3" xfId="26899"/>
    <cellStyle name="Normal 3 3 3 3 2 2 2 3 2 4" xfId="48465"/>
    <cellStyle name="Normal 3 3 3 3 2 2 2 3 3" xfId="8407"/>
    <cellStyle name="Normal 3 3 3 3 2 2 2 3 3 2" xfId="17649"/>
    <cellStyle name="Normal 3 3 3 3 2 2 2 3 3 2 2" xfId="39219"/>
    <cellStyle name="Normal 3 3 3 3 2 2 2 3 3 2 3" xfId="60785"/>
    <cellStyle name="Normal 3 3 3 3 2 2 2 3 3 3" xfId="29979"/>
    <cellStyle name="Normal 3 3 3 3 2 2 2 3 3 4" xfId="51545"/>
    <cellStyle name="Normal 3 3 3 3 2 2 2 3 4" xfId="11487"/>
    <cellStyle name="Normal 3 3 3 3 2 2 2 3 4 2" xfId="33059"/>
    <cellStyle name="Normal 3 3 3 3 2 2 2 3 4 3" xfId="54625"/>
    <cellStyle name="Normal 3 3 3 3 2 2 2 3 5" xfId="20732"/>
    <cellStyle name="Normal 3 3 3 3 2 2 2 3 5 2" xfId="42300"/>
    <cellStyle name="Normal 3 3 3 3 2 2 2 3 6" xfId="23819"/>
    <cellStyle name="Normal 3 3 3 3 2 2 2 3 7" xfId="45384"/>
    <cellStyle name="Normal 3 3 3 3 2 2 2 4" xfId="3787"/>
    <cellStyle name="Normal 3 3 3 3 2 2 2 4 2" xfId="13029"/>
    <cellStyle name="Normal 3 3 3 3 2 2 2 4 2 2" xfId="34599"/>
    <cellStyle name="Normal 3 3 3 3 2 2 2 4 2 3" xfId="56165"/>
    <cellStyle name="Normal 3 3 3 3 2 2 2 4 3" xfId="25359"/>
    <cellStyle name="Normal 3 3 3 3 2 2 2 4 4" xfId="46925"/>
    <cellStyle name="Normal 3 3 3 3 2 2 2 5" xfId="6867"/>
    <cellStyle name="Normal 3 3 3 3 2 2 2 5 2" xfId="16109"/>
    <cellStyle name="Normal 3 3 3 3 2 2 2 5 2 2" xfId="37679"/>
    <cellStyle name="Normal 3 3 3 3 2 2 2 5 2 3" xfId="59245"/>
    <cellStyle name="Normal 3 3 3 3 2 2 2 5 3" xfId="28439"/>
    <cellStyle name="Normal 3 3 3 3 2 2 2 5 4" xfId="50005"/>
    <cellStyle name="Normal 3 3 3 3 2 2 2 6" xfId="9947"/>
    <cellStyle name="Normal 3 3 3 3 2 2 2 6 2" xfId="31519"/>
    <cellStyle name="Normal 3 3 3 3 2 2 2 6 3" xfId="53085"/>
    <cellStyle name="Normal 3 3 3 3 2 2 2 7" xfId="19192"/>
    <cellStyle name="Normal 3 3 3 3 2 2 2 7 2" xfId="40760"/>
    <cellStyle name="Normal 3 3 3 3 2 2 2 8" xfId="22279"/>
    <cellStyle name="Normal 3 3 3 3 2 2 2 9" xfId="43844"/>
    <cellStyle name="Normal 3 3 3 3 2 2 3" xfId="1099"/>
    <cellStyle name="Normal 3 3 3 3 2 2 3 2" xfId="2639"/>
    <cellStyle name="Normal 3 3 3 3 2 2 3 2 2" xfId="5723"/>
    <cellStyle name="Normal 3 3 3 3 2 2 3 2 2 2" xfId="14965"/>
    <cellStyle name="Normal 3 3 3 3 2 2 3 2 2 2 2" xfId="36535"/>
    <cellStyle name="Normal 3 3 3 3 2 2 3 2 2 2 3" xfId="58101"/>
    <cellStyle name="Normal 3 3 3 3 2 2 3 2 2 3" xfId="27295"/>
    <cellStyle name="Normal 3 3 3 3 2 2 3 2 2 4" xfId="48861"/>
    <cellStyle name="Normal 3 3 3 3 2 2 3 2 3" xfId="8803"/>
    <cellStyle name="Normal 3 3 3 3 2 2 3 2 3 2" xfId="18045"/>
    <cellStyle name="Normal 3 3 3 3 2 2 3 2 3 2 2" xfId="39615"/>
    <cellStyle name="Normal 3 3 3 3 2 2 3 2 3 2 3" xfId="61181"/>
    <cellStyle name="Normal 3 3 3 3 2 2 3 2 3 3" xfId="30375"/>
    <cellStyle name="Normal 3 3 3 3 2 2 3 2 3 4" xfId="51941"/>
    <cellStyle name="Normal 3 3 3 3 2 2 3 2 4" xfId="11883"/>
    <cellStyle name="Normal 3 3 3 3 2 2 3 2 4 2" xfId="33455"/>
    <cellStyle name="Normal 3 3 3 3 2 2 3 2 4 3" xfId="55021"/>
    <cellStyle name="Normal 3 3 3 3 2 2 3 2 5" xfId="21128"/>
    <cellStyle name="Normal 3 3 3 3 2 2 3 2 5 2" xfId="42696"/>
    <cellStyle name="Normal 3 3 3 3 2 2 3 2 6" xfId="24215"/>
    <cellStyle name="Normal 3 3 3 3 2 2 3 2 7" xfId="45780"/>
    <cellStyle name="Normal 3 3 3 3 2 2 3 3" xfId="4183"/>
    <cellStyle name="Normal 3 3 3 3 2 2 3 3 2" xfId="13425"/>
    <cellStyle name="Normal 3 3 3 3 2 2 3 3 2 2" xfId="34995"/>
    <cellStyle name="Normal 3 3 3 3 2 2 3 3 2 3" xfId="56561"/>
    <cellStyle name="Normal 3 3 3 3 2 2 3 3 3" xfId="25755"/>
    <cellStyle name="Normal 3 3 3 3 2 2 3 3 4" xfId="47321"/>
    <cellStyle name="Normal 3 3 3 3 2 2 3 4" xfId="7263"/>
    <cellStyle name="Normal 3 3 3 3 2 2 3 4 2" xfId="16505"/>
    <cellStyle name="Normal 3 3 3 3 2 2 3 4 2 2" xfId="38075"/>
    <cellStyle name="Normal 3 3 3 3 2 2 3 4 2 3" xfId="59641"/>
    <cellStyle name="Normal 3 3 3 3 2 2 3 4 3" xfId="28835"/>
    <cellStyle name="Normal 3 3 3 3 2 2 3 4 4" xfId="50401"/>
    <cellStyle name="Normal 3 3 3 3 2 2 3 5" xfId="10343"/>
    <cellStyle name="Normal 3 3 3 3 2 2 3 5 2" xfId="31915"/>
    <cellStyle name="Normal 3 3 3 3 2 2 3 5 3" xfId="53481"/>
    <cellStyle name="Normal 3 3 3 3 2 2 3 6" xfId="19588"/>
    <cellStyle name="Normal 3 3 3 3 2 2 3 6 2" xfId="41156"/>
    <cellStyle name="Normal 3 3 3 3 2 2 3 7" xfId="22675"/>
    <cellStyle name="Normal 3 3 3 3 2 2 3 8" xfId="44240"/>
    <cellStyle name="Normal 3 3 3 3 2 2 3 9" xfId="62722"/>
    <cellStyle name="Normal 3 3 3 3 2 2 4" xfId="1869"/>
    <cellStyle name="Normal 3 3 3 3 2 2 4 2" xfId="4953"/>
    <cellStyle name="Normal 3 3 3 3 2 2 4 2 2" xfId="14195"/>
    <cellStyle name="Normal 3 3 3 3 2 2 4 2 2 2" xfId="35765"/>
    <cellStyle name="Normal 3 3 3 3 2 2 4 2 2 3" xfId="57331"/>
    <cellStyle name="Normal 3 3 3 3 2 2 4 2 3" xfId="26525"/>
    <cellStyle name="Normal 3 3 3 3 2 2 4 2 4" xfId="48091"/>
    <cellStyle name="Normal 3 3 3 3 2 2 4 3" xfId="8033"/>
    <cellStyle name="Normal 3 3 3 3 2 2 4 3 2" xfId="17275"/>
    <cellStyle name="Normal 3 3 3 3 2 2 4 3 2 2" xfId="38845"/>
    <cellStyle name="Normal 3 3 3 3 2 2 4 3 2 3" xfId="60411"/>
    <cellStyle name="Normal 3 3 3 3 2 2 4 3 3" xfId="29605"/>
    <cellStyle name="Normal 3 3 3 3 2 2 4 3 4" xfId="51171"/>
    <cellStyle name="Normal 3 3 3 3 2 2 4 4" xfId="11113"/>
    <cellStyle name="Normal 3 3 3 3 2 2 4 4 2" xfId="32685"/>
    <cellStyle name="Normal 3 3 3 3 2 2 4 4 3" xfId="54251"/>
    <cellStyle name="Normal 3 3 3 3 2 2 4 5" xfId="20358"/>
    <cellStyle name="Normal 3 3 3 3 2 2 4 5 2" xfId="41926"/>
    <cellStyle name="Normal 3 3 3 3 2 2 4 6" xfId="23445"/>
    <cellStyle name="Normal 3 3 3 3 2 2 4 7" xfId="45010"/>
    <cellStyle name="Normal 3 3 3 3 2 2 5" xfId="3413"/>
    <cellStyle name="Normal 3 3 3 3 2 2 5 2" xfId="12655"/>
    <cellStyle name="Normal 3 3 3 3 2 2 5 2 2" xfId="34225"/>
    <cellStyle name="Normal 3 3 3 3 2 2 5 2 3" xfId="55791"/>
    <cellStyle name="Normal 3 3 3 3 2 2 5 3" xfId="24985"/>
    <cellStyle name="Normal 3 3 3 3 2 2 5 4" xfId="46551"/>
    <cellStyle name="Normal 3 3 3 3 2 2 6" xfId="6493"/>
    <cellStyle name="Normal 3 3 3 3 2 2 6 2" xfId="15735"/>
    <cellStyle name="Normal 3 3 3 3 2 2 6 2 2" xfId="37305"/>
    <cellStyle name="Normal 3 3 3 3 2 2 6 2 3" xfId="58871"/>
    <cellStyle name="Normal 3 3 3 3 2 2 6 3" xfId="28065"/>
    <cellStyle name="Normal 3 3 3 3 2 2 6 4" xfId="49631"/>
    <cellStyle name="Normal 3 3 3 3 2 2 7" xfId="9573"/>
    <cellStyle name="Normal 3 3 3 3 2 2 7 2" xfId="31145"/>
    <cellStyle name="Normal 3 3 3 3 2 2 7 3" xfId="52711"/>
    <cellStyle name="Normal 3 3 3 3 2 2 8" xfId="18818"/>
    <cellStyle name="Normal 3 3 3 3 2 2 8 2" xfId="40386"/>
    <cellStyle name="Normal 3 3 3 3 2 2 9" xfId="21905"/>
    <cellStyle name="Normal 3 3 3 3 2 3" xfId="527"/>
    <cellStyle name="Normal 3 3 3 3 2 3 10" xfId="62150"/>
    <cellStyle name="Normal 3 3 3 3 2 3 2" xfId="1297"/>
    <cellStyle name="Normal 3 3 3 3 2 3 2 2" xfId="2837"/>
    <cellStyle name="Normal 3 3 3 3 2 3 2 2 2" xfId="5921"/>
    <cellStyle name="Normal 3 3 3 3 2 3 2 2 2 2" xfId="15163"/>
    <cellStyle name="Normal 3 3 3 3 2 3 2 2 2 2 2" xfId="36733"/>
    <cellStyle name="Normal 3 3 3 3 2 3 2 2 2 2 3" xfId="58299"/>
    <cellStyle name="Normal 3 3 3 3 2 3 2 2 2 3" xfId="27493"/>
    <cellStyle name="Normal 3 3 3 3 2 3 2 2 2 4" xfId="49059"/>
    <cellStyle name="Normal 3 3 3 3 2 3 2 2 3" xfId="9001"/>
    <cellStyle name="Normal 3 3 3 3 2 3 2 2 3 2" xfId="18243"/>
    <cellStyle name="Normal 3 3 3 3 2 3 2 2 3 2 2" xfId="39813"/>
    <cellStyle name="Normal 3 3 3 3 2 3 2 2 3 2 3" xfId="61379"/>
    <cellStyle name="Normal 3 3 3 3 2 3 2 2 3 3" xfId="30573"/>
    <cellStyle name="Normal 3 3 3 3 2 3 2 2 3 4" xfId="52139"/>
    <cellStyle name="Normal 3 3 3 3 2 3 2 2 4" xfId="12081"/>
    <cellStyle name="Normal 3 3 3 3 2 3 2 2 4 2" xfId="33653"/>
    <cellStyle name="Normal 3 3 3 3 2 3 2 2 4 3" xfId="55219"/>
    <cellStyle name="Normal 3 3 3 3 2 3 2 2 5" xfId="21326"/>
    <cellStyle name="Normal 3 3 3 3 2 3 2 2 5 2" xfId="42894"/>
    <cellStyle name="Normal 3 3 3 3 2 3 2 2 6" xfId="24413"/>
    <cellStyle name="Normal 3 3 3 3 2 3 2 2 7" xfId="45978"/>
    <cellStyle name="Normal 3 3 3 3 2 3 2 3" xfId="4381"/>
    <cellStyle name="Normal 3 3 3 3 2 3 2 3 2" xfId="13623"/>
    <cellStyle name="Normal 3 3 3 3 2 3 2 3 2 2" xfId="35193"/>
    <cellStyle name="Normal 3 3 3 3 2 3 2 3 2 3" xfId="56759"/>
    <cellStyle name="Normal 3 3 3 3 2 3 2 3 3" xfId="25953"/>
    <cellStyle name="Normal 3 3 3 3 2 3 2 3 4" xfId="47519"/>
    <cellStyle name="Normal 3 3 3 3 2 3 2 4" xfId="7461"/>
    <cellStyle name="Normal 3 3 3 3 2 3 2 4 2" xfId="16703"/>
    <cellStyle name="Normal 3 3 3 3 2 3 2 4 2 2" xfId="38273"/>
    <cellStyle name="Normal 3 3 3 3 2 3 2 4 2 3" xfId="59839"/>
    <cellStyle name="Normal 3 3 3 3 2 3 2 4 3" xfId="29033"/>
    <cellStyle name="Normal 3 3 3 3 2 3 2 4 4" xfId="50599"/>
    <cellStyle name="Normal 3 3 3 3 2 3 2 5" xfId="10541"/>
    <cellStyle name="Normal 3 3 3 3 2 3 2 5 2" xfId="32113"/>
    <cellStyle name="Normal 3 3 3 3 2 3 2 5 3" xfId="53679"/>
    <cellStyle name="Normal 3 3 3 3 2 3 2 6" xfId="19786"/>
    <cellStyle name="Normal 3 3 3 3 2 3 2 6 2" xfId="41354"/>
    <cellStyle name="Normal 3 3 3 3 2 3 2 7" xfId="22873"/>
    <cellStyle name="Normal 3 3 3 3 2 3 2 8" xfId="44438"/>
    <cellStyle name="Normal 3 3 3 3 2 3 2 9" xfId="62920"/>
    <cellStyle name="Normal 3 3 3 3 2 3 3" xfId="2067"/>
    <cellStyle name="Normal 3 3 3 3 2 3 3 2" xfId="5151"/>
    <cellStyle name="Normal 3 3 3 3 2 3 3 2 2" xfId="14393"/>
    <cellStyle name="Normal 3 3 3 3 2 3 3 2 2 2" xfId="35963"/>
    <cellStyle name="Normal 3 3 3 3 2 3 3 2 2 3" xfId="57529"/>
    <cellStyle name="Normal 3 3 3 3 2 3 3 2 3" xfId="26723"/>
    <cellStyle name="Normal 3 3 3 3 2 3 3 2 4" xfId="48289"/>
    <cellStyle name="Normal 3 3 3 3 2 3 3 3" xfId="8231"/>
    <cellStyle name="Normal 3 3 3 3 2 3 3 3 2" xfId="17473"/>
    <cellStyle name="Normal 3 3 3 3 2 3 3 3 2 2" xfId="39043"/>
    <cellStyle name="Normal 3 3 3 3 2 3 3 3 2 3" xfId="60609"/>
    <cellStyle name="Normal 3 3 3 3 2 3 3 3 3" xfId="29803"/>
    <cellStyle name="Normal 3 3 3 3 2 3 3 3 4" xfId="51369"/>
    <cellStyle name="Normal 3 3 3 3 2 3 3 4" xfId="11311"/>
    <cellStyle name="Normal 3 3 3 3 2 3 3 4 2" xfId="32883"/>
    <cellStyle name="Normal 3 3 3 3 2 3 3 4 3" xfId="54449"/>
    <cellStyle name="Normal 3 3 3 3 2 3 3 5" xfId="20556"/>
    <cellStyle name="Normal 3 3 3 3 2 3 3 5 2" xfId="42124"/>
    <cellStyle name="Normal 3 3 3 3 2 3 3 6" xfId="23643"/>
    <cellStyle name="Normal 3 3 3 3 2 3 3 7" xfId="45208"/>
    <cellStyle name="Normal 3 3 3 3 2 3 4" xfId="3611"/>
    <cellStyle name="Normal 3 3 3 3 2 3 4 2" xfId="12853"/>
    <cellStyle name="Normal 3 3 3 3 2 3 4 2 2" xfId="34423"/>
    <cellStyle name="Normal 3 3 3 3 2 3 4 2 3" xfId="55989"/>
    <cellStyle name="Normal 3 3 3 3 2 3 4 3" xfId="25183"/>
    <cellStyle name="Normal 3 3 3 3 2 3 4 4" xfId="46749"/>
    <cellStyle name="Normal 3 3 3 3 2 3 5" xfId="6691"/>
    <cellStyle name="Normal 3 3 3 3 2 3 5 2" xfId="15933"/>
    <cellStyle name="Normal 3 3 3 3 2 3 5 2 2" xfId="37503"/>
    <cellStyle name="Normal 3 3 3 3 2 3 5 2 3" xfId="59069"/>
    <cellStyle name="Normal 3 3 3 3 2 3 5 3" xfId="28263"/>
    <cellStyle name="Normal 3 3 3 3 2 3 5 4" xfId="49829"/>
    <cellStyle name="Normal 3 3 3 3 2 3 6" xfId="9771"/>
    <cellStyle name="Normal 3 3 3 3 2 3 6 2" xfId="31343"/>
    <cellStyle name="Normal 3 3 3 3 2 3 6 3" xfId="52909"/>
    <cellStyle name="Normal 3 3 3 3 2 3 7" xfId="19016"/>
    <cellStyle name="Normal 3 3 3 3 2 3 7 2" xfId="40584"/>
    <cellStyle name="Normal 3 3 3 3 2 3 8" xfId="22103"/>
    <cellStyle name="Normal 3 3 3 3 2 3 9" xfId="43668"/>
    <cellStyle name="Normal 3 3 3 3 2 4" xfId="923"/>
    <cellStyle name="Normal 3 3 3 3 2 4 2" xfId="2463"/>
    <cellStyle name="Normal 3 3 3 3 2 4 2 2" xfId="5547"/>
    <cellStyle name="Normal 3 3 3 3 2 4 2 2 2" xfId="14789"/>
    <cellStyle name="Normal 3 3 3 3 2 4 2 2 2 2" xfId="36359"/>
    <cellStyle name="Normal 3 3 3 3 2 4 2 2 2 3" xfId="57925"/>
    <cellStyle name="Normal 3 3 3 3 2 4 2 2 3" xfId="27119"/>
    <cellStyle name="Normal 3 3 3 3 2 4 2 2 4" xfId="48685"/>
    <cellStyle name="Normal 3 3 3 3 2 4 2 3" xfId="8627"/>
    <cellStyle name="Normal 3 3 3 3 2 4 2 3 2" xfId="17869"/>
    <cellStyle name="Normal 3 3 3 3 2 4 2 3 2 2" xfId="39439"/>
    <cellStyle name="Normal 3 3 3 3 2 4 2 3 2 3" xfId="61005"/>
    <cellStyle name="Normal 3 3 3 3 2 4 2 3 3" xfId="30199"/>
    <cellStyle name="Normal 3 3 3 3 2 4 2 3 4" xfId="51765"/>
    <cellStyle name="Normal 3 3 3 3 2 4 2 4" xfId="11707"/>
    <cellStyle name="Normal 3 3 3 3 2 4 2 4 2" xfId="33279"/>
    <cellStyle name="Normal 3 3 3 3 2 4 2 4 3" xfId="54845"/>
    <cellStyle name="Normal 3 3 3 3 2 4 2 5" xfId="20952"/>
    <cellStyle name="Normal 3 3 3 3 2 4 2 5 2" xfId="42520"/>
    <cellStyle name="Normal 3 3 3 3 2 4 2 6" xfId="24039"/>
    <cellStyle name="Normal 3 3 3 3 2 4 2 7" xfId="45604"/>
    <cellStyle name="Normal 3 3 3 3 2 4 3" xfId="4007"/>
    <cellStyle name="Normal 3 3 3 3 2 4 3 2" xfId="13249"/>
    <cellStyle name="Normal 3 3 3 3 2 4 3 2 2" xfId="34819"/>
    <cellStyle name="Normal 3 3 3 3 2 4 3 2 3" xfId="56385"/>
    <cellStyle name="Normal 3 3 3 3 2 4 3 3" xfId="25579"/>
    <cellStyle name="Normal 3 3 3 3 2 4 3 4" xfId="47145"/>
    <cellStyle name="Normal 3 3 3 3 2 4 4" xfId="7087"/>
    <cellStyle name="Normal 3 3 3 3 2 4 4 2" xfId="16329"/>
    <cellStyle name="Normal 3 3 3 3 2 4 4 2 2" xfId="37899"/>
    <cellStyle name="Normal 3 3 3 3 2 4 4 2 3" xfId="59465"/>
    <cellStyle name="Normal 3 3 3 3 2 4 4 3" xfId="28659"/>
    <cellStyle name="Normal 3 3 3 3 2 4 4 4" xfId="50225"/>
    <cellStyle name="Normal 3 3 3 3 2 4 5" xfId="10167"/>
    <cellStyle name="Normal 3 3 3 3 2 4 5 2" xfId="31739"/>
    <cellStyle name="Normal 3 3 3 3 2 4 5 3" xfId="53305"/>
    <cellStyle name="Normal 3 3 3 3 2 4 6" xfId="19412"/>
    <cellStyle name="Normal 3 3 3 3 2 4 6 2" xfId="40980"/>
    <cellStyle name="Normal 3 3 3 3 2 4 7" xfId="22499"/>
    <cellStyle name="Normal 3 3 3 3 2 4 8" xfId="44064"/>
    <cellStyle name="Normal 3 3 3 3 2 4 9" xfId="62546"/>
    <cellStyle name="Normal 3 3 3 3 2 5" xfId="1693"/>
    <cellStyle name="Normal 3 3 3 3 2 5 2" xfId="4777"/>
    <cellStyle name="Normal 3 3 3 3 2 5 2 2" xfId="14019"/>
    <cellStyle name="Normal 3 3 3 3 2 5 2 2 2" xfId="35589"/>
    <cellStyle name="Normal 3 3 3 3 2 5 2 2 3" xfId="57155"/>
    <cellStyle name="Normal 3 3 3 3 2 5 2 3" xfId="26349"/>
    <cellStyle name="Normal 3 3 3 3 2 5 2 4" xfId="47915"/>
    <cellStyle name="Normal 3 3 3 3 2 5 3" xfId="7857"/>
    <cellStyle name="Normal 3 3 3 3 2 5 3 2" xfId="17099"/>
    <cellStyle name="Normal 3 3 3 3 2 5 3 2 2" xfId="38669"/>
    <cellStyle name="Normal 3 3 3 3 2 5 3 2 3" xfId="60235"/>
    <cellStyle name="Normal 3 3 3 3 2 5 3 3" xfId="29429"/>
    <cellStyle name="Normal 3 3 3 3 2 5 3 4" xfId="50995"/>
    <cellStyle name="Normal 3 3 3 3 2 5 4" xfId="10937"/>
    <cellStyle name="Normal 3 3 3 3 2 5 4 2" xfId="32509"/>
    <cellStyle name="Normal 3 3 3 3 2 5 4 3" xfId="54075"/>
    <cellStyle name="Normal 3 3 3 3 2 5 5" xfId="20182"/>
    <cellStyle name="Normal 3 3 3 3 2 5 5 2" xfId="41750"/>
    <cellStyle name="Normal 3 3 3 3 2 5 6" xfId="23269"/>
    <cellStyle name="Normal 3 3 3 3 2 5 7" xfId="44834"/>
    <cellStyle name="Normal 3 3 3 3 2 6" xfId="3237"/>
    <cellStyle name="Normal 3 3 3 3 2 6 2" xfId="12479"/>
    <cellStyle name="Normal 3 3 3 3 2 6 2 2" xfId="34049"/>
    <cellStyle name="Normal 3 3 3 3 2 6 2 3" xfId="55615"/>
    <cellStyle name="Normal 3 3 3 3 2 6 3" xfId="24809"/>
    <cellStyle name="Normal 3 3 3 3 2 6 4" xfId="46375"/>
    <cellStyle name="Normal 3 3 3 3 2 7" xfId="6317"/>
    <cellStyle name="Normal 3 3 3 3 2 7 2" xfId="15559"/>
    <cellStyle name="Normal 3 3 3 3 2 7 2 2" xfId="37129"/>
    <cellStyle name="Normal 3 3 3 3 2 7 2 3" xfId="58695"/>
    <cellStyle name="Normal 3 3 3 3 2 7 3" xfId="27889"/>
    <cellStyle name="Normal 3 3 3 3 2 7 4" xfId="49455"/>
    <cellStyle name="Normal 3 3 3 3 2 8" xfId="9397"/>
    <cellStyle name="Normal 3 3 3 3 2 8 2" xfId="30969"/>
    <cellStyle name="Normal 3 3 3 3 2 8 3" xfId="52535"/>
    <cellStyle name="Normal 3 3 3 3 2 9" xfId="18642"/>
    <cellStyle name="Normal 3 3 3 3 2 9 2" xfId="40210"/>
    <cellStyle name="Normal 3 3 3 3 3" xfId="241"/>
    <cellStyle name="Normal 3 3 3 3 3 10" xfId="43382"/>
    <cellStyle name="Normal 3 3 3 3 3 11" xfId="61864"/>
    <cellStyle name="Normal 3 3 3 3 3 2" xfId="615"/>
    <cellStyle name="Normal 3 3 3 3 3 2 10" xfId="62238"/>
    <cellStyle name="Normal 3 3 3 3 3 2 2" xfId="1385"/>
    <cellStyle name="Normal 3 3 3 3 3 2 2 2" xfId="2925"/>
    <cellStyle name="Normal 3 3 3 3 3 2 2 2 2" xfId="6009"/>
    <cellStyle name="Normal 3 3 3 3 3 2 2 2 2 2" xfId="15251"/>
    <cellStyle name="Normal 3 3 3 3 3 2 2 2 2 2 2" xfId="36821"/>
    <cellStyle name="Normal 3 3 3 3 3 2 2 2 2 2 3" xfId="58387"/>
    <cellStyle name="Normal 3 3 3 3 3 2 2 2 2 3" xfId="27581"/>
    <cellStyle name="Normal 3 3 3 3 3 2 2 2 2 4" xfId="49147"/>
    <cellStyle name="Normal 3 3 3 3 3 2 2 2 3" xfId="9089"/>
    <cellStyle name="Normal 3 3 3 3 3 2 2 2 3 2" xfId="18331"/>
    <cellStyle name="Normal 3 3 3 3 3 2 2 2 3 2 2" xfId="39901"/>
    <cellStyle name="Normal 3 3 3 3 3 2 2 2 3 2 3" xfId="61467"/>
    <cellStyle name="Normal 3 3 3 3 3 2 2 2 3 3" xfId="30661"/>
    <cellStyle name="Normal 3 3 3 3 3 2 2 2 3 4" xfId="52227"/>
    <cellStyle name="Normal 3 3 3 3 3 2 2 2 4" xfId="12169"/>
    <cellStyle name="Normal 3 3 3 3 3 2 2 2 4 2" xfId="33741"/>
    <cellStyle name="Normal 3 3 3 3 3 2 2 2 4 3" xfId="55307"/>
    <cellStyle name="Normal 3 3 3 3 3 2 2 2 5" xfId="21414"/>
    <cellStyle name="Normal 3 3 3 3 3 2 2 2 5 2" xfId="42982"/>
    <cellStyle name="Normal 3 3 3 3 3 2 2 2 6" xfId="24501"/>
    <cellStyle name="Normal 3 3 3 3 3 2 2 2 7" xfId="46066"/>
    <cellStyle name="Normal 3 3 3 3 3 2 2 3" xfId="4469"/>
    <cellStyle name="Normal 3 3 3 3 3 2 2 3 2" xfId="13711"/>
    <cellStyle name="Normal 3 3 3 3 3 2 2 3 2 2" xfId="35281"/>
    <cellStyle name="Normal 3 3 3 3 3 2 2 3 2 3" xfId="56847"/>
    <cellStyle name="Normal 3 3 3 3 3 2 2 3 3" xfId="26041"/>
    <cellStyle name="Normal 3 3 3 3 3 2 2 3 4" xfId="47607"/>
    <cellStyle name="Normal 3 3 3 3 3 2 2 4" xfId="7549"/>
    <cellStyle name="Normal 3 3 3 3 3 2 2 4 2" xfId="16791"/>
    <cellStyle name="Normal 3 3 3 3 3 2 2 4 2 2" xfId="38361"/>
    <cellStyle name="Normal 3 3 3 3 3 2 2 4 2 3" xfId="59927"/>
    <cellStyle name="Normal 3 3 3 3 3 2 2 4 3" xfId="29121"/>
    <cellStyle name="Normal 3 3 3 3 3 2 2 4 4" xfId="50687"/>
    <cellStyle name="Normal 3 3 3 3 3 2 2 5" xfId="10629"/>
    <cellStyle name="Normal 3 3 3 3 3 2 2 5 2" xfId="32201"/>
    <cellStyle name="Normal 3 3 3 3 3 2 2 5 3" xfId="53767"/>
    <cellStyle name="Normal 3 3 3 3 3 2 2 6" xfId="19874"/>
    <cellStyle name="Normal 3 3 3 3 3 2 2 6 2" xfId="41442"/>
    <cellStyle name="Normal 3 3 3 3 3 2 2 7" xfId="22961"/>
    <cellStyle name="Normal 3 3 3 3 3 2 2 8" xfId="44526"/>
    <cellStyle name="Normal 3 3 3 3 3 2 2 9" xfId="63008"/>
    <cellStyle name="Normal 3 3 3 3 3 2 3" xfId="2155"/>
    <cellStyle name="Normal 3 3 3 3 3 2 3 2" xfId="5239"/>
    <cellStyle name="Normal 3 3 3 3 3 2 3 2 2" xfId="14481"/>
    <cellStyle name="Normal 3 3 3 3 3 2 3 2 2 2" xfId="36051"/>
    <cellStyle name="Normal 3 3 3 3 3 2 3 2 2 3" xfId="57617"/>
    <cellStyle name="Normal 3 3 3 3 3 2 3 2 3" xfId="26811"/>
    <cellStyle name="Normal 3 3 3 3 3 2 3 2 4" xfId="48377"/>
    <cellStyle name="Normal 3 3 3 3 3 2 3 3" xfId="8319"/>
    <cellStyle name="Normal 3 3 3 3 3 2 3 3 2" xfId="17561"/>
    <cellStyle name="Normal 3 3 3 3 3 2 3 3 2 2" xfId="39131"/>
    <cellStyle name="Normal 3 3 3 3 3 2 3 3 2 3" xfId="60697"/>
    <cellStyle name="Normal 3 3 3 3 3 2 3 3 3" xfId="29891"/>
    <cellStyle name="Normal 3 3 3 3 3 2 3 3 4" xfId="51457"/>
    <cellStyle name="Normal 3 3 3 3 3 2 3 4" xfId="11399"/>
    <cellStyle name="Normal 3 3 3 3 3 2 3 4 2" xfId="32971"/>
    <cellStyle name="Normal 3 3 3 3 3 2 3 4 3" xfId="54537"/>
    <cellStyle name="Normal 3 3 3 3 3 2 3 5" xfId="20644"/>
    <cellStyle name="Normal 3 3 3 3 3 2 3 5 2" xfId="42212"/>
    <cellStyle name="Normal 3 3 3 3 3 2 3 6" xfId="23731"/>
    <cellStyle name="Normal 3 3 3 3 3 2 3 7" xfId="45296"/>
    <cellStyle name="Normal 3 3 3 3 3 2 4" xfId="3699"/>
    <cellStyle name="Normal 3 3 3 3 3 2 4 2" xfId="12941"/>
    <cellStyle name="Normal 3 3 3 3 3 2 4 2 2" xfId="34511"/>
    <cellStyle name="Normal 3 3 3 3 3 2 4 2 3" xfId="56077"/>
    <cellStyle name="Normal 3 3 3 3 3 2 4 3" xfId="25271"/>
    <cellStyle name="Normal 3 3 3 3 3 2 4 4" xfId="46837"/>
    <cellStyle name="Normal 3 3 3 3 3 2 5" xfId="6779"/>
    <cellStyle name="Normal 3 3 3 3 3 2 5 2" xfId="16021"/>
    <cellStyle name="Normal 3 3 3 3 3 2 5 2 2" xfId="37591"/>
    <cellStyle name="Normal 3 3 3 3 3 2 5 2 3" xfId="59157"/>
    <cellStyle name="Normal 3 3 3 3 3 2 5 3" xfId="28351"/>
    <cellStyle name="Normal 3 3 3 3 3 2 5 4" xfId="49917"/>
    <cellStyle name="Normal 3 3 3 3 3 2 6" xfId="9859"/>
    <cellStyle name="Normal 3 3 3 3 3 2 6 2" xfId="31431"/>
    <cellStyle name="Normal 3 3 3 3 3 2 6 3" xfId="52997"/>
    <cellStyle name="Normal 3 3 3 3 3 2 7" xfId="19104"/>
    <cellStyle name="Normal 3 3 3 3 3 2 7 2" xfId="40672"/>
    <cellStyle name="Normal 3 3 3 3 3 2 8" xfId="22191"/>
    <cellStyle name="Normal 3 3 3 3 3 2 9" xfId="43756"/>
    <cellStyle name="Normal 3 3 3 3 3 3" xfId="1011"/>
    <cellStyle name="Normal 3 3 3 3 3 3 2" xfId="2551"/>
    <cellStyle name="Normal 3 3 3 3 3 3 2 2" xfId="5635"/>
    <cellStyle name="Normal 3 3 3 3 3 3 2 2 2" xfId="14877"/>
    <cellStyle name="Normal 3 3 3 3 3 3 2 2 2 2" xfId="36447"/>
    <cellStyle name="Normal 3 3 3 3 3 3 2 2 2 3" xfId="58013"/>
    <cellStyle name="Normal 3 3 3 3 3 3 2 2 3" xfId="27207"/>
    <cellStyle name="Normal 3 3 3 3 3 3 2 2 4" xfId="48773"/>
    <cellStyle name="Normal 3 3 3 3 3 3 2 3" xfId="8715"/>
    <cellStyle name="Normal 3 3 3 3 3 3 2 3 2" xfId="17957"/>
    <cellStyle name="Normal 3 3 3 3 3 3 2 3 2 2" xfId="39527"/>
    <cellStyle name="Normal 3 3 3 3 3 3 2 3 2 3" xfId="61093"/>
    <cellStyle name="Normal 3 3 3 3 3 3 2 3 3" xfId="30287"/>
    <cellStyle name="Normal 3 3 3 3 3 3 2 3 4" xfId="51853"/>
    <cellStyle name="Normal 3 3 3 3 3 3 2 4" xfId="11795"/>
    <cellStyle name="Normal 3 3 3 3 3 3 2 4 2" xfId="33367"/>
    <cellStyle name="Normal 3 3 3 3 3 3 2 4 3" xfId="54933"/>
    <cellStyle name="Normal 3 3 3 3 3 3 2 5" xfId="21040"/>
    <cellStyle name="Normal 3 3 3 3 3 3 2 5 2" xfId="42608"/>
    <cellStyle name="Normal 3 3 3 3 3 3 2 6" xfId="24127"/>
    <cellStyle name="Normal 3 3 3 3 3 3 2 7" xfId="45692"/>
    <cellStyle name="Normal 3 3 3 3 3 3 3" xfId="4095"/>
    <cellStyle name="Normal 3 3 3 3 3 3 3 2" xfId="13337"/>
    <cellStyle name="Normal 3 3 3 3 3 3 3 2 2" xfId="34907"/>
    <cellStyle name="Normal 3 3 3 3 3 3 3 2 3" xfId="56473"/>
    <cellStyle name="Normal 3 3 3 3 3 3 3 3" xfId="25667"/>
    <cellStyle name="Normal 3 3 3 3 3 3 3 4" xfId="47233"/>
    <cellStyle name="Normal 3 3 3 3 3 3 4" xfId="7175"/>
    <cellStyle name="Normal 3 3 3 3 3 3 4 2" xfId="16417"/>
    <cellStyle name="Normal 3 3 3 3 3 3 4 2 2" xfId="37987"/>
    <cellStyle name="Normal 3 3 3 3 3 3 4 2 3" xfId="59553"/>
    <cellStyle name="Normal 3 3 3 3 3 3 4 3" xfId="28747"/>
    <cellStyle name="Normal 3 3 3 3 3 3 4 4" xfId="50313"/>
    <cellStyle name="Normal 3 3 3 3 3 3 5" xfId="10255"/>
    <cellStyle name="Normal 3 3 3 3 3 3 5 2" xfId="31827"/>
    <cellStyle name="Normal 3 3 3 3 3 3 5 3" xfId="53393"/>
    <cellStyle name="Normal 3 3 3 3 3 3 6" xfId="19500"/>
    <cellStyle name="Normal 3 3 3 3 3 3 6 2" xfId="41068"/>
    <cellStyle name="Normal 3 3 3 3 3 3 7" xfId="22587"/>
    <cellStyle name="Normal 3 3 3 3 3 3 8" xfId="44152"/>
    <cellStyle name="Normal 3 3 3 3 3 3 9" xfId="62634"/>
    <cellStyle name="Normal 3 3 3 3 3 4" xfId="1781"/>
    <cellStyle name="Normal 3 3 3 3 3 4 2" xfId="4865"/>
    <cellStyle name="Normal 3 3 3 3 3 4 2 2" xfId="14107"/>
    <cellStyle name="Normal 3 3 3 3 3 4 2 2 2" xfId="35677"/>
    <cellStyle name="Normal 3 3 3 3 3 4 2 2 3" xfId="57243"/>
    <cellStyle name="Normal 3 3 3 3 3 4 2 3" xfId="26437"/>
    <cellStyle name="Normal 3 3 3 3 3 4 2 4" xfId="48003"/>
    <cellStyle name="Normal 3 3 3 3 3 4 3" xfId="7945"/>
    <cellStyle name="Normal 3 3 3 3 3 4 3 2" xfId="17187"/>
    <cellStyle name="Normal 3 3 3 3 3 4 3 2 2" xfId="38757"/>
    <cellStyle name="Normal 3 3 3 3 3 4 3 2 3" xfId="60323"/>
    <cellStyle name="Normal 3 3 3 3 3 4 3 3" xfId="29517"/>
    <cellStyle name="Normal 3 3 3 3 3 4 3 4" xfId="51083"/>
    <cellStyle name="Normal 3 3 3 3 3 4 4" xfId="11025"/>
    <cellStyle name="Normal 3 3 3 3 3 4 4 2" xfId="32597"/>
    <cellStyle name="Normal 3 3 3 3 3 4 4 3" xfId="54163"/>
    <cellStyle name="Normal 3 3 3 3 3 4 5" xfId="20270"/>
    <cellStyle name="Normal 3 3 3 3 3 4 5 2" xfId="41838"/>
    <cellStyle name="Normal 3 3 3 3 3 4 6" xfId="23357"/>
    <cellStyle name="Normal 3 3 3 3 3 4 7" xfId="44922"/>
    <cellStyle name="Normal 3 3 3 3 3 5" xfId="3325"/>
    <cellStyle name="Normal 3 3 3 3 3 5 2" xfId="12567"/>
    <cellStyle name="Normal 3 3 3 3 3 5 2 2" xfId="34137"/>
    <cellStyle name="Normal 3 3 3 3 3 5 2 3" xfId="55703"/>
    <cellStyle name="Normal 3 3 3 3 3 5 3" xfId="24897"/>
    <cellStyle name="Normal 3 3 3 3 3 5 4" xfId="46463"/>
    <cellStyle name="Normal 3 3 3 3 3 6" xfId="6405"/>
    <cellStyle name="Normal 3 3 3 3 3 6 2" xfId="15647"/>
    <cellStyle name="Normal 3 3 3 3 3 6 2 2" xfId="37217"/>
    <cellStyle name="Normal 3 3 3 3 3 6 2 3" xfId="58783"/>
    <cellStyle name="Normal 3 3 3 3 3 6 3" xfId="27977"/>
    <cellStyle name="Normal 3 3 3 3 3 6 4" xfId="49543"/>
    <cellStyle name="Normal 3 3 3 3 3 7" xfId="9485"/>
    <cellStyle name="Normal 3 3 3 3 3 7 2" xfId="31057"/>
    <cellStyle name="Normal 3 3 3 3 3 7 3" xfId="52623"/>
    <cellStyle name="Normal 3 3 3 3 3 8" xfId="18730"/>
    <cellStyle name="Normal 3 3 3 3 3 8 2" xfId="40298"/>
    <cellStyle name="Normal 3 3 3 3 3 9" xfId="21817"/>
    <cellStyle name="Normal 3 3 3 3 4" xfId="439"/>
    <cellStyle name="Normal 3 3 3 3 4 10" xfId="62062"/>
    <cellStyle name="Normal 3 3 3 3 4 2" xfId="1209"/>
    <cellStyle name="Normal 3 3 3 3 4 2 2" xfId="2749"/>
    <cellStyle name="Normal 3 3 3 3 4 2 2 2" xfId="5833"/>
    <cellStyle name="Normal 3 3 3 3 4 2 2 2 2" xfId="15075"/>
    <cellStyle name="Normal 3 3 3 3 4 2 2 2 2 2" xfId="36645"/>
    <cellStyle name="Normal 3 3 3 3 4 2 2 2 2 3" xfId="58211"/>
    <cellStyle name="Normal 3 3 3 3 4 2 2 2 3" xfId="27405"/>
    <cellStyle name="Normal 3 3 3 3 4 2 2 2 4" xfId="48971"/>
    <cellStyle name="Normal 3 3 3 3 4 2 2 3" xfId="8913"/>
    <cellStyle name="Normal 3 3 3 3 4 2 2 3 2" xfId="18155"/>
    <cellStyle name="Normal 3 3 3 3 4 2 2 3 2 2" xfId="39725"/>
    <cellStyle name="Normal 3 3 3 3 4 2 2 3 2 3" xfId="61291"/>
    <cellStyle name="Normal 3 3 3 3 4 2 2 3 3" xfId="30485"/>
    <cellStyle name="Normal 3 3 3 3 4 2 2 3 4" xfId="52051"/>
    <cellStyle name="Normal 3 3 3 3 4 2 2 4" xfId="11993"/>
    <cellStyle name="Normal 3 3 3 3 4 2 2 4 2" xfId="33565"/>
    <cellStyle name="Normal 3 3 3 3 4 2 2 4 3" xfId="55131"/>
    <cellStyle name="Normal 3 3 3 3 4 2 2 5" xfId="21238"/>
    <cellStyle name="Normal 3 3 3 3 4 2 2 5 2" xfId="42806"/>
    <cellStyle name="Normal 3 3 3 3 4 2 2 6" xfId="24325"/>
    <cellStyle name="Normal 3 3 3 3 4 2 2 7" xfId="45890"/>
    <cellStyle name="Normal 3 3 3 3 4 2 3" xfId="4293"/>
    <cellStyle name="Normal 3 3 3 3 4 2 3 2" xfId="13535"/>
    <cellStyle name="Normal 3 3 3 3 4 2 3 2 2" xfId="35105"/>
    <cellStyle name="Normal 3 3 3 3 4 2 3 2 3" xfId="56671"/>
    <cellStyle name="Normal 3 3 3 3 4 2 3 3" xfId="25865"/>
    <cellStyle name="Normal 3 3 3 3 4 2 3 4" xfId="47431"/>
    <cellStyle name="Normal 3 3 3 3 4 2 4" xfId="7373"/>
    <cellStyle name="Normal 3 3 3 3 4 2 4 2" xfId="16615"/>
    <cellStyle name="Normal 3 3 3 3 4 2 4 2 2" xfId="38185"/>
    <cellStyle name="Normal 3 3 3 3 4 2 4 2 3" xfId="59751"/>
    <cellStyle name="Normal 3 3 3 3 4 2 4 3" xfId="28945"/>
    <cellStyle name="Normal 3 3 3 3 4 2 4 4" xfId="50511"/>
    <cellStyle name="Normal 3 3 3 3 4 2 5" xfId="10453"/>
    <cellStyle name="Normal 3 3 3 3 4 2 5 2" xfId="32025"/>
    <cellStyle name="Normal 3 3 3 3 4 2 5 3" xfId="53591"/>
    <cellStyle name="Normal 3 3 3 3 4 2 6" xfId="19698"/>
    <cellStyle name="Normal 3 3 3 3 4 2 6 2" xfId="41266"/>
    <cellStyle name="Normal 3 3 3 3 4 2 7" xfId="22785"/>
    <cellStyle name="Normal 3 3 3 3 4 2 8" xfId="44350"/>
    <cellStyle name="Normal 3 3 3 3 4 2 9" xfId="62832"/>
    <cellStyle name="Normal 3 3 3 3 4 3" xfId="1979"/>
    <cellStyle name="Normal 3 3 3 3 4 3 2" xfId="5063"/>
    <cellStyle name="Normal 3 3 3 3 4 3 2 2" xfId="14305"/>
    <cellStyle name="Normal 3 3 3 3 4 3 2 2 2" xfId="35875"/>
    <cellStyle name="Normal 3 3 3 3 4 3 2 2 3" xfId="57441"/>
    <cellStyle name="Normal 3 3 3 3 4 3 2 3" xfId="26635"/>
    <cellStyle name="Normal 3 3 3 3 4 3 2 4" xfId="48201"/>
    <cellStyle name="Normal 3 3 3 3 4 3 3" xfId="8143"/>
    <cellStyle name="Normal 3 3 3 3 4 3 3 2" xfId="17385"/>
    <cellStyle name="Normal 3 3 3 3 4 3 3 2 2" xfId="38955"/>
    <cellStyle name="Normal 3 3 3 3 4 3 3 2 3" xfId="60521"/>
    <cellStyle name="Normal 3 3 3 3 4 3 3 3" xfId="29715"/>
    <cellStyle name="Normal 3 3 3 3 4 3 3 4" xfId="51281"/>
    <cellStyle name="Normal 3 3 3 3 4 3 4" xfId="11223"/>
    <cellStyle name="Normal 3 3 3 3 4 3 4 2" xfId="32795"/>
    <cellStyle name="Normal 3 3 3 3 4 3 4 3" xfId="54361"/>
    <cellStyle name="Normal 3 3 3 3 4 3 5" xfId="20468"/>
    <cellStyle name="Normal 3 3 3 3 4 3 5 2" xfId="42036"/>
    <cellStyle name="Normal 3 3 3 3 4 3 6" xfId="23555"/>
    <cellStyle name="Normal 3 3 3 3 4 3 7" xfId="45120"/>
    <cellStyle name="Normal 3 3 3 3 4 4" xfId="3523"/>
    <cellStyle name="Normal 3 3 3 3 4 4 2" xfId="12765"/>
    <cellStyle name="Normal 3 3 3 3 4 4 2 2" xfId="34335"/>
    <cellStyle name="Normal 3 3 3 3 4 4 2 3" xfId="55901"/>
    <cellStyle name="Normal 3 3 3 3 4 4 3" xfId="25095"/>
    <cellStyle name="Normal 3 3 3 3 4 4 4" xfId="46661"/>
    <cellStyle name="Normal 3 3 3 3 4 5" xfId="6603"/>
    <cellStyle name="Normal 3 3 3 3 4 5 2" xfId="15845"/>
    <cellStyle name="Normal 3 3 3 3 4 5 2 2" xfId="37415"/>
    <cellStyle name="Normal 3 3 3 3 4 5 2 3" xfId="58981"/>
    <cellStyle name="Normal 3 3 3 3 4 5 3" xfId="28175"/>
    <cellStyle name="Normal 3 3 3 3 4 5 4" xfId="49741"/>
    <cellStyle name="Normal 3 3 3 3 4 6" xfId="9683"/>
    <cellStyle name="Normal 3 3 3 3 4 6 2" xfId="31255"/>
    <cellStyle name="Normal 3 3 3 3 4 6 3" xfId="52821"/>
    <cellStyle name="Normal 3 3 3 3 4 7" xfId="18928"/>
    <cellStyle name="Normal 3 3 3 3 4 7 2" xfId="40496"/>
    <cellStyle name="Normal 3 3 3 3 4 8" xfId="22015"/>
    <cellStyle name="Normal 3 3 3 3 4 9" xfId="43580"/>
    <cellStyle name="Normal 3 3 3 3 5" xfId="835"/>
    <cellStyle name="Normal 3 3 3 3 5 2" xfId="2375"/>
    <cellStyle name="Normal 3 3 3 3 5 2 2" xfId="5459"/>
    <cellStyle name="Normal 3 3 3 3 5 2 2 2" xfId="14701"/>
    <cellStyle name="Normal 3 3 3 3 5 2 2 2 2" xfId="36271"/>
    <cellStyle name="Normal 3 3 3 3 5 2 2 2 3" xfId="57837"/>
    <cellStyle name="Normal 3 3 3 3 5 2 2 3" xfId="27031"/>
    <cellStyle name="Normal 3 3 3 3 5 2 2 4" xfId="48597"/>
    <cellStyle name="Normal 3 3 3 3 5 2 3" xfId="8539"/>
    <cellStyle name="Normal 3 3 3 3 5 2 3 2" xfId="17781"/>
    <cellStyle name="Normal 3 3 3 3 5 2 3 2 2" xfId="39351"/>
    <cellStyle name="Normal 3 3 3 3 5 2 3 2 3" xfId="60917"/>
    <cellStyle name="Normal 3 3 3 3 5 2 3 3" xfId="30111"/>
    <cellStyle name="Normal 3 3 3 3 5 2 3 4" xfId="51677"/>
    <cellStyle name="Normal 3 3 3 3 5 2 4" xfId="11619"/>
    <cellStyle name="Normal 3 3 3 3 5 2 4 2" xfId="33191"/>
    <cellStyle name="Normal 3 3 3 3 5 2 4 3" xfId="54757"/>
    <cellStyle name="Normal 3 3 3 3 5 2 5" xfId="20864"/>
    <cellStyle name="Normal 3 3 3 3 5 2 5 2" xfId="42432"/>
    <cellStyle name="Normal 3 3 3 3 5 2 6" xfId="23951"/>
    <cellStyle name="Normal 3 3 3 3 5 2 7" xfId="45516"/>
    <cellStyle name="Normal 3 3 3 3 5 3" xfId="3919"/>
    <cellStyle name="Normal 3 3 3 3 5 3 2" xfId="13161"/>
    <cellStyle name="Normal 3 3 3 3 5 3 2 2" xfId="34731"/>
    <cellStyle name="Normal 3 3 3 3 5 3 2 3" xfId="56297"/>
    <cellStyle name="Normal 3 3 3 3 5 3 3" xfId="25491"/>
    <cellStyle name="Normal 3 3 3 3 5 3 4" xfId="47057"/>
    <cellStyle name="Normal 3 3 3 3 5 4" xfId="6999"/>
    <cellStyle name="Normal 3 3 3 3 5 4 2" xfId="16241"/>
    <cellStyle name="Normal 3 3 3 3 5 4 2 2" xfId="37811"/>
    <cellStyle name="Normal 3 3 3 3 5 4 2 3" xfId="59377"/>
    <cellStyle name="Normal 3 3 3 3 5 4 3" xfId="28571"/>
    <cellStyle name="Normal 3 3 3 3 5 4 4" xfId="50137"/>
    <cellStyle name="Normal 3 3 3 3 5 5" xfId="10079"/>
    <cellStyle name="Normal 3 3 3 3 5 5 2" xfId="31651"/>
    <cellStyle name="Normal 3 3 3 3 5 5 3" xfId="53217"/>
    <cellStyle name="Normal 3 3 3 3 5 6" xfId="19324"/>
    <cellStyle name="Normal 3 3 3 3 5 6 2" xfId="40892"/>
    <cellStyle name="Normal 3 3 3 3 5 7" xfId="22411"/>
    <cellStyle name="Normal 3 3 3 3 5 8" xfId="43976"/>
    <cellStyle name="Normal 3 3 3 3 5 9" xfId="62458"/>
    <cellStyle name="Normal 3 3 3 3 6" xfId="1605"/>
    <cellStyle name="Normal 3 3 3 3 6 2" xfId="4689"/>
    <cellStyle name="Normal 3 3 3 3 6 2 2" xfId="13931"/>
    <cellStyle name="Normal 3 3 3 3 6 2 2 2" xfId="35501"/>
    <cellStyle name="Normal 3 3 3 3 6 2 2 3" xfId="57067"/>
    <cellStyle name="Normal 3 3 3 3 6 2 3" xfId="26261"/>
    <cellStyle name="Normal 3 3 3 3 6 2 4" xfId="47827"/>
    <cellStyle name="Normal 3 3 3 3 6 3" xfId="7769"/>
    <cellStyle name="Normal 3 3 3 3 6 3 2" xfId="17011"/>
    <cellStyle name="Normal 3 3 3 3 6 3 2 2" xfId="38581"/>
    <cellStyle name="Normal 3 3 3 3 6 3 2 3" xfId="60147"/>
    <cellStyle name="Normal 3 3 3 3 6 3 3" xfId="29341"/>
    <cellStyle name="Normal 3 3 3 3 6 3 4" xfId="50907"/>
    <cellStyle name="Normal 3 3 3 3 6 4" xfId="10849"/>
    <cellStyle name="Normal 3 3 3 3 6 4 2" xfId="32421"/>
    <cellStyle name="Normal 3 3 3 3 6 4 3" xfId="53987"/>
    <cellStyle name="Normal 3 3 3 3 6 5" xfId="20094"/>
    <cellStyle name="Normal 3 3 3 3 6 5 2" xfId="41662"/>
    <cellStyle name="Normal 3 3 3 3 6 6" xfId="23181"/>
    <cellStyle name="Normal 3 3 3 3 6 7" xfId="44746"/>
    <cellStyle name="Normal 3 3 3 3 7" xfId="3149"/>
    <cellStyle name="Normal 3 3 3 3 7 2" xfId="12391"/>
    <cellStyle name="Normal 3 3 3 3 7 2 2" xfId="33961"/>
    <cellStyle name="Normal 3 3 3 3 7 2 3" xfId="55527"/>
    <cellStyle name="Normal 3 3 3 3 7 3" xfId="24721"/>
    <cellStyle name="Normal 3 3 3 3 7 4" xfId="46287"/>
    <cellStyle name="Normal 3 3 3 3 8" xfId="6229"/>
    <cellStyle name="Normal 3 3 3 3 8 2" xfId="15471"/>
    <cellStyle name="Normal 3 3 3 3 8 2 2" xfId="37041"/>
    <cellStyle name="Normal 3 3 3 3 8 2 3" xfId="58607"/>
    <cellStyle name="Normal 3 3 3 3 8 3" xfId="27801"/>
    <cellStyle name="Normal 3 3 3 3 8 4" xfId="49367"/>
    <cellStyle name="Normal 3 3 3 3 9" xfId="9309"/>
    <cellStyle name="Normal 3 3 3 3 9 2" xfId="30881"/>
    <cellStyle name="Normal 3 3 3 3 9 3" xfId="52447"/>
    <cellStyle name="Normal 3 3 3 4" xfId="86"/>
    <cellStyle name="Normal 3 3 3 4 10" xfId="18576"/>
    <cellStyle name="Normal 3 3 3 4 10 2" xfId="40144"/>
    <cellStyle name="Normal 3 3 3 4 11" xfId="21663"/>
    <cellStyle name="Normal 3 3 3 4 12" xfId="43228"/>
    <cellStyle name="Normal 3 3 3 4 13" xfId="61710"/>
    <cellStyle name="Normal 3 3 3 4 2" xfId="174"/>
    <cellStyle name="Normal 3 3 3 4 2 10" xfId="21751"/>
    <cellStyle name="Normal 3 3 3 4 2 11" xfId="43316"/>
    <cellStyle name="Normal 3 3 3 4 2 12" xfId="61798"/>
    <cellStyle name="Normal 3 3 3 4 2 2" xfId="351"/>
    <cellStyle name="Normal 3 3 3 4 2 2 10" xfId="43492"/>
    <cellStyle name="Normal 3 3 3 4 2 2 11" xfId="61974"/>
    <cellStyle name="Normal 3 3 3 4 2 2 2" xfId="725"/>
    <cellStyle name="Normal 3 3 3 4 2 2 2 10" xfId="62348"/>
    <cellStyle name="Normal 3 3 3 4 2 2 2 2" xfId="1495"/>
    <cellStyle name="Normal 3 3 3 4 2 2 2 2 2" xfId="3035"/>
    <cellStyle name="Normal 3 3 3 4 2 2 2 2 2 2" xfId="6119"/>
    <cellStyle name="Normal 3 3 3 4 2 2 2 2 2 2 2" xfId="15361"/>
    <cellStyle name="Normal 3 3 3 4 2 2 2 2 2 2 2 2" xfId="36931"/>
    <cellStyle name="Normal 3 3 3 4 2 2 2 2 2 2 2 3" xfId="58497"/>
    <cellStyle name="Normal 3 3 3 4 2 2 2 2 2 2 3" xfId="27691"/>
    <cellStyle name="Normal 3 3 3 4 2 2 2 2 2 2 4" xfId="49257"/>
    <cellStyle name="Normal 3 3 3 4 2 2 2 2 2 3" xfId="9199"/>
    <cellStyle name="Normal 3 3 3 4 2 2 2 2 2 3 2" xfId="18441"/>
    <cellStyle name="Normal 3 3 3 4 2 2 2 2 2 3 2 2" xfId="40011"/>
    <cellStyle name="Normal 3 3 3 4 2 2 2 2 2 3 2 3" xfId="61577"/>
    <cellStyle name="Normal 3 3 3 4 2 2 2 2 2 3 3" xfId="30771"/>
    <cellStyle name="Normal 3 3 3 4 2 2 2 2 2 3 4" xfId="52337"/>
    <cellStyle name="Normal 3 3 3 4 2 2 2 2 2 4" xfId="12279"/>
    <cellStyle name="Normal 3 3 3 4 2 2 2 2 2 4 2" xfId="33851"/>
    <cellStyle name="Normal 3 3 3 4 2 2 2 2 2 4 3" xfId="55417"/>
    <cellStyle name="Normal 3 3 3 4 2 2 2 2 2 5" xfId="21524"/>
    <cellStyle name="Normal 3 3 3 4 2 2 2 2 2 5 2" xfId="43092"/>
    <cellStyle name="Normal 3 3 3 4 2 2 2 2 2 6" xfId="24611"/>
    <cellStyle name="Normal 3 3 3 4 2 2 2 2 2 7" xfId="46176"/>
    <cellStyle name="Normal 3 3 3 4 2 2 2 2 3" xfId="4579"/>
    <cellStyle name="Normal 3 3 3 4 2 2 2 2 3 2" xfId="13821"/>
    <cellStyle name="Normal 3 3 3 4 2 2 2 2 3 2 2" xfId="35391"/>
    <cellStyle name="Normal 3 3 3 4 2 2 2 2 3 2 3" xfId="56957"/>
    <cellStyle name="Normal 3 3 3 4 2 2 2 2 3 3" xfId="26151"/>
    <cellStyle name="Normal 3 3 3 4 2 2 2 2 3 4" xfId="47717"/>
    <cellStyle name="Normal 3 3 3 4 2 2 2 2 4" xfId="7659"/>
    <cellStyle name="Normal 3 3 3 4 2 2 2 2 4 2" xfId="16901"/>
    <cellStyle name="Normal 3 3 3 4 2 2 2 2 4 2 2" xfId="38471"/>
    <cellStyle name="Normal 3 3 3 4 2 2 2 2 4 2 3" xfId="60037"/>
    <cellStyle name="Normal 3 3 3 4 2 2 2 2 4 3" xfId="29231"/>
    <cellStyle name="Normal 3 3 3 4 2 2 2 2 4 4" xfId="50797"/>
    <cellStyle name="Normal 3 3 3 4 2 2 2 2 5" xfId="10739"/>
    <cellStyle name="Normal 3 3 3 4 2 2 2 2 5 2" xfId="32311"/>
    <cellStyle name="Normal 3 3 3 4 2 2 2 2 5 3" xfId="53877"/>
    <cellStyle name="Normal 3 3 3 4 2 2 2 2 6" xfId="19984"/>
    <cellStyle name="Normal 3 3 3 4 2 2 2 2 6 2" xfId="41552"/>
    <cellStyle name="Normal 3 3 3 4 2 2 2 2 7" xfId="23071"/>
    <cellStyle name="Normal 3 3 3 4 2 2 2 2 8" xfId="44636"/>
    <cellStyle name="Normal 3 3 3 4 2 2 2 2 9" xfId="63118"/>
    <cellStyle name="Normal 3 3 3 4 2 2 2 3" xfId="2265"/>
    <cellStyle name="Normal 3 3 3 4 2 2 2 3 2" xfId="5349"/>
    <cellStyle name="Normal 3 3 3 4 2 2 2 3 2 2" xfId="14591"/>
    <cellStyle name="Normal 3 3 3 4 2 2 2 3 2 2 2" xfId="36161"/>
    <cellStyle name="Normal 3 3 3 4 2 2 2 3 2 2 3" xfId="57727"/>
    <cellStyle name="Normal 3 3 3 4 2 2 2 3 2 3" xfId="26921"/>
    <cellStyle name="Normal 3 3 3 4 2 2 2 3 2 4" xfId="48487"/>
    <cellStyle name="Normal 3 3 3 4 2 2 2 3 3" xfId="8429"/>
    <cellStyle name="Normal 3 3 3 4 2 2 2 3 3 2" xfId="17671"/>
    <cellStyle name="Normal 3 3 3 4 2 2 2 3 3 2 2" xfId="39241"/>
    <cellStyle name="Normal 3 3 3 4 2 2 2 3 3 2 3" xfId="60807"/>
    <cellStyle name="Normal 3 3 3 4 2 2 2 3 3 3" xfId="30001"/>
    <cellStyle name="Normal 3 3 3 4 2 2 2 3 3 4" xfId="51567"/>
    <cellStyle name="Normal 3 3 3 4 2 2 2 3 4" xfId="11509"/>
    <cellStyle name="Normal 3 3 3 4 2 2 2 3 4 2" xfId="33081"/>
    <cellStyle name="Normal 3 3 3 4 2 2 2 3 4 3" xfId="54647"/>
    <cellStyle name="Normal 3 3 3 4 2 2 2 3 5" xfId="20754"/>
    <cellStyle name="Normal 3 3 3 4 2 2 2 3 5 2" xfId="42322"/>
    <cellStyle name="Normal 3 3 3 4 2 2 2 3 6" xfId="23841"/>
    <cellStyle name="Normal 3 3 3 4 2 2 2 3 7" xfId="45406"/>
    <cellStyle name="Normal 3 3 3 4 2 2 2 4" xfId="3809"/>
    <cellStyle name="Normal 3 3 3 4 2 2 2 4 2" xfId="13051"/>
    <cellStyle name="Normal 3 3 3 4 2 2 2 4 2 2" xfId="34621"/>
    <cellStyle name="Normal 3 3 3 4 2 2 2 4 2 3" xfId="56187"/>
    <cellStyle name="Normal 3 3 3 4 2 2 2 4 3" xfId="25381"/>
    <cellStyle name="Normal 3 3 3 4 2 2 2 4 4" xfId="46947"/>
    <cellStyle name="Normal 3 3 3 4 2 2 2 5" xfId="6889"/>
    <cellStyle name="Normal 3 3 3 4 2 2 2 5 2" xfId="16131"/>
    <cellStyle name="Normal 3 3 3 4 2 2 2 5 2 2" xfId="37701"/>
    <cellStyle name="Normal 3 3 3 4 2 2 2 5 2 3" xfId="59267"/>
    <cellStyle name="Normal 3 3 3 4 2 2 2 5 3" xfId="28461"/>
    <cellStyle name="Normal 3 3 3 4 2 2 2 5 4" xfId="50027"/>
    <cellStyle name="Normal 3 3 3 4 2 2 2 6" xfId="9969"/>
    <cellStyle name="Normal 3 3 3 4 2 2 2 6 2" xfId="31541"/>
    <cellStyle name="Normal 3 3 3 4 2 2 2 6 3" xfId="53107"/>
    <cellStyle name="Normal 3 3 3 4 2 2 2 7" xfId="19214"/>
    <cellStyle name="Normal 3 3 3 4 2 2 2 7 2" xfId="40782"/>
    <cellStyle name="Normal 3 3 3 4 2 2 2 8" xfId="22301"/>
    <cellStyle name="Normal 3 3 3 4 2 2 2 9" xfId="43866"/>
    <cellStyle name="Normal 3 3 3 4 2 2 3" xfId="1121"/>
    <cellStyle name="Normal 3 3 3 4 2 2 3 2" xfId="2661"/>
    <cellStyle name="Normal 3 3 3 4 2 2 3 2 2" xfId="5745"/>
    <cellStyle name="Normal 3 3 3 4 2 2 3 2 2 2" xfId="14987"/>
    <cellStyle name="Normal 3 3 3 4 2 2 3 2 2 2 2" xfId="36557"/>
    <cellStyle name="Normal 3 3 3 4 2 2 3 2 2 2 3" xfId="58123"/>
    <cellStyle name="Normal 3 3 3 4 2 2 3 2 2 3" xfId="27317"/>
    <cellStyle name="Normal 3 3 3 4 2 2 3 2 2 4" xfId="48883"/>
    <cellStyle name="Normal 3 3 3 4 2 2 3 2 3" xfId="8825"/>
    <cellStyle name="Normal 3 3 3 4 2 2 3 2 3 2" xfId="18067"/>
    <cellStyle name="Normal 3 3 3 4 2 2 3 2 3 2 2" xfId="39637"/>
    <cellStyle name="Normal 3 3 3 4 2 2 3 2 3 2 3" xfId="61203"/>
    <cellStyle name="Normal 3 3 3 4 2 2 3 2 3 3" xfId="30397"/>
    <cellStyle name="Normal 3 3 3 4 2 2 3 2 3 4" xfId="51963"/>
    <cellStyle name="Normal 3 3 3 4 2 2 3 2 4" xfId="11905"/>
    <cellStyle name="Normal 3 3 3 4 2 2 3 2 4 2" xfId="33477"/>
    <cellStyle name="Normal 3 3 3 4 2 2 3 2 4 3" xfId="55043"/>
    <cellStyle name="Normal 3 3 3 4 2 2 3 2 5" xfId="21150"/>
    <cellStyle name="Normal 3 3 3 4 2 2 3 2 5 2" xfId="42718"/>
    <cellStyle name="Normal 3 3 3 4 2 2 3 2 6" xfId="24237"/>
    <cellStyle name="Normal 3 3 3 4 2 2 3 2 7" xfId="45802"/>
    <cellStyle name="Normal 3 3 3 4 2 2 3 3" xfId="4205"/>
    <cellStyle name="Normal 3 3 3 4 2 2 3 3 2" xfId="13447"/>
    <cellStyle name="Normal 3 3 3 4 2 2 3 3 2 2" xfId="35017"/>
    <cellStyle name="Normal 3 3 3 4 2 2 3 3 2 3" xfId="56583"/>
    <cellStyle name="Normal 3 3 3 4 2 2 3 3 3" xfId="25777"/>
    <cellStyle name="Normal 3 3 3 4 2 2 3 3 4" xfId="47343"/>
    <cellStyle name="Normal 3 3 3 4 2 2 3 4" xfId="7285"/>
    <cellStyle name="Normal 3 3 3 4 2 2 3 4 2" xfId="16527"/>
    <cellStyle name="Normal 3 3 3 4 2 2 3 4 2 2" xfId="38097"/>
    <cellStyle name="Normal 3 3 3 4 2 2 3 4 2 3" xfId="59663"/>
    <cellStyle name="Normal 3 3 3 4 2 2 3 4 3" xfId="28857"/>
    <cellStyle name="Normal 3 3 3 4 2 2 3 4 4" xfId="50423"/>
    <cellStyle name="Normal 3 3 3 4 2 2 3 5" xfId="10365"/>
    <cellStyle name="Normal 3 3 3 4 2 2 3 5 2" xfId="31937"/>
    <cellStyle name="Normal 3 3 3 4 2 2 3 5 3" xfId="53503"/>
    <cellStyle name="Normal 3 3 3 4 2 2 3 6" xfId="19610"/>
    <cellStyle name="Normal 3 3 3 4 2 2 3 6 2" xfId="41178"/>
    <cellStyle name="Normal 3 3 3 4 2 2 3 7" xfId="22697"/>
    <cellStyle name="Normal 3 3 3 4 2 2 3 8" xfId="44262"/>
    <cellStyle name="Normal 3 3 3 4 2 2 3 9" xfId="62744"/>
    <cellStyle name="Normal 3 3 3 4 2 2 4" xfId="1891"/>
    <cellStyle name="Normal 3 3 3 4 2 2 4 2" xfId="4975"/>
    <cellStyle name="Normal 3 3 3 4 2 2 4 2 2" xfId="14217"/>
    <cellStyle name="Normal 3 3 3 4 2 2 4 2 2 2" xfId="35787"/>
    <cellStyle name="Normal 3 3 3 4 2 2 4 2 2 3" xfId="57353"/>
    <cellStyle name="Normal 3 3 3 4 2 2 4 2 3" xfId="26547"/>
    <cellStyle name="Normal 3 3 3 4 2 2 4 2 4" xfId="48113"/>
    <cellStyle name="Normal 3 3 3 4 2 2 4 3" xfId="8055"/>
    <cellStyle name="Normal 3 3 3 4 2 2 4 3 2" xfId="17297"/>
    <cellStyle name="Normal 3 3 3 4 2 2 4 3 2 2" xfId="38867"/>
    <cellStyle name="Normal 3 3 3 4 2 2 4 3 2 3" xfId="60433"/>
    <cellStyle name="Normal 3 3 3 4 2 2 4 3 3" xfId="29627"/>
    <cellStyle name="Normal 3 3 3 4 2 2 4 3 4" xfId="51193"/>
    <cellStyle name="Normal 3 3 3 4 2 2 4 4" xfId="11135"/>
    <cellStyle name="Normal 3 3 3 4 2 2 4 4 2" xfId="32707"/>
    <cellStyle name="Normal 3 3 3 4 2 2 4 4 3" xfId="54273"/>
    <cellStyle name="Normal 3 3 3 4 2 2 4 5" xfId="20380"/>
    <cellStyle name="Normal 3 3 3 4 2 2 4 5 2" xfId="41948"/>
    <cellStyle name="Normal 3 3 3 4 2 2 4 6" xfId="23467"/>
    <cellStyle name="Normal 3 3 3 4 2 2 4 7" xfId="45032"/>
    <cellStyle name="Normal 3 3 3 4 2 2 5" xfId="3435"/>
    <cellStyle name="Normal 3 3 3 4 2 2 5 2" xfId="12677"/>
    <cellStyle name="Normal 3 3 3 4 2 2 5 2 2" xfId="34247"/>
    <cellStyle name="Normal 3 3 3 4 2 2 5 2 3" xfId="55813"/>
    <cellStyle name="Normal 3 3 3 4 2 2 5 3" xfId="25007"/>
    <cellStyle name="Normal 3 3 3 4 2 2 5 4" xfId="46573"/>
    <cellStyle name="Normal 3 3 3 4 2 2 6" xfId="6515"/>
    <cellStyle name="Normal 3 3 3 4 2 2 6 2" xfId="15757"/>
    <cellStyle name="Normal 3 3 3 4 2 2 6 2 2" xfId="37327"/>
    <cellStyle name="Normal 3 3 3 4 2 2 6 2 3" xfId="58893"/>
    <cellStyle name="Normal 3 3 3 4 2 2 6 3" xfId="28087"/>
    <cellStyle name="Normal 3 3 3 4 2 2 6 4" xfId="49653"/>
    <cellStyle name="Normal 3 3 3 4 2 2 7" xfId="9595"/>
    <cellStyle name="Normal 3 3 3 4 2 2 7 2" xfId="31167"/>
    <cellStyle name="Normal 3 3 3 4 2 2 7 3" xfId="52733"/>
    <cellStyle name="Normal 3 3 3 4 2 2 8" xfId="18840"/>
    <cellStyle name="Normal 3 3 3 4 2 2 8 2" xfId="40408"/>
    <cellStyle name="Normal 3 3 3 4 2 2 9" xfId="21927"/>
    <cellStyle name="Normal 3 3 3 4 2 3" xfId="549"/>
    <cellStyle name="Normal 3 3 3 4 2 3 10" xfId="62172"/>
    <cellStyle name="Normal 3 3 3 4 2 3 2" xfId="1319"/>
    <cellStyle name="Normal 3 3 3 4 2 3 2 2" xfId="2859"/>
    <cellStyle name="Normal 3 3 3 4 2 3 2 2 2" xfId="5943"/>
    <cellStyle name="Normal 3 3 3 4 2 3 2 2 2 2" xfId="15185"/>
    <cellStyle name="Normal 3 3 3 4 2 3 2 2 2 2 2" xfId="36755"/>
    <cellStyle name="Normal 3 3 3 4 2 3 2 2 2 2 3" xfId="58321"/>
    <cellStyle name="Normal 3 3 3 4 2 3 2 2 2 3" xfId="27515"/>
    <cellStyle name="Normal 3 3 3 4 2 3 2 2 2 4" xfId="49081"/>
    <cellStyle name="Normal 3 3 3 4 2 3 2 2 3" xfId="9023"/>
    <cellStyle name="Normal 3 3 3 4 2 3 2 2 3 2" xfId="18265"/>
    <cellStyle name="Normal 3 3 3 4 2 3 2 2 3 2 2" xfId="39835"/>
    <cellStyle name="Normal 3 3 3 4 2 3 2 2 3 2 3" xfId="61401"/>
    <cellStyle name="Normal 3 3 3 4 2 3 2 2 3 3" xfId="30595"/>
    <cellStyle name="Normal 3 3 3 4 2 3 2 2 3 4" xfId="52161"/>
    <cellStyle name="Normal 3 3 3 4 2 3 2 2 4" xfId="12103"/>
    <cellStyle name="Normal 3 3 3 4 2 3 2 2 4 2" xfId="33675"/>
    <cellStyle name="Normal 3 3 3 4 2 3 2 2 4 3" xfId="55241"/>
    <cellStyle name="Normal 3 3 3 4 2 3 2 2 5" xfId="21348"/>
    <cellStyle name="Normal 3 3 3 4 2 3 2 2 5 2" xfId="42916"/>
    <cellStyle name="Normal 3 3 3 4 2 3 2 2 6" xfId="24435"/>
    <cellStyle name="Normal 3 3 3 4 2 3 2 2 7" xfId="46000"/>
    <cellStyle name="Normal 3 3 3 4 2 3 2 3" xfId="4403"/>
    <cellStyle name="Normal 3 3 3 4 2 3 2 3 2" xfId="13645"/>
    <cellStyle name="Normal 3 3 3 4 2 3 2 3 2 2" xfId="35215"/>
    <cellStyle name="Normal 3 3 3 4 2 3 2 3 2 3" xfId="56781"/>
    <cellStyle name="Normal 3 3 3 4 2 3 2 3 3" xfId="25975"/>
    <cellStyle name="Normal 3 3 3 4 2 3 2 3 4" xfId="47541"/>
    <cellStyle name="Normal 3 3 3 4 2 3 2 4" xfId="7483"/>
    <cellStyle name="Normal 3 3 3 4 2 3 2 4 2" xfId="16725"/>
    <cellStyle name="Normal 3 3 3 4 2 3 2 4 2 2" xfId="38295"/>
    <cellStyle name="Normal 3 3 3 4 2 3 2 4 2 3" xfId="59861"/>
    <cellStyle name="Normal 3 3 3 4 2 3 2 4 3" xfId="29055"/>
    <cellStyle name="Normal 3 3 3 4 2 3 2 4 4" xfId="50621"/>
    <cellStyle name="Normal 3 3 3 4 2 3 2 5" xfId="10563"/>
    <cellStyle name="Normal 3 3 3 4 2 3 2 5 2" xfId="32135"/>
    <cellStyle name="Normal 3 3 3 4 2 3 2 5 3" xfId="53701"/>
    <cellStyle name="Normal 3 3 3 4 2 3 2 6" xfId="19808"/>
    <cellStyle name="Normal 3 3 3 4 2 3 2 6 2" xfId="41376"/>
    <cellStyle name="Normal 3 3 3 4 2 3 2 7" xfId="22895"/>
    <cellStyle name="Normal 3 3 3 4 2 3 2 8" xfId="44460"/>
    <cellStyle name="Normal 3 3 3 4 2 3 2 9" xfId="62942"/>
    <cellStyle name="Normal 3 3 3 4 2 3 3" xfId="2089"/>
    <cellStyle name="Normal 3 3 3 4 2 3 3 2" xfId="5173"/>
    <cellStyle name="Normal 3 3 3 4 2 3 3 2 2" xfId="14415"/>
    <cellStyle name="Normal 3 3 3 4 2 3 3 2 2 2" xfId="35985"/>
    <cellStyle name="Normal 3 3 3 4 2 3 3 2 2 3" xfId="57551"/>
    <cellStyle name="Normal 3 3 3 4 2 3 3 2 3" xfId="26745"/>
    <cellStyle name="Normal 3 3 3 4 2 3 3 2 4" xfId="48311"/>
    <cellStyle name="Normal 3 3 3 4 2 3 3 3" xfId="8253"/>
    <cellStyle name="Normal 3 3 3 4 2 3 3 3 2" xfId="17495"/>
    <cellStyle name="Normal 3 3 3 4 2 3 3 3 2 2" xfId="39065"/>
    <cellStyle name="Normal 3 3 3 4 2 3 3 3 2 3" xfId="60631"/>
    <cellStyle name="Normal 3 3 3 4 2 3 3 3 3" xfId="29825"/>
    <cellStyle name="Normal 3 3 3 4 2 3 3 3 4" xfId="51391"/>
    <cellStyle name="Normal 3 3 3 4 2 3 3 4" xfId="11333"/>
    <cellStyle name="Normal 3 3 3 4 2 3 3 4 2" xfId="32905"/>
    <cellStyle name="Normal 3 3 3 4 2 3 3 4 3" xfId="54471"/>
    <cellStyle name="Normal 3 3 3 4 2 3 3 5" xfId="20578"/>
    <cellStyle name="Normal 3 3 3 4 2 3 3 5 2" xfId="42146"/>
    <cellStyle name="Normal 3 3 3 4 2 3 3 6" xfId="23665"/>
    <cellStyle name="Normal 3 3 3 4 2 3 3 7" xfId="45230"/>
    <cellStyle name="Normal 3 3 3 4 2 3 4" xfId="3633"/>
    <cellStyle name="Normal 3 3 3 4 2 3 4 2" xfId="12875"/>
    <cellStyle name="Normal 3 3 3 4 2 3 4 2 2" xfId="34445"/>
    <cellStyle name="Normal 3 3 3 4 2 3 4 2 3" xfId="56011"/>
    <cellStyle name="Normal 3 3 3 4 2 3 4 3" xfId="25205"/>
    <cellStyle name="Normal 3 3 3 4 2 3 4 4" xfId="46771"/>
    <cellStyle name="Normal 3 3 3 4 2 3 5" xfId="6713"/>
    <cellStyle name="Normal 3 3 3 4 2 3 5 2" xfId="15955"/>
    <cellStyle name="Normal 3 3 3 4 2 3 5 2 2" xfId="37525"/>
    <cellStyle name="Normal 3 3 3 4 2 3 5 2 3" xfId="59091"/>
    <cellStyle name="Normal 3 3 3 4 2 3 5 3" xfId="28285"/>
    <cellStyle name="Normal 3 3 3 4 2 3 5 4" xfId="49851"/>
    <cellStyle name="Normal 3 3 3 4 2 3 6" xfId="9793"/>
    <cellStyle name="Normal 3 3 3 4 2 3 6 2" xfId="31365"/>
    <cellStyle name="Normal 3 3 3 4 2 3 6 3" xfId="52931"/>
    <cellStyle name="Normal 3 3 3 4 2 3 7" xfId="19038"/>
    <cellStyle name="Normal 3 3 3 4 2 3 7 2" xfId="40606"/>
    <cellStyle name="Normal 3 3 3 4 2 3 8" xfId="22125"/>
    <cellStyle name="Normal 3 3 3 4 2 3 9" xfId="43690"/>
    <cellStyle name="Normal 3 3 3 4 2 4" xfId="945"/>
    <cellStyle name="Normal 3 3 3 4 2 4 2" xfId="2485"/>
    <cellStyle name="Normal 3 3 3 4 2 4 2 2" xfId="5569"/>
    <cellStyle name="Normal 3 3 3 4 2 4 2 2 2" xfId="14811"/>
    <cellStyle name="Normal 3 3 3 4 2 4 2 2 2 2" xfId="36381"/>
    <cellStyle name="Normal 3 3 3 4 2 4 2 2 2 3" xfId="57947"/>
    <cellStyle name="Normal 3 3 3 4 2 4 2 2 3" xfId="27141"/>
    <cellStyle name="Normal 3 3 3 4 2 4 2 2 4" xfId="48707"/>
    <cellStyle name="Normal 3 3 3 4 2 4 2 3" xfId="8649"/>
    <cellStyle name="Normal 3 3 3 4 2 4 2 3 2" xfId="17891"/>
    <cellStyle name="Normal 3 3 3 4 2 4 2 3 2 2" xfId="39461"/>
    <cellStyle name="Normal 3 3 3 4 2 4 2 3 2 3" xfId="61027"/>
    <cellStyle name="Normal 3 3 3 4 2 4 2 3 3" xfId="30221"/>
    <cellStyle name="Normal 3 3 3 4 2 4 2 3 4" xfId="51787"/>
    <cellStyle name="Normal 3 3 3 4 2 4 2 4" xfId="11729"/>
    <cellStyle name="Normal 3 3 3 4 2 4 2 4 2" xfId="33301"/>
    <cellStyle name="Normal 3 3 3 4 2 4 2 4 3" xfId="54867"/>
    <cellStyle name="Normal 3 3 3 4 2 4 2 5" xfId="20974"/>
    <cellStyle name="Normal 3 3 3 4 2 4 2 5 2" xfId="42542"/>
    <cellStyle name="Normal 3 3 3 4 2 4 2 6" xfId="24061"/>
    <cellStyle name="Normal 3 3 3 4 2 4 2 7" xfId="45626"/>
    <cellStyle name="Normal 3 3 3 4 2 4 3" xfId="4029"/>
    <cellStyle name="Normal 3 3 3 4 2 4 3 2" xfId="13271"/>
    <cellStyle name="Normal 3 3 3 4 2 4 3 2 2" xfId="34841"/>
    <cellStyle name="Normal 3 3 3 4 2 4 3 2 3" xfId="56407"/>
    <cellStyle name="Normal 3 3 3 4 2 4 3 3" xfId="25601"/>
    <cellStyle name="Normal 3 3 3 4 2 4 3 4" xfId="47167"/>
    <cellStyle name="Normal 3 3 3 4 2 4 4" xfId="7109"/>
    <cellStyle name="Normal 3 3 3 4 2 4 4 2" xfId="16351"/>
    <cellStyle name="Normal 3 3 3 4 2 4 4 2 2" xfId="37921"/>
    <cellStyle name="Normal 3 3 3 4 2 4 4 2 3" xfId="59487"/>
    <cellStyle name="Normal 3 3 3 4 2 4 4 3" xfId="28681"/>
    <cellStyle name="Normal 3 3 3 4 2 4 4 4" xfId="50247"/>
    <cellStyle name="Normal 3 3 3 4 2 4 5" xfId="10189"/>
    <cellStyle name="Normal 3 3 3 4 2 4 5 2" xfId="31761"/>
    <cellStyle name="Normal 3 3 3 4 2 4 5 3" xfId="53327"/>
    <cellStyle name="Normal 3 3 3 4 2 4 6" xfId="19434"/>
    <cellStyle name="Normal 3 3 3 4 2 4 6 2" xfId="41002"/>
    <cellStyle name="Normal 3 3 3 4 2 4 7" xfId="22521"/>
    <cellStyle name="Normal 3 3 3 4 2 4 8" xfId="44086"/>
    <cellStyle name="Normal 3 3 3 4 2 4 9" xfId="62568"/>
    <cellStyle name="Normal 3 3 3 4 2 5" xfId="1715"/>
    <cellStyle name="Normal 3 3 3 4 2 5 2" xfId="4799"/>
    <cellStyle name="Normal 3 3 3 4 2 5 2 2" xfId="14041"/>
    <cellStyle name="Normal 3 3 3 4 2 5 2 2 2" xfId="35611"/>
    <cellStyle name="Normal 3 3 3 4 2 5 2 2 3" xfId="57177"/>
    <cellStyle name="Normal 3 3 3 4 2 5 2 3" xfId="26371"/>
    <cellStyle name="Normal 3 3 3 4 2 5 2 4" xfId="47937"/>
    <cellStyle name="Normal 3 3 3 4 2 5 3" xfId="7879"/>
    <cellStyle name="Normal 3 3 3 4 2 5 3 2" xfId="17121"/>
    <cellStyle name="Normal 3 3 3 4 2 5 3 2 2" xfId="38691"/>
    <cellStyle name="Normal 3 3 3 4 2 5 3 2 3" xfId="60257"/>
    <cellStyle name="Normal 3 3 3 4 2 5 3 3" xfId="29451"/>
    <cellStyle name="Normal 3 3 3 4 2 5 3 4" xfId="51017"/>
    <cellStyle name="Normal 3 3 3 4 2 5 4" xfId="10959"/>
    <cellStyle name="Normal 3 3 3 4 2 5 4 2" xfId="32531"/>
    <cellStyle name="Normal 3 3 3 4 2 5 4 3" xfId="54097"/>
    <cellStyle name="Normal 3 3 3 4 2 5 5" xfId="20204"/>
    <cellStyle name="Normal 3 3 3 4 2 5 5 2" xfId="41772"/>
    <cellStyle name="Normal 3 3 3 4 2 5 6" xfId="23291"/>
    <cellStyle name="Normal 3 3 3 4 2 5 7" xfId="44856"/>
    <cellStyle name="Normal 3 3 3 4 2 6" xfId="3259"/>
    <cellStyle name="Normal 3 3 3 4 2 6 2" xfId="12501"/>
    <cellStyle name="Normal 3 3 3 4 2 6 2 2" xfId="34071"/>
    <cellStyle name="Normal 3 3 3 4 2 6 2 3" xfId="55637"/>
    <cellStyle name="Normal 3 3 3 4 2 6 3" xfId="24831"/>
    <cellStyle name="Normal 3 3 3 4 2 6 4" xfId="46397"/>
    <cellStyle name="Normal 3 3 3 4 2 7" xfId="6339"/>
    <cellStyle name="Normal 3 3 3 4 2 7 2" xfId="15581"/>
    <cellStyle name="Normal 3 3 3 4 2 7 2 2" xfId="37151"/>
    <cellStyle name="Normal 3 3 3 4 2 7 2 3" xfId="58717"/>
    <cellStyle name="Normal 3 3 3 4 2 7 3" xfId="27911"/>
    <cellStyle name="Normal 3 3 3 4 2 7 4" xfId="49477"/>
    <cellStyle name="Normal 3 3 3 4 2 8" xfId="9419"/>
    <cellStyle name="Normal 3 3 3 4 2 8 2" xfId="30991"/>
    <cellStyle name="Normal 3 3 3 4 2 8 3" xfId="52557"/>
    <cellStyle name="Normal 3 3 3 4 2 9" xfId="18664"/>
    <cellStyle name="Normal 3 3 3 4 2 9 2" xfId="40232"/>
    <cellStyle name="Normal 3 3 3 4 3" xfId="263"/>
    <cellStyle name="Normal 3 3 3 4 3 10" xfId="43404"/>
    <cellStyle name="Normal 3 3 3 4 3 11" xfId="61886"/>
    <cellStyle name="Normal 3 3 3 4 3 2" xfId="637"/>
    <cellStyle name="Normal 3 3 3 4 3 2 10" xfId="62260"/>
    <cellStyle name="Normal 3 3 3 4 3 2 2" xfId="1407"/>
    <cellStyle name="Normal 3 3 3 4 3 2 2 2" xfId="2947"/>
    <cellStyle name="Normal 3 3 3 4 3 2 2 2 2" xfId="6031"/>
    <cellStyle name="Normal 3 3 3 4 3 2 2 2 2 2" xfId="15273"/>
    <cellStyle name="Normal 3 3 3 4 3 2 2 2 2 2 2" xfId="36843"/>
    <cellStyle name="Normal 3 3 3 4 3 2 2 2 2 2 3" xfId="58409"/>
    <cellStyle name="Normal 3 3 3 4 3 2 2 2 2 3" xfId="27603"/>
    <cellStyle name="Normal 3 3 3 4 3 2 2 2 2 4" xfId="49169"/>
    <cellStyle name="Normal 3 3 3 4 3 2 2 2 3" xfId="9111"/>
    <cellStyle name="Normal 3 3 3 4 3 2 2 2 3 2" xfId="18353"/>
    <cellStyle name="Normal 3 3 3 4 3 2 2 2 3 2 2" xfId="39923"/>
    <cellStyle name="Normal 3 3 3 4 3 2 2 2 3 2 3" xfId="61489"/>
    <cellStyle name="Normal 3 3 3 4 3 2 2 2 3 3" xfId="30683"/>
    <cellStyle name="Normal 3 3 3 4 3 2 2 2 3 4" xfId="52249"/>
    <cellStyle name="Normal 3 3 3 4 3 2 2 2 4" xfId="12191"/>
    <cellStyle name="Normal 3 3 3 4 3 2 2 2 4 2" xfId="33763"/>
    <cellStyle name="Normal 3 3 3 4 3 2 2 2 4 3" xfId="55329"/>
    <cellStyle name="Normal 3 3 3 4 3 2 2 2 5" xfId="21436"/>
    <cellStyle name="Normal 3 3 3 4 3 2 2 2 5 2" xfId="43004"/>
    <cellStyle name="Normal 3 3 3 4 3 2 2 2 6" xfId="24523"/>
    <cellStyle name="Normal 3 3 3 4 3 2 2 2 7" xfId="46088"/>
    <cellStyle name="Normal 3 3 3 4 3 2 2 3" xfId="4491"/>
    <cellStyle name="Normal 3 3 3 4 3 2 2 3 2" xfId="13733"/>
    <cellStyle name="Normal 3 3 3 4 3 2 2 3 2 2" xfId="35303"/>
    <cellStyle name="Normal 3 3 3 4 3 2 2 3 2 3" xfId="56869"/>
    <cellStyle name="Normal 3 3 3 4 3 2 2 3 3" xfId="26063"/>
    <cellStyle name="Normal 3 3 3 4 3 2 2 3 4" xfId="47629"/>
    <cellStyle name="Normal 3 3 3 4 3 2 2 4" xfId="7571"/>
    <cellStyle name="Normal 3 3 3 4 3 2 2 4 2" xfId="16813"/>
    <cellStyle name="Normal 3 3 3 4 3 2 2 4 2 2" xfId="38383"/>
    <cellStyle name="Normal 3 3 3 4 3 2 2 4 2 3" xfId="59949"/>
    <cellStyle name="Normal 3 3 3 4 3 2 2 4 3" xfId="29143"/>
    <cellStyle name="Normal 3 3 3 4 3 2 2 4 4" xfId="50709"/>
    <cellStyle name="Normal 3 3 3 4 3 2 2 5" xfId="10651"/>
    <cellStyle name="Normal 3 3 3 4 3 2 2 5 2" xfId="32223"/>
    <cellStyle name="Normal 3 3 3 4 3 2 2 5 3" xfId="53789"/>
    <cellStyle name="Normal 3 3 3 4 3 2 2 6" xfId="19896"/>
    <cellStyle name="Normal 3 3 3 4 3 2 2 6 2" xfId="41464"/>
    <cellStyle name="Normal 3 3 3 4 3 2 2 7" xfId="22983"/>
    <cellStyle name="Normal 3 3 3 4 3 2 2 8" xfId="44548"/>
    <cellStyle name="Normal 3 3 3 4 3 2 2 9" xfId="63030"/>
    <cellStyle name="Normal 3 3 3 4 3 2 3" xfId="2177"/>
    <cellStyle name="Normal 3 3 3 4 3 2 3 2" xfId="5261"/>
    <cellStyle name="Normal 3 3 3 4 3 2 3 2 2" xfId="14503"/>
    <cellStyle name="Normal 3 3 3 4 3 2 3 2 2 2" xfId="36073"/>
    <cellStyle name="Normal 3 3 3 4 3 2 3 2 2 3" xfId="57639"/>
    <cellStyle name="Normal 3 3 3 4 3 2 3 2 3" xfId="26833"/>
    <cellStyle name="Normal 3 3 3 4 3 2 3 2 4" xfId="48399"/>
    <cellStyle name="Normal 3 3 3 4 3 2 3 3" xfId="8341"/>
    <cellStyle name="Normal 3 3 3 4 3 2 3 3 2" xfId="17583"/>
    <cellStyle name="Normal 3 3 3 4 3 2 3 3 2 2" xfId="39153"/>
    <cellStyle name="Normal 3 3 3 4 3 2 3 3 2 3" xfId="60719"/>
    <cellStyle name="Normal 3 3 3 4 3 2 3 3 3" xfId="29913"/>
    <cellStyle name="Normal 3 3 3 4 3 2 3 3 4" xfId="51479"/>
    <cellStyle name="Normal 3 3 3 4 3 2 3 4" xfId="11421"/>
    <cellStyle name="Normal 3 3 3 4 3 2 3 4 2" xfId="32993"/>
    <cellStyle name="Normal 3 3 3 4 3 2 3 4 3" xfId="54559"/>
    <cellStyle name="Normal 3 3 3 4 3 2 3 5" xfId="20666"/>
    <cellStyle name="Normal 3 3 3 4 3 2 3 5 2" xfId="42234"/>
    <cellStyle name="Normal 3 3 3 4 3 2 3 6" xfId="23753"/>
    <cellStyle name="Normal 3 3 3 4 3 2 3 7" xfId="45318"/>
    <cellStyle name="Normal 3 3 3 4 3 2 4" xfId="3721"/>
    <cellStyle name="Normal 3 3 3 4 3 2 4 2" xfId="12963"/>
    <cellStyle name="Normal 3 3 3 4 3 2 4 2 2" xfId="34533"/>
    <cellStyle name="Normal 3 3 3 4 3 2 4 2 3" xfId="56099"/>
    <cellStyle name="Normal 3 3 3 4 3 2 4 3" xfId="25293"/>
    <cellStyle name="Normal 3 3 3 4 3 2 4 4" xfId="46859"/>
    <cellStyle name="Normal 3 3 3 4 3 2 5" xfId="6801"/>
    <cellStyle name="Normal 3 3 3 4 3 2 5 2" xfId="16043"/>
    <cellStyle name="Normal 3 3 3 4 3 2 5 2 2" xfId="37613"/>
    <cellStyle name="Normal 3 3 3 4 3 2 5 2 3" xfId="59179"/>
    <cellStyle name="Normal 3 3 3 4 3 2 5 3" xfId="28373"/>
    <cellStyle name="Normal 3 3 3 4 3 2 5 4" xfId="49939"/>
    <cellStyle name="Normal 3 3 3 4 3 2 6" xfId="9881"/>
    <cellStyle name="Normal 3 3 3 4 3 2 6 2" xfId="31453"/>
    <cellStyle name="Normal 3 3 3 4 3 2 6 3" xfId="53019"/>
    <cellStyle name="Normal 3 3 3 4 3 2 7" xfId="19126"/>
    <cellStyle name="Normal 3 3 3 4 3 2 7 2" xfId="40694"/>
    <cellStyle name="Normal 3 3 3 4 3 2 8" xfId="22213"/>
    <cellStyle name="Normal 3 3 3 4 3 2 9" xfId="43778"/>
    <cellStyle name="Normal 3 3 3 4 3 3" xfId="1033"/>
    <cellStyle name="Normal 3 3 3 4 3 3 2" xfId="2573"/>
    <cellStyle name="Normal 3 3 3 4 3 3 2 2" xfId="5657"/>
    <cellStyle name="Normal 3 3 3 4 3 3 2 2 2" xfId="14899"/>
    <cellStyle name="Normal 3 3 3 4 3 3 2 2 2 2" xfId="36469"/>
    <cellStyle name="Normal 3 3 3 4 3 3 2 2 2 3" xfId="58035"/>
    <cellStyle name="Normal 3 3 3 4 3 3 2 2 3" xfId="27229"/>
    <cellStyle name="Normal 3 3 3 4 3 3 2 2 4" xfId="48795"/>
    <cellStyle name="Normal 3 3 3 4 3 3 2 3" xfId="8737"/>
    <cellStyle name="Normal 3 3 3 4 3 3 2 3 2" xfId="17979"/>
    <cellStyle name="Normal 3 3 3 4 3 3 2 3 2 2" xfId="39549"/>
    <cellStyle name="Normal 3 3 3 4 3 3 2 3 2 3" xfId="61115"/>
    <cellStyle name="Normal 3 3 3 4 3 3 2 3 3" xfId="30309"/>
    <cellStyle name="Normal 3 3 3 4 3 3 2 3 4" xfId="51875"/>
    <cellStyle name="Normal 3 3 3 4 3 3 2 4" xfId="11817"/>
    <cellStyle name="Normal 3 3 3 4 3 3 2 4 2" xfId="33389"/>
    <cellStyle name="Normal 3 3 3 4 3 3 2 4 3" xfId="54955"/>
    <cellStyle name="Normal 3 3 3 4 3 3 2 5" xfId="21062"/>
    <cellStyle name="Normal 3 3 3 4 3 3 2 5 2" xfId="42630"/>
    <cellStyle name="Normal 3 3 3 4 3 3 2 6" xfId="24149"/>
    <cellStyle name="Normal 3 3 3 4 3 3 2 7" xfId="45714"/>
    <cellStyle name="Normal 3 3 3 4 3 3 3" xfId="4117"/>
    <cellStyle name="Normal 3 3 3 4 3 3 3 2" xfId="13359"/>
    <cellStyle name="Normal 3 3 3 4 3 3 3 2 2" xfId="34929"/>
    <cellStyle name="Normal 3 3 3 4 3 3 3 2 3" xfId="56495"/>
    <cellStyle name="Normal 3 3 3 4 3 3 3 3" xfId="25689"/>
    <cellStyle name="Normal 3 3 3 4 3 3 3 4" xfId="47255"/>
    <cellStyle name="Normal 3 3 3 4 3 3 4" xfId="7197"/>
    <cellStyle name="Normal 3 3 3 4 3 3 4 2" xfId="16439"/>
    <cellStyle name="Normal 3 3 3 4 3 3 4 2 2" xfId="38009"/>
    <cellStyle name="Normal 3 3 3 4 3 3 4 2 3" xfId="59575"/>
    <cellStyle name="Normal 3 3 3 4 3 3 4 3" xfId="28769"/>
    <cellStyle name="Normal 3 3 3 4 3 3 4 4" xfId="50335"/>
    <cellStyle name="Normal 3 3 3 4 3 3 5" xfId="10277"/>
    <cellStyle name="Normal 3 3 3 4 3 3 5 2" xfId="31849"/>
    <cellStyle name="Normal 3 3 3 4 3 3 5 3" xfId="53415"/>
    <cellStyle name="Normal 3 3 3 4 3 3 6" xfId="19522"/>
    <cellStyle name="Normal 3 3 3 4 3 3 6 2" xfId="41090"/>
    <cellStyle name="Normal 3 3 3 4 3 3 7" xfId="22609"/>
    <cellStyle name="Normal 3 3 3 4 3 3 8" xfId="44174"/>
    <cellStyle name="Normal 3 3 3 4 3 3 9" xfId="62656"/>
    <cellStyle name="Normal 3 3 3 4 3 4" xfId="1803"/>
    <cellStyle name="Normal 3 3 3 4 3 4 2" xfId="4887"/>
    <cellStyle name="Normal 3 3 3 4 3 4 2 2" xfId="14129"/>
    <cellStyle name="Normal 3 3 3 4 3 4 2 2 2" xfId="35699"/>
    <cellStyle name="Normal 3 3 3 4 3 4 2 2 3" xfId="57265"/>
    <cellStyle name="Normal 3 3 3 4 3 4 2 3" xfId="26459"/>
    <cellStyle name="Normal 3 3 3 4 3 4 2 4" xfId="48025"/>
    <cellStyle name="Normal 3 3 3 4 3 4 3" xfId="7967"/>
    <cellStyle name="Normal 3 3 3 4 3 4 3 2" xfId="17209"/>
    <cellStyle name="Normal 3 3 3 4 3 4 3 2 2" xfId="38779"/>
    <cellStyle name="Normal 3 3 3 4 3 4 3 2 3" xfId="60345"/>
    <cellStyle name="Normal 3 3 3 4 3 4 3 3" xfId="29539"/>
    <cellStyle name="Normal 3 3 3 4 3 4 3 4" xfId="51105"/>
    <cellStyle name="Normal 3 3 3 4 3 4 4" xfId="11047"/>
    <cellStyle name="Normal 3 3 3 4 3 4 4 2" xfId="32619"/>
    <cellStyle name="Normal 3 3 3 4 3 4 4 3" xfId="54185"/>
    <cellStyle name="Normal 3 3 3 4 3 4 5" xfId="20292"/>
    <cellStyle name="Normal 3 3 3 4 3 4 5 2" xfId="41860"/>
    <cellStyle name="Normal 3 3 3 4 3 4 6" xfId="23379"/>
    <cellStyle name="Normal 3 3 3 4 3 4 7" xfId="44944"/>
    <cellStyle name="Normal 3 3 3 4 3 5" xfId="3347"/>
    <cellStyle name="Normal 3 3 3 4 3 5 2" xfId="12589"/>
    <cellStyle name="Normal 3 3 3 4 3 5 2 2" xfId="34159"/>
    <cellStyle name="Normal 3 3 3 4 3 5 2 3" xfId="55725"/>
    <cellStyle name="Normal 3 3 3 4 3 5 3" xfId="24919"/>
    <cellStyle name="Normal 3 3 3 4 3 5 4" xfId="46485"/>
    <cellStyle name="Normal 3 3 3 4 3 6" xfId="6427"/>
    <cellStyle name="Normal 3 3 3 4 3 6 2" xfId="15669"/>
    <cellStyle name="Normal 3 3 3 4 3 6 2 2" xfId="37239"/>
    <cellStyle name="Normal 3 3 3 4 3 6 2 3" xfId="58805"/>
    <cellStyle name="Normal 3 3 3 4 3 6 3" xfId="27999"/>
    <cellStyle name="Normal 3 3 3 4 3 6 4" xfId="49565"/>
    <cellStyle name="Normal 3 3 3 4 3 7" xfId="9507"/>
    <cellStyle name="Normal 3 3 3 4 3 7 2" xfId="31079"/>
    <cellStyle name="Normal 3 3 3 4 3 7 3" xfId="52645"/>
    <cellStyle name="Normal 3 3 3 4 3 8" xfId="18752"/>
    <cellStyle name="Normal 3 3 3 4 3 8 2" xfId="40320"/>
    <cellStyle name="Normal 3 3 3 4 3 9" xfId="21839"/>
    <cellStyle name="Normal 3 3 3 4 4" xfId="461"/>
    <cellStyle name="Normal 3 3 3 4 4 10" xfId="62084"/>
    <cellStyle name="Normal 3 3 3 4 4 2" xfId="1231"/>
    <cellStyle name="Normal 3 3 3 4 4 2 2" xfId="2771"/>
    <cellStyle name="Normal 3 3 3 4 4 2 2 2" xfId="5855"/>
    <cellStyle name="Normal 3 3 3 4 4 2 2 2 2" xfId="15097"/>
    <cellStyle name="Normal 3 3 3 4 4 2 2 2 2 2" xfId="36667"/>
    <cellStyle name="Normal 3 3 3 4 4 2 2 2 2 3" xfId="58233"/>
    <cellStyle name="Normal 3 3 3 4 4 2 2 2 3" xfId="27427"/>
    <cellStyle name="Normal 3 3 3 4 4 2 2 2 4" xfId="48993"/>
    <cellStyle name="Normal 3 3 3 4 4 2 2 3" xfId="8935"/>
    <cellStyle name="Normal 3 3 3 4 4 2 2 3 2" xfId="18177"/>
    <cellStyle name="Normal 3 3 3 4 4 2 2 3 2 2" xfId="39747"/>
    <cellStyle name="Normal 3 3 3 4 4 2 2 3 2 3" xfId="61313"/>
    <cellStyle name="Normal 3 3 3 4 4 2 2 3 3" xfId="30507"/>
    <cellStyle name="Normal 3 3 3 4 4 2 2 3 4" xfId="52073"/>
    <cellStyle name="Normal 3 3 3 4 4 2 2 4" xfId="12015"/>
    <cellStyle name="Normal 3 3 3 4 4 2 2 4 2" xfId="33587"/>
    <cellStyle name="Normal 3 3 3 4 4 2 2 4 3" xfId="55153"/>
    <cellStyle name="Normal 3 3 3 4 4 2 2 5" xfId="21260"/>
    <cellStyle name="Normal 3 3 3 4 4 2 2 5 2" xfId="42828"/>
    <cellStyle name="Normal 3 3 3 4 4 2 2 6" xfId="24347"/>
    <cellStyle name="Normal 3 3 3 4 4 2 2 7" xfId="45912"/>
    <cellStyle name="Normal 3 3 3 4 4 2 3" xfId="4315"/>
    <cellStyle name="Normal 3 3 3 4 4 2 3 2" xfId="13557"/>
    <cellStyle name="Normal 3 3 3 4 4 2 3 2 2" xfId="35127"/>
    <cellStyle name="Normal 3 3 3 4 4 2 3 2 3" xfId="56693"/>
    <cellStyle name="Normal 3 3 3 4 4 2 3 3" xfId="25887"/>
    <cellStyle name="Normal 3 3 3 4 4 2 3 4" xfId="47453"/>
    <cellStyle name="Normal 3 3 3 4 4 2 4" xfId="7395"/>
    <cellStyle name="Normal 3 3 3 4 4 2 4 2" xfId="16637"/>
    <cellStyle name="Normal 3 3 3 4 4 2 4 2 2" xfId="38207"/>
    <cellStyle name="Normal 3 3 3 4 4 2 4 2 3" xfId="59773"/>
    <cellStyle name="Normal 3 3 3 4 4 2 4 3" xfId="28967"/>
    <cellStyle name="Normal 3 3 3 4 4 2 4 4" xfId="50533"/>
    <cellStyle name="Normal 3 3 3 4 4 2 5" xfId="10475"/>
    <cellStyle name="Normal 3 3 3 4 4 2 5 2" xfId="32047"/>
    <cellStyle name="Normal 3 3 3 4 4 2 5 3" xfId="53613"/>
    <cellStyle name="Normal 3 3 3 4 4 2 6" xfId="19720"/>
    <cellStyle name="Normal 3 3 3 4 4 2 6 2" xfId="41288"/>
    <cellStyle name="Normal 3 3 3 4 4 2 7" xfId="22807"/>
    <cellStyle name="Normal 3 3 3 4 4 2 8" xfId="44372"/>
    <cellStyle name="Normal 3 3 3 4 4 2 9" xfId="62854"/>
    <cellStyle name="Normal 3 3 3 4 4 3" xfId="2001"/>
    <cellStyle name="Normal 3 3 3 4 4 3 2" xfId="5085"/>
    <cellStyle name="Normal 3 3 3 4 4 3 2 2" xfId="14327"/>
    <cellStyle name="Normal 3 3 3 4 4 3 2 2 2" xfId="35897"/>
    <cellStyle name="Normal 3 3 3 4 4 3 2 2 3" xfId="57463"/>
    <cellStyle name="Normal 3 3 3 4 4 3 2 3" xfId="26657"/>
    <cellStyle name="Normal 3 3 3 4 4 3 2 4" xfId="48223"/>
    <cellStyle name="Normal 3 3 3 4 4 3 3" xfId="8165"/>
    <cellStyle name="Normal 3 3 3 4 4 3 3 2" xfId="17407"/>
    <cellStyle name="Normal 3 3 3 4 4 3 3 2 2" xfId="38977"/>
    <cellStyle name="Normal 3 3 3 4 4 3 3 2 3" xfId="60543"/>
    <cellStyle name="Normal 3 3 3 4 4 3 3 3" xfId="29737"/>
    <cellStyle name="Normal 3 3 3 4 4 3 3 4" xfId="51303"/>
    <cellStyle name="Normal 3 3 3 4 4 3 4" xfId="11245"/>
    <cellStyle name="Normal 3 3 3 4 4 3 4 2" xfId="32817"/>
    <cellStyle name="Normal 3 3 3 4 4 3 4 3" xfId="54383"/>
    <cellStyle name="Normal 3 3 3 4 4 3 5" xfId="20490"/>
    <cellStyle name="Normal 3 3 3 4 4 3 5 2" xfId="42058"/>
    <cellStyle name="Normal 3 3 3 4 4 3 6" xfId="23577"/>
    <cellStyle name="Normal 3 3 3 4 4 3 7" xfId="45142"/>
    <cellStyle name="Normal 3 3 3 4 4 4" xfId="3545"/>
    <cellStyle name="Normal 3 3 3 4 4 4 2" xfId="12787"/>
    <cellStyle name="Normal 3 3 3 4 4 4 2 2" xfId="34357"/>
    <cellStyle name="Normal 3 3 3 4 4 4 2 3" xfId="55923"/>
    <cellStyle name="Normal 3 3 3 4 4 4 3" xfId="25117"/>
    <cellStyle name="Normal 3 3 3 4 4 4 4" xfId="46683"/>
    <cellStyle name="Normal 3 3 3 4 4 5" xfId="6625"/>
    <cellStyle name="Normal 3 3 3 4 4 5 2" xfId="15867"/>
    <cellStyle name="Normal 3 3 3 4 4 5 2 2" xfId="37437"/>
    <cellStyle name="Normal 3 3 3 4 4 5 2 3" xfId="59003"/>
    <cellStyle name="Normal 3 3 3 4 4 5 3" xfId="28197"/>
    <cellStyle name="Normal 3 3 3 4 4 5 4" xfId="49763"/>
    <cellStyle name="Normal 3 3 3 4 4 6" xfId="9705"/>
    <cellStyle name="Normal 3 3 3 4 4 6 2" xfId="31277"/>
    <cellStyle name="Normal 3 3 3 4 4 6 3" xfId="52843"/>
    <cellStyle name="Normal 3 3 3 4 4 7" xfId="18950"/>
    <cellStyle name="Normal 3 3 3 4 4 7 2" xfId="40518"/>
    <cellStyle name="Normal 3 3 3 4 4 8" xfId="22037"/>
    <cellStyle name="Normal 3 3 3 4 4 9" xfId="43602"/>
    <cellStyle name="Normal 3 3 3 4 5" xfId="857"/>
    <cellStyle name="Normal 3 3 3 4 5 2" xfId="2397"/>
    <cellStyle name="Normal 3 3 3 4 5 2 2" xfId="5481"/>
    <cellStyle name="Normal 3 3 3 4 5 2 2 2" xfId="14723"/>
    <cellStyle name="Normal 3 3 3 4 5 2 2 2 2" xfId="36293"/>
    <cellStyle name="Normal 3 3 3 4 5 2 2 2 3" xfId="57859"/>
    <cellStyle name="Normal 3 3 3 4 5 2 2 3" xfId="27053"/>
    <cellStyle name="Normal 3 3 3 4 5 2 2 4" xfId="48619"/>
    <cellStyle name="Normal 3 3 3 4 5 2 3" xfId="8561"/>
    <cellStyle name="Normal 3 3 3 4 5 2 3 2" xfId="17803"/>
    <cellStyle name="Normal 3 3 3 4 5 2 3 2 2" xfId="39373"/>
    <cellStyle name="Normal 3 3 3 4 5 2 3 2 3" xfId="60939"/>
    <cellStyle name="Normal 3 3 3 4 5 2 3 3" xfId="30133"/>
    <cellStyle name="Normal 3 3 3 4 5 2 3 4" xfId="51699"/>
    <cellStyle name="Normal 3 3 3 4 5 2 4" xfId="11641"/>
    <cellStyle name="Normal 3 3 3 4 5 2 4 2" xfId="33213"/>
    <cellStyle name="Normal 3 3 3 4 5 2 4 3" xfId="54779"/>
    <cellStyle name="Normal 3 3 3 4 5 2 5" xfId="20886"/>
    <cellStyle name="Normal 3 3 3 4 5 2 5 2" xfId="42454"/>
    <cellStyle name="Normal 3 3 3 4 5 2 6" xfId="23973"/>
    <cellStyle name="Normal 3 3 3 4 5 2 7" xfId="45538"/>
    <cellStyle name="Normal 3 3 3 4 5 3" xfId="3941"/>
    <cellStyle name="Normal 3 3 3 4 5 3 2" xfId="13183"/>
    <cellStyle name="Normal 3 3 3 4 5 3 2 2" xfId="34753"/>
    <cellStyle name="Normal 3 3 3 4 5 3 2 3" xfId="56319"/>
    <cellStyle name="Normal 3 3 3 4 5 3 3" xfId="25513"/>
    <cellStyle name="Normal 3 3 3 4 5 3 4" xfId="47079"/>
    <cellStyle name="Normal 3 3 3 4 5 4" xfId="7021"/>
    <cellStyle name="Normal 3 3 3 4 5 4 2" xfId="16263"/>
    <cellStyle name="Normal 3 3 3 4 5 4 2 2" xfId="37833"/>
    <cellStyle name="Normal 3 3 3 4 5 4 2 3" xfId="59399"/>
    <cellStyle name="Normal 3 3 3 4 5 4 3" xfId="28593"/>
    <cellStyle name="Normal 3 3 3 4 5 4 4" xfId="50159"/>
    <cellStyle name="Normal 3 3 3 4 5 5" xfId="10101"/>
    <cellStyle name="Normal 3 3 3 4 5 5 2" xfId="31673"/>
    <cellStyle name="Normal 3 3 3 4 5 5 3" xfId="53239"/>
    <cellStyle name="Normal 3 3 3 4 5 6" xfId="19346"/>
    <cellStyle name="Normal 3 3 3 4 5 6 2" xfId="40914"/>
    <cellStyle name="Normal 3 3 3 4 5 7" xfId="22433"/>
    <cellStyle name="Normal 3 3 3 4 5 8" xfId="43998"/>
    <cellStyle name="Normal 3 3 3 4 5 9" xfId="62480"/>
    <cellStyle name="Normal 3 3 3 4 6" xfId="1627"/>
    <cellStyle name="Normal 3 3 3 4 6 2" xfId="4711"/>
    <cellStyle name="Normal 3 3 3 4 6 2 2" xfId="13953"/>
    <cellStyle name="Normal 3 3 3 4 6 2 2 2" xfId="35523"/>
    <cellStyle name="Normal 3 3 3 4 6 2 2 3" xfId="57089"/>
    <cellStyle name="Normal 3 3 3 4 6 2 3" xfId="26283"/>
    <cellStyle name="Normal 3 3 3 4 6 2 4" xfId="47849"/>
    <cellStyle name="Normal 3 3 3 4 6 3" xfId="7791"/>
    <cellStyle name="Normal 3 3 3 4 6 3 2" xfId="17033"/>
    <cellStyle name="Normal 3 3 3 4 6 3 2 2" xfId="38603"/>
    <cellStyle name="Normal 3 3 3 4 6 3 2 3" xfId="60169"/>
    <cellStyle name="Normal 3 3 3 4 6 3 3" xfId="29363"/>
    <cellStyle name="Normal 3 3 3 4 6 3 4" xfId="50929"/>
    <cellStyle name="Normal 3 3 3 4 6 4" xfId="10871"/>
    <cellStyle name="Normal 3 3 3 4 6 4 2" xfId="32443"/>
    <cellStyle name="Normal 3 3 3 4 6 4 3" xfId="54009"/>
    <cellStyle name="Normal 3 3 3 4 6 5" xfId="20116"/>
    <cellStyle name="Normal 3 3 3 4 6 5 2" xfId="41684"/>
    <cellStyle name="Normal 3 3 3 4 6 6" xfId="23203"/>
    <cellStyle name="Normal 3 3 3 4 6 7" xfId="44768"/>
    <cellStyle name="Normal 3 3 3 4 7" xfId="3171"/>
    <cellStyle name="Normal 3 3 3 4 7 2" xfId="12413"/>
    <cellStyle name="Normal 3 3 3 4 7 2 2" xfId="33983"/>
    <cellStyle name="Normal 3 3 3 4 7 2 3" xfId="55549"/>
    <cellStyle name="Normal 3 3 3 4 7 3" xfId="24743"/>
    <cellStyle name="Normal 3 3 3 4 7 4" xfId="46309"/>
    <cellStyle name="Normal 3 3 3 4 8" xfId="6251"/>
    <cellStyle name="Normal 3 3 3 4 8 2" xfId="15493"/>
    <cellStyle name="Normal 3 3 3 4 8 2 2" xfId="37063"/>
    <cellStyle name="Normal 3 3 3 4 8 2 3" xfId="58629"/>
    <cellStyle name="Normal 3 3 3 4 8 3" xfId="27823"/>
    <cellStyle name="Normal 3 3 3 4 8 4" xfId="49389"/>
    <cellStyle name="Normal 3 3 3 4 9" xfId="9331"/>
    <cellStyle name="Normal 3 3 3 4 9 2" xfId="30903"/>
    <cellStyle name="Normal 3 3 3 4 9 3" xfId="52469"/>
    <cellStyle name="Normal 3 3 3 5" xfId="109"/>
    <cellStyle name="Normal 3 3 3 5 10" xfId="21686"/>
    <cellStyle name="Normal 3 3 3 5 11" xfId="43251"/>
    <cellStyle name="Normal 3 3 3 5 12" xfId="61733"/>
    <cellStyle name="Normal 3 3 3 5 2" xfId="286"/>
    <cellStyle name="Normal 3 3 3 5 2 10" xfId="43427"/>
    <cellStyle name="Normal 3 3 3 5 2 11" xfId="61909"/>
    <cellStyle name="Normal 3 3 3 5 2 2" xfId="660"/>
    <cellStyle name="Normal 3 3 3 5 2 2 10" xfId="62283"/>
    <cellStyle name="Normal 3 3 3 5 2 2 2" xfId="1430"/>
    <cellStyle name="Normal 3 3 3 5 2 2 2 2" xfId="2970"/>
    <cellStyle name="Normal 3 3 3 5 2 2 2 2 2" xfId="6054"/>
    <cellStyle name="Normal 3 3 3 5 2 2 2 2 2 2" xfId="15296"/>
    <cellStyle name="Normal 3 3 3 5 2 2 2 2 2 2 2" xfId="36866"/>
    <cellStyle name="Normal 3 3 3 5 2 2 2 2 2 2 3" xfId="58432"/>
    <cellStyle name="Normal 3 3 3 5 2 2 2 2 2 3" xfId="27626"/>
    <cellStyle name="Normal 3 3 3 5 2 2 2 2 2 4" xfId="49192"/>
    <cellStyle name="Normal 3 3 3 5 2 2 2 2 3" xfId="9134"/>
    <cellStyle name="Normal 3 3 3 5 2 2 2 2 3 2" xfId="18376"/>
    <cellStyle name="Normal 3 3 3 5 2 2 2 2 3 2 2" xfId="39946"/>
    <cellStyle name="Normal 3 3 3 5 2 2 2 2 3 2 3" xfId="61512"/>
    <cellStyle name="Normal 3 3 3 5 2 2 2 2 3 3" xfId="30706"/>
    <cellStyle name="Normal 3 3 3 5 2 2 2 2 3 4" xfId="52272"/>
    <cellStyle name="Normal 3 3 3 5 2 2 2 2 4" xfId="12214"/>
    <cellStyle name="Normal 3 3 3 5 2 2 2 2 4 2" xfId="33786"/>
    <cellStyle name="Normal 3 3 3 5 2 2 2 2 4 3" xfId="55352"/>
    <cellStyle name="Normal 3 3 3 5 2 2 2 2 5" xfId="21459"/>
    <cellStyle name="Normal 3 3 3 5 2 2 2 2 5 2" xfId="43027"/>
    <cellStyle name="Normal 3 3 3 5 2 2 2 2 6" xfId="24546"/>
    <cellStyle name="Normal 3 3 3 5 2 2 2 2 7" xfId="46111"/>
    <cellStyle name="Normal 3 3 3 5 2 2 2 3" xfId="4514"/>
    <cellStyle name="Normal 3 3 3 5 2 2 2 3 2" xfId="13756"/>
    <cellStyle name="Normal 3 3 3 5 2 2 2 3 2 2" xfId="35326"/>
    <cellStyle name="Normal 3 3 3 5 2 2 2 3 2 3" xfId="56892"/>
    <cellStyle name="Normal 3 3 3 5 2 2 2 3 3" xfId="26086"/>
    <cellStyle name="Normal 3 3 3 5 2 2 2 3 4" xfId="47652"/>
    <cellStyle name="Normal 3 3 3 5 2 2 2 4" xfId="7594"/>
    <cellStyle name="Normal 3 3 3 5 2 2 2 4 2" xfId="16836"/>
    <cellStyle name="Normal 3 3 3 5 2 2 2 4 2 2" xfId="38406"/>
    <cellStyle name="Normal 3 3 3 5 2 2 2 4 2 3" xfId="59972"/>
    <cellStyle name="Normal 3 3 3 5 2 2 2 4 3" xfId="29166"/>
    <cellStyle name="Normal 3 3 3 5 2 2 2 4 4" xfId="50732"/>
    <cellStyle name="Normal 3 3 3 5 2 2 2 5" xfId="10674"/>
    <cellStyle name="Normal 3 3 3 5 2 2 2 5 2" xfId="32246"/>
    <cellStyle name="Normal 3 3 3 5 2 2 2 5 3" xfId="53812"/>
    <cellStyle name="Normal 3 3 3 5 2 2 2 6" xfId="19919"/>
    <cellStyle name="Normal 3 3 3 5 2 2 2 6 2" xfId="41487"/>
    <cellStyle name="Normal 3 3 3 5 2 2 2 7" xfId="23006"/>
    <cellStyle name="Normal 3 3 3 5 2 2 2 8" xfId="44571"/>
    <cellStyle name="Normal 3 3 3 5 2 2 2 9" xfId="63053"/>
    <cellStyle name="Normal 3 3 3 5 2 2 3" xfId="2200"/>
    <cellStyle name="Normal 3 3 3 5 2 2 3 2" xfId="5284"/>
    <cellStyle name="Normal 3 3 3 5 2 2 3 2 2" xfId="14526"/>
    <cellStyle name="Normal 3 3 3 5 2 2 3 2 2 2" xfId="36096"/>
    <cellStyle name="Normal 3 3 3 5 2 2 3 2 2 3" xfId="57662"/>
    <cellStyle name="Normal 3 3 3 5 2 2 3 2 3" xfId="26856"/>
    <cellStyle name="Normal 3 3 3 5 2 2 3 2 4" xfId="48422"/>
    <cellStyle name="Normal 3 3 3 5 2 2 3 3" xfId="8364"/>
    <cellStyle name="Normal 3 3 3 5 2 2 3 3 2" xfId="17606"/>
    <cellStyle name="Normal 3 3 3 5 2 2 3 3 2 2" xfId="39176"/>
    <cellStyle name="Normal 3 3 3 5 2 2 3 3 2 3" xfId="60742"/>
    <cellStyle name="Normal 3 3 3 5 2 2 3 3 3" xfId="29936"/>
    <cellStyle name="Normal 3 3 3 5 2 2 3 3 4" xfId="51502"/>
    <cellStyle name="Normal 3 3 3 5 2 2 3 4" xfId="11444"/>
    <cellStyle name="Normal 3 3 3 5 2 2 3 4 2" xfId="33016"/>
    <cellStyle name="Normal 3 3 3 5 2 2 3 4 3" xfId="54582"/>
    <cellStyle name="Normal 3 3 3 5 2 2 3 5" xfId="20689"/>
    <cellStyle name="Normal 3 3 3 5 2 2 3 5 2" xfId="42257"/>
    <cellStyle name="Normal 3 3 3 5 2 2 3 6" xfId="23776"/>
    <cellStyle name="Normal 3 3 3 5 2 2 3 7" xfId="45341"/>
    <cellStyle name="Normal 3 3 3 5 2 2 4" xfId="3744"/>
    <cellStyle name="Normal 3 3 3 5 2 2 4 2" xfId="12986"/>
    <cellStyle name="Normal 3 3 3 5 2 2 4 2 2" xfId="34556"/>
    <cellStyle name="Normal 3 3 3 5 2 2 4 2 3" xfId="56122"/>
    <cellStyle name="Normal 3 3 3 5 2 2 4 3" xfId="25316"/>
    <cellStyle name="Normal 3 3 3 5 2 2 4 4" xfId="46882"/>
    <cellStyle name="Normal 3 3 3 5 2 2 5" xfId="6824"/>
    <cellStyle name="Normal 3 3 3 5 2 2 5 2" xfId="16066"/>
    <cellStyle name="Normal 3 3 3 5 2 2 5 2 2" xfId="37636"/>
    <cellStyle name="Normal 3 3 3 5 2 2 5 2 3" xfId="59202"/>
    <cellStyle name="Normal 3 3 3 5 2 2 5 3" xfId="28396"/>
    <cellStyle name="Normal 3 3 3 5 2 2 5 4" xfId="49962"/>
    <cellStyle name="Normal 3 3 3 5 2 2 6" xfId="9904"/>
    <cellStyle name="Normal 3 3 3 5 2 2 6 2" xfId="31476"/>
    <cellStyle name="Normal 3 3 3 5 2 2 6 3" xfId="53042"/>
    <cellStyle name="Normal 3 3 3 5 2 2 7" xfId="19149"/>
    <cellStyle name="Normal 3 3 3 5 2 2 7 2" xfId="40717"/>
    <cellStyle name="Normal 3 3 3 5 2 2 8" xfId="22236"/>
    <cellStyle name="Normal 3 3 3 5 2 2 9" xfId="43801"/>
    <cellStyle name="Normal 3 3 3 5 2 3" xfId="1056"/>
    <cellStyle name="Normal 3 3 3 5 2 3 2" xfId="2596"/>
    <cellStyle name="Normal 3 3 3 5 2 3 2 2" xfId="5680"/>
    <cellStyle name="Normal 3 3 3 5 2 3 2 2 2" xfId="14922"/>
    <cellStyle name="Normal 3 3 3 5 2 3 2 2 2 2" xfId="36492"/>
    <cellStyle name="Normal 3 3 3 5 2 3 2 2 2 3" xfId="58058"/>
    <cellStyle name="Normal 3 3 3 5 2 3 2 2 3" xfId="27252"/>
    <cellStyle name="Normal 3 3 3 5 2 3 2 2 4" xfId="48818"/>
    <cellStyle name="Normal 3 3 3 5 2 3 2 3" xfId="8760"/>
    <cellStyle name="Normal 3 3 3 5 2 3 2 3 2" xfId="18002"/>
    <cellStyle name="Normal 3 3 3 5 2 3 2 3 2 2" xfId="39572"/>
    <cellStyle name="Normal 3 3 3 5 2 3 2 3 2 3" xfId="61138"/>
    <cellStyle name="Normal 3 3 3 5 2 3 2 3 3" xfId="30332"/>
    <cellStyle name="Normal 3 3 3 5 2 3 2 3 4" xfId="51898"/>
    <cellStyle name="Normal 3 3 3 5 2 3 2 4" xfId="11840"/>
    <cellStyle name="Normal 3 3 3 5 2 3 2 4 2" xfId="33412"/>
    <cellStyle name="Normal 3 3 3 5 2 3 2 4 3" xfId="54978"/>
    <cellStyle name="Normal 3 3 3 5 2 3 2 5" xfId="21085"/>
    <cellStyle name="Normal 3 3 3 5 2 3 2 5 2" xfId="42653"/>
    <cellStyle name="Normal 3 3 3 5 2 3 2 6" xfId="24172"/>
    <cellStyle name="Normal 3 3 3 5 2 3 2 7" xfId="45737"/>
    <cellStyle name="Normal 3 3 3 5 2 3 3" xfId="4140"/>
    <cellStyle name="Normal 3 3 3 5 2 3 3 2" xfId="13382"/>
    <cellStyle name="Normal 3 3 3 5 2 3 3 2 2" xfId="34952"/>
    <cellStyle name="Normal 3 3 3 5 2 3 3 2 3" xfId="56518"/>
    <cellStyle name="Normal 3 3 3 5 2 3 3 3" xfId="25712"/>
    <cellStyle name="Normal 3 3 3 5 2 3 3 4" xfId="47278"/>
    <cellStyle name="Normal 3 3 3 5 2 3 4" xfId="7220"/>
    <cellStyle name="Normal 3 3 3 5 2 3 4 2" xfId="16462"/>
    <cellStyle name="Normal 3 3 3 5 2 3 4 2 2" xfId="38032"/>
    <cellStyle name="Normal 3 3 3 5 2 3 4 2 3" xfId="59598"/>
    <cellStyle name="Normal 3 3 3 5 2 3 4 3" xfId="28792"/>
    <cellStyle name="Normal 3 3 3 5 2 3 4 4" xfId="50358"/>
    <cellStyle name="Normal 3 3 3 5 2 3 5" xfId="10300"/>
    <cellStyle name="Normal 3 3 3 5 2 3 5 2" xfId="31872"/>
    <cellStyle name="Normal 3 3 3 5 2 3 5 3" xfId="53438"/>
    <cellStyle name="Normal 3 3 3 5 2 3 6" xfId="19545"/>
    <cellStyle name="Normal 3 3 3 5 2 3 6 2" xfId="41113"/>
    <cellStyle name="Normal 3 3 3 5 2 3 7" xfId="22632"/>
    <cellStyle name="Normal 3 3 3 5 2 3 8" xfId="44197"/>
    <cellStyle name="Normal 3 3 3 5 2 3 9" xfId="62679"/>
    <cellStyle name="Normal 3 3 3 5 2 4" xfId="1826"/>
    <cellStyle name="Normal 3 3 3 5 2 4 2" xfId="4910"/>
    <cellStyle name="Normal 3 3 3 5 2 4 2 2" xfId="14152"/>
    <cellStyle name="Normal 3 3 3 5 2 4 2 2 2" xfId="35722"/>
    <cellStyle name="Normal 3 3 3 5 2 4 2 2 3" xfId="57288"/>
    <cellStyle name="Normal 3 3 3 5 2 4 2 3" xfId="26482"/>
    <cellStyle name="Normal 3 3 3 5 2 4 2 4" xfId="48048"/>
    <cellStyle name="Normal 3 3 3 5 2 4 3" xfId="7990"/>
    <cellStyle name="Normal 3 3 3 5 2 4 3 2" xfId="17232"/>
    <cellStyle name="Normal 3 3 3 5 2 4 3 2 2" xfId="38802"/>
    <cellStyle name="Normal 3 3 3 5 2 4 3 2 3" xfId="60368"/>
    <cellStyle name="Normal 3 3 3 5 2 4 3 3" xfId="29562"/>
    <cellStyle name="Normal 3 3 3 5 2 4 3 4" xfId="51128"/>
    <cellStyle name="Normal 3 3 3 5 2 4 4" xfId="11070"/>
    <cellStyle name="Normal 3 3 3 5 2 4 4 2" xfId="32642"/>
    <cellStyle name="Normal 3 3 3 5 2 4 4 3" xfId="54208"/>
    <cellStyle name="Normal 3 3 3 5 2 4 5" xfId="20315"/>
    <cellStyle name="Normal 3 3 3 5 2 4 5 2" xfId="41883"/>
    <cellStyle name="Normal 3 3 3 5 2 4 6" xfId="23402"/>
    <cellStyle name="Normal 3 3 3 5 2 4 7" xfId="44967"/>
    <cellStyle name="Normal 3 3 3 5 2 5" xfId="3370"/>
    <cellStyle name="Normal 3 3 3 5 2 5 2" xfId="12612"/>
    <cellStyle name="Normal 3 3 3 5 2 5 2 2" xfId="34182"/>
    <cellStyle name="Normal 3 3 3 5 2 5 2 3" xfId="55748"/>
    <cellStyle name="Normal 3 3 3 5 2 5 3" xfId="24942"/>
    <cellStyle name="Normal 3 3 3 5 2 5 4" xfId="46508"/>
    <cellStyle name="Normal 3 3 3 5 2 6" xfId="6450"/>
    <cellStyle name="Normal 3 3 3 5 2 6 2" xfId="15692"/>
    <cellStyle name="Normal 3 3 3 5 2 6 2 2" xfId="37262"/>
    <cellStyle name="Normal 3 3 3 5 2 6 2 3" xfId="58828"/>
    <cellStyle name="Normal 3 3 3 5 2 6 3" xfId="28022"/>
    <cellStyle name="Normal 3 3 3 5 2 6 4" xfId="49588"/>
    <cellStyle name="Normal 3 3 3 5 2 7" xfId="9530"/>
    <cellStyle name="Normal 3 3 3 5 2 7 2" xfId="31102"/>
    <cellStyle name="Normal 3 3 3 5 2 7 3" xfId="52668"/>
    <cellStyle name="Normal 3 3 3 5 2 8" xfId="18775"/>
    <cellStyle name="Normal 3 3 3 5 2 8 2" xfId="40343"/>
    <cellStyle name="Normal 3 3 3 5 2 9" xfId="21862"/>
    <cellStyle name="Normal 3 3 3 5 3" xfId="484"/>
    <cellStyle name="Normal 3 3 3 5 3 10" xfId="62107"/>
    <cellStyle name="Normal 3 3 3 5 3 2" xfId="1254"/>
    <cellStyle name="Normal 3 3 3 5 3 2 2" xfId="2794"/>
    <cellStyle name="Normal 3 3 3 5 3 2 2 2" xfId="5878"/>
    <cellStyle name="Normal 3 3 3 5 3 2 2 2 2" xfId="15120"/>
    <cellStyle name="Normal 3 3 3 5 3 2 2 2 2 2" xfId="36690"/>
    <cellStyle name="Normal 3 3 3 5 3 2 2 2 2 3" xfId="58256"/>
    <cellStyle name="Normal 3 3 3 5 3 2 2 2 3" xfId="27450"/>
    <cellStyle name="Normal 3 3 3 5 3 2 2 2 4" xfId="49016"/>
    <cellStyle name="Normal 3 3 3 5 3 2 2 3" xfId="8958"/>
    <cellStyle name="Normal 3 3 3 5 3 2 2 3 2" xfId="18200"/>
    <cellStyle name="Normal 3 3 3 5 3 2 2 3 2 2" xfId="39770"/>
    <cellStyle name="Normal 3 3 3 5 3 2 2 3 2 3" xfId="61336"/>
    <cellStyle name="Normal 3 3 3 5 3 2 2 3 3" xfId="30530"/>
    <cellStyle name="Normal 3 3 3 5 3 2 2 3 4" xfId="52096"/>
    <cellStyle name="Normal 3 3 3 5 3 2 2 4" xfId="12038"/>
    <cellStyle name="Normal 3 3 3 5 3 2 2 4 2" xfId="33610"/>
    <cellStyle name="Normal 3 3 3 5 3 2 2 4 3" xfId="55176"/>
    <cellStyle name="Normal 3 3 3 5 3 2 2 5" xfId="21283"/>
    <cellStyle name="Normal 3 3 3 5 3 2 2 5 2" xfId="42851"/>
    <cellStyle name="Normal 3 3 3 5 3 2 2 6" xfId="24370"/>
    <cellStyle name="Normal 3 3 3 5 3 2 2 7" xfId="45935"/>
    <cellStyle name="Normal 3 3 3 5 3 2 3" xfId="4338"/>
    <cellStyle name="Normal 3 3 3 5 3 2 3 2" xfId="13580"/>
    <cellStyle name="Normal 3 3 3 5 3 2 3 2 2" xfId="35150"/>
    <cellStyle name="Normal 3 3 3 5 3 2 3 2 3" xfId="56716"/>
    <cellStyle name="Normal 3 3 3 5 3 2 3 3" xfId="25910"/>
    <cellStyle name="Normal 3 3 3 5 3 2 3 4" xfId="47476"/>
    <cellStyle name="Normal 3 3 3 5 3 2 4" xfId="7418"/>
    <cellStyle name="Normal 3 3 3 5 3 2 4 2" xfId="16660"/>
    <cellStyle name="Normal 3 3 3 5 3 2 4 2 2" xfId="38230"/>
    <cellStyle name="Normal 3 3 3 5 3 2 4 2 3" xfId="59796"/>
    <cellStyle name="Normal 3 3 3 5 3 2 4 3" xfId="28990"/>
    <cellStyle name="Normal 3 3 3 5 3 2 4 4" xfId="50556"/>
    <cellStyle name="Normal 3 3 3 5 3 2 5" xfId="10498"/>
    <cellStyle name="Normal 3 3 3 5 3 2 5 2" xfId="32070"/>
    <cellStyle name="Normal 3 3 3 5 3 2 5 3" xfId="53636"/>
    <cellStyle name="Normal 3 3 3 5 3 2 6" xfId="19743"/>
    <cellStyle name="Normal 3 3 3 5 3 2 6 2" xfId="41311"/>
    <cellStyle name="Normal 3 3 3 5 3 2 7" xfId="22830"/>
    <cellStyle name="Normal 3 3 3 5 3 2 8" xfId="44395"/>
    <cellStyle name="Normal 3 3 3 5 3 2 9" xfId="62877"/>
    <cellStyle name="Normal 3 3 3 5 3 3" xfId="2024"/>
    <cellStyle name="Normal 3 3 3 5 3 3 2" xfId="5108"/>
    <cellStyle name="Normal 3 3 3 5 3 3 2 2" xfId="14350"/>
    <cellStyle name="Normal 3 3 3 5 3 3 2 2 2" xfId="35920"/>
    <cellStyle name="Normal 3 3 3 5 3 3 2 2 3" xfId="57486"/>
    <cellStyle name="Normal 3 3 3 5 3 3 2 3" xfId="26680"/>
    <cellStyle name="Normal 3 3 3 5 3 3 2 4" xfId="48246"/>
    <cellStyle name="Normal 3 3 3 5 3 3 3" xfId="8188"/>
    <cellStyle name="Normal 3 3 3 5 3 3 3 2" xfId="17430"/>
    <cellStyle name="Normal 3 3 3 5 3 3 3 2 2" xfId="39000"/>
    <cellStyle name="Normal 3 3 3 5 3 3 3 2 3" xfId="60566"/>
    <cellStyle name="Normal 3 3 3 5 3 3 3 3" xfId="29760"/>
    <cellStyle name="Normal 3 3 3 5 3 3 3 4" xfId="51326"/>
    <cellStyle name="Normal 3 3 3 5 3 3 4" xfId="11268"/>
    <cellStyle name="Normal 3 3 3 5 3 3 4 2" xfId="32840"/>
    <cellStyle name="Normal 3 3 3 5 3 3 4 3" xfId="54406"/>
    <cellStyle name="Normal 3 3 3 5 3 3 5" xfId="20513"/>
    <cellStyle name="Normal 3 3 3 5 3 3 5 2" xfId="42081"/>
    <cellStyle name="Normal 3 3 3 5 3 3 6" xfId="23600"/>
    <cellStyle name="Normal 3 3 3 5 3 3 7" xfId="45165"/>
    <cellStyle name="Normal 3 3 3 5 3 4" xfId="3568"/>
    <cellStyle name="Normal 3 3 3 5 3 4 2" xfId="12810"/>
    <cellStyle name="Normal 3 3 3 5 3 4 2 2" xfId="34380"/>
    <cellStyle name="Normal 3 3 3 5 3 4 2 3" xfId="55946"/>
    <cellStyle name="Normal 3 3 3 5 3 4 3" xfId="25140"/>
    <cellStyle name="Normal 3 3 3 5 3 4 4" xfId="46706"/>
    <cellStyle name="Normal 3 3 3 5 3 5" xfId="6648"/>
    <cellStyle name="Normal 3 3 3 5 3 5 2" xfId="15890"/>
    <cellStyle name="Normal 3 3 3 5 3 5 2 2" xfId="37460"/>
    <cellStyle name="Normal 3 3 3 5 3 5 2 3" xfId="59026"/>
    <cellStyle name="Normal 3 3 3 5 3 5 3" xfId="28220"/>
    <cellStyle name="Normal 3 3 3 5 3 5 4" xfId="49786"/>
    <cellStyle name="Normal 3 3 3 5 3 6" xfId="9728"/>
    <cellStyle name="Normal 3 3 3 5 3 6 2" xfId="31300"/>
    <cellStyle name="Normal 3 3 3 5 3 6 3" xfId="52866"/>
    <cellStyle name="Normal 3 3 3 5 3 7" xfId="18973"/>
    <cellStyle name="Normal 3 3 3 5 3 7 2" xfId="40541"/>
    <cellStyle name="Normal 3 3 3 5 3 8" xfId="22060"/>
    <cellStyle name="Normal 3 3 3 5 3 9" xfId="43625"/>
    <cellStyle name="Normal 3 3 3 5 4" xfId="880"/>
    <cellStyle name="Normal 3 3 3 5 4 2" xfId="2420"/>
    <cellStyle name="Normal 3 3 3 5 4 2 2" xfId="5504"/>
    <cellStyle name="Normal 3 3 3 5 4 2 2 2" xfId="14746"/>
    <cellStyle name="Normal 3 3 3 5 4 2 2 2 2" xfId="36316"/>
    <cellStyle name="Normal 3 3 3 5 4 2 2 2 3" xfId="57882"/>
    <cellStyle name="Normal 3 3 3 5 4 2 2 3" xfId="27076"/>
    <cellStyle name="Normal 3 3 3 5 4 2 2 4" xfId="48642"/>
    <cellStyle name="Normal 3 3 3 5 4 2 3" xfId="8584"/>
    <cellStyle name="Normal 3 3 3 5 4 2 3 2" xfId="17826"/>
    <cellStyle name="Normal 3 3 3 5 4 2 3 2 2" xfId="39396"/>
    <cellStyle name="Normal 3 3 3 5 4 2 3 2 3" xfId="60962"/>
    <cellStyle name="Normal 3 3 3 5 4 2 3 3" xfId="30156"/>
    <cellStyle name="Normal 3 3 3 5 4 2 3 4" xfId="51722"/>
    <cellStyle name="Normal 3 3 3 5 4 2 4" xfId="11664"/>
    <cellStyle name="Normal 3 3 3 5 4 2 4 2" xfId="33236"/>
    <cellStyle name="Normal 3 3 3 5 4 2 4 3" xfId="54802"/>
    <cellStyle name="Normal 3 3 3 5 4 2 5" xfId="20909"/>
    <cellStyle name="Normal 3 3 3 5 4 2 5 2" xfId="42477"/>
    <cellStyle name="Normal 3 3 3 5 4 2 6" xfId="23996"/>
    <cellStyle name="Normal 3 3 3 5 4 2 7" xfId="45561"/>
    <cellStyle name="Normal 3 3 3 5 4 3" xfId="3964"/>
    <cellStyle name="Normal 3 3 3 5 4 3 2" xfId="13206"/>
    <cellStyle name="Normal 3 3 3 5 4 3 2 2" xfId="34776"/>
    <cellStyle name="Normal 3 3 3 5 4 3 2 3" xfId="56342"/>
    <cellStyle name="Normal 3 3 3 5 4 3 3" xfId="25536"/>
    <cellStyle name="Normal 3 3 3 5 4 3 4" xfId="47102"/>
    <cellStyle name="Normal 3 3 3 5 4 4" xfId="7044"/>
    <cellStyle name="Normal 3 3 3 5 4 4 2" xfId="16286"/>
    <cellStyle name="Normal 3 3 3 5 4 4 2 2" xfId="37856"/>
    <cellStyle name="Normal 3 3 3 5 4 4 2 3" xfId="59422"/>
    <cellStyle name="Normal 3 3 3 5 4 4 3" xfId="28616"/>
    <cellStyle name="Normal 3 3 3 5 4 4 4" xfId="50182"/>
    <cellStyle name="Normal 3 3 3 5 4 5" xfId="10124"/>
    <cellStyle name="Normal 3 3 3 5 4 5 2" xfId="31696"/>
    <cellStyle name="Normal 3 3 3 5 4 5 3" xfId="53262"/>
    <cellStyle name="Normal 3 3 3 5 4 6" xfId="19369"/>
    <cellStyle name="Normal 3 3 3 5 4 6 2" xfId="40937"/>
    <cellStyle name="Normal 3 3 3 5 4 7" xfId="22456"/>
    <cellStyle name="Normal 3 3 3 5 4 8" xfId="44021"/>
    <cellStyle name="Normal 3 3 3 5 4 9" xfId="62503"/>
    <cellStyle name="Normal 3 3 3 5 5" xfId="1650"/>
    <cellStyle name="Normal 3 3 3 5 5 2" xfId="4734"/>
    <cellStyle name="Normal 3 3 3 5 5 2 2" xfId="13976"/>
    <cellStyle name="Normal 3 3 3 5 5 2 2 2" xfId="35546"/>
    <cellStyle name="Normal 3 3 3 5 5 2 2 3" xfId="57112"/>
    <cellStyle name="Normal 3 3 3 5 5 2 3" xfId="26306"/>
    <cellStyle name="Normal 3 3 3 5 5 2 4" xfId="47872"/>
    <cellStyle name="Normal 3 3 3 5 5 3" xfId="7814"/>
    <cellStyle name="Normal 3 3 3 5 5 3 2" xfId="17056"/>
    <cellStyle name="Normal 3 3 3 5 5 3 2 2" xfId="38626"/>
    <cellStyle name="Normal 3 3 3 5 5 3 2 3" xfId="60192"/>
    <cellStyle name="Normal 3 3 3 5 5 3 3" xfId="29386"/>
    <cellStyle name="Normal 3 3 3 5 5 3 4" xfId="50952"/>
    <cellStyle name="Normal 3 3 3 5 5 4" xfId="10894"/>
    <cellStyle name="Normal 3 3 3 5 5 4 2" xfId="32466"/>
    <cellStyle name="Normal 3 3 3 5 5 4 3" xfId="54032"/>
    <cellStyle name="Normal 3 3 3 5 5 5" xfId="20139"/>
    <cellStyle name="Normal 3 3 3 5 5 5 2" xfId="41707"/>
    <cellStyle name="Normal 3 3 3 5 5 6" xfId="23226"/>
    <cellStyle name="Normal 3 3 3 5 5 7" xfId="44791"/>
    <cellStyle name="Normal 3 3 3 5 6" xfId="3194"/>
    <cellStyle name="Normal 3 3 3 5 6 2" xfId="12436"/>
    <cellStyle name="Normal 3 3 3 5 6 2 2" xfId="34006"/>
    <cellStyle name="Normal 3 3 3 5 6 2 3" xfId="55572"/>
    <cellStyle name="Normal 3 3 3 5 6 3" xfId="24766"/>
    <cellStyle name="Normal 3 3 3 5 6 4" xfId="46332"/>
    <cellStyle name="Normal 3 3 3 5 7" xfId="6274"/>
    <cellStyle name="Normal 3 3 3 5 7 2" xfId="15516"/>
    <cellStyle name="Normal 3 3 3 5 7 2 2" xfId="37086"/>
    <cellStyle name="Normal 3 3 3 5 7 2 3" xfId="58652"/>
    <cellStyle name="Normal 3 3 3 5 7 3" xfId="27846"/>
    <cellStyle name="Normal 3 3 3 5 7 4" xfId="49412"/>
    <cellStyle name="Normal 3 3 3 5 8" xfId="9354"/>
    <cellStyle name="Normal 3 3 3 5 8 2" xfId="30926"/>
    <cellStyle name="Normal 3 3 3 5 8 3" xfId="52492"/>
    <cellStyle name="Normal 3 3 3 5 9" xfId="18599"/>
    <cellStyle name="Normal 3 3 3 5 9 2" xfId="40167"/>
    <cellStyle name="Normal 3 3 3 6" xfId="198"/>
    <cellStyle name="Normal 3 3 3 6 10" xfId="43339"/>
    <cellStyle name="Normal 3 3 3 6 11" xfId="61821"/>
    <cellStyle name="Normal 3 3 3 6 2" xfId="572"/>
    <cellStyle name="Normal 3 3 3 6 2 10" xfId="62195"/>
    <cellStyle name="Normal 3 3 3 6 2 2" xfId="1342"/>
    <cellStyle name="Normal 3 3 3 6 2 2 2" xfId="2882"/>
    <cellStyle name="Normal 3 3 3 6 2 2 2 2" xfId="5966"/>
    <cellStyle name="Normal 3 3 3 6 2 2 2 2 2" xfId="15208"/>
    <cellStyle name="Normal 3 3 3 6 2 2 2 2 2 2" xfId="36778"/>
    <cellStyle name="Normal 3 3 3 6 2 2 2 2 2 3" xfId="58344"/>
    <cellStyle name="Normal 3 3 3 6 2 2 2 2 3" xfId="27538"/>
    <cellStyle name="Normal 3 3 3 6 2 2 2 2 4" xfId="49104"/>
    <cellStyle name="Normal 3 3 3 6 2 2 2 3" xfId="9046"/>
    <cellStyle name="Normal 3 3 3 6 2 2 2 3 2" xfId="18288"/>
    <cellStyle name="Normal 3 3 3 6 2 2 2 3 2 2" xfId="39858"/>
    <cellStyle name="Normal 3 3 3 6 2 2 2 3 2 3" xfId="61424"/>
    <cellStyle name="Normal 3 3 3 6 2 2 2 3 3" xfId="30618"/>
    <cellStyle name="Normal 3 3 3 6 2 2 2 3 4" xfId="52184"/>
    <cellStyle name="Normal 3 3 3 6 2 2 2 4" xfId="12126"/>
    <cellStyle name="Normal 3 3 3 6 2 2 2 4 2" xfId="33698"/>
    <cellStyle name="Normal 3 3 3 6 2 2 2 4 3" xfId="55264"/>
    <cellStyle name="Normal 3 3 3 6 2 2 2 5" xfId="21371"/>
    <cellStyle name="Normal 3 3 3 6 2 2 2 5 2" xfId="42939"/>
    <cellStyle name="Normal 3 3 3 6 2 2 2 6" xfId="24458"/>
    <cellStyle name="Normal 3 3 3 6 2 2 2 7" xfId="46023"/>
    <cellStyle name="Normal 3 3 3 6 2 2 3" xfId="4426"/>
    <cellStyle name="Normal 3 3 3 6 2 2 3 2" xfId="13668"/>
    <cellStyle name="Normal 3 3 3 6 2 2 3 2 2" xfId="35238"/>
    <cellStyle name="Normal 3 3 3 6 2 2 3 2 3" xfId="56804"/>
    <cellStyle name="Normal 3 3 3 6 2 2 3 3" xfId="25998"/>
    <cellStyle name="Normal 3 3 3 6 2 2 3 4" xfId="47564"/>
    <cellStyle name="Normal 3 3 3 6 2 2 4" xfId="7506"/>
    <cellStyle name="Normal 3 3 3 6 2 2 4 2" xfId="16748"/>
    <cellStyle name="Normal 3 3 3 6 2 2 4 2 2" xfId="38318"/>
    <cellStyle name="Normal 3 3 3 6 2 2 4 2 3" xfId="59884"/>
    <cellStyle name="Normal 3 3 3 6 2 2 4 3" xfId="29078"/>
    <cellStyle name="Normal 3 3 3 6 2 2 4 4" xfId="50644"/>
    <cellStyle name="Normal 3 3 3 6 2 2 5" xfId="10586"/>
    <cellStyle name="Normal 3 3 3 6 2 2 5 2" xfId="32158"/>
    <cellStyle name="Normal 3 3 3 6 2 2 5 3" xfId="53724"/>
    <cellStyle name="Normal 3 3 3 6 2 2 6" xfId="19831"/>
    <cellStyle name="Normal 3 3 3 6 2 2 6 2" xfId="41399"/>
    <cellStyle name="Normal 3 3 3 6 2 2 7" xfId="22918"/>
    <cellStyle name="Normal 3 3 3 6 2 2 8" xfId="44483"/>
    <cellStyle name="Normal 3 3 3 6 2 2 9" xfId="62965"/>
    <cellStyle name="Normal 3 3 3 6 2 3" xfId="2112"/>
    <cellStyle name="Normal 3 3 3 6 2 3 2" xfId="5196"/>
    <cellStyle name="Normal 3 3 3 6 2 3 2 2" xfId="14438"/>
    <cellStyle name="Normal 3 3 3 6 2 3 2 2 2" xfId="36008"/>
    <cellStyle name="Normal 3 3 3 6 2 3 2 2 3" xfId="57574"/>
    <cellStyle name="Normal 3 3 3 6 2 3 2 3" xfId="26768"/>
    <cellStyle name="Normal 3 3 3 6 2 3 2 4" xfId="48334"/>
    <cellStyle name="Normal 3 3 3 6 2 3 3" xfId="8276"/>
    <cellStyle name="Normal 3 3 3 6 2 3 3 2" xfId="17518"/>
    <cellStyle name="Normal 3 3 3 6 2 3 3 2 2" xfId="39088"/>
    <cellStyle name="Normal 3 3 3 6 2 3 3 2 3" xfId="60654"/>
    <cellStyle name="Normal 3 3 3 6 2 3 3 3" xfId="29848"/>
    <cellStyle name="Normal 3 3 3 6 2 3 3 4" xfId="51414"/>
    <cellStyle name="Normal 3 3 3 6 2 3 4" xfId="11356"/>
    <cellStyle name="Normal 3 3 3 6 2 3 4 2" xfId="32928"/>
    <cellStyle name="Normal 3 3 3 6 2 3 4 3" xfId="54494"/>
    <cellStyle name="Normal 3 3 3 6 2 3 5" xfId="20601"/>
    <cellStyle name="Normal 3 3 3 6 2 3 5 2" xfId="42169"/>
    <cellStyle name="Normal 3 3 3 6 2 3 6" xfId="23688"/>
    <cellStyle name="Normal 3 3 3 6 2 3 7" xfId="45253"/>
    <cellStyle name="Normal 3 3 3 6 2 4" xfId="3656"/>
    <cellStyle name="Normal 3 3 3 6 2 4 2" xfId="12898"/>
    <cellStyle name="Normal 3 3 3 6 2 4 2 2" xfId="34468"/>
    <cellStyle name="Normal 3 3 3 6 2 4 2 3" xfId="56034"/>
    <cellStyle name="Normal 3 3 3 6 2 4 3" xfId="25228"/>
    <cellStyle name="Normal 3 3 3 6 2 4 4" xfId="46794"/>
    <cellStyle name="Normal 3 3 3 6 2 5" xfId="6736"/>
    <cellStyle name="Normal 3 3 3 6 2 5 2" xfId="15978"/>
    <cellStyle name="Normal 3 3 3 6 2 5 2 2" xfId="37548"/>
    <cellStyle name="Normal 3 3 3 6 2 5 2 3" xfId="59114"/>
    <cellStyle name="Normal 3 3 3 6 2 5 3" xfId="28308"/>
    <cellStyle name="Normal 3 3 3 6 2 5 4" xfId="49874"/>
    <cellStyle name="Normal 3 3 3 6 2 6" xfId="9816"/>
    <cellStyle name="Normal 3 3 3 6 2 6 2" xfId="31388"/>
    <cellStyle name="Normal 3 3 3 6 2 6 3" xfId="52954"/>
    <cellStyle name="Normal 3 3 3 6 2 7" xfId="19061"/>
    <cellStyle name="Normal 3 3 3 6 2 7 2" xfId="40629"/>
    <cellStyle name="Normal 3 3 3 6 2 8" xfId="22148"/>
    <cellStyle name="Normal 3 3 3 6 2 9" xfId="43713"/>
    <cellStyle name="Normal 3 3 3 6 3" xfId="968"/>
    <cellStyle name="Normal 3 3 3 6 3 2" xfId="2508"/>
    <cellStyle name="Normal 3 3 3 6 3 2 2" xfId="5592"/>
    <cellStyle name="Normal 3 3 3 6 3 2 2 2" xfId="14834"/>
    <cellStyle name="Normal 3 3 3 6 3 2 2 2 2" xfId="36404"/>
    <cellStyle name="Normal 3 3 3 6 3 2 2 2 3" xfId="57970"/>
    <cellStyle name="Normal 3 3 3 6 3 2 2 3" xfId="27164"/>
    <cellStyle name="Normal 3 3 3 6 3 2 2 4" xfId="48730"/>
    <cellStyle name="Normal 3 3 3 6 3 2 3" xfId="8672"/>
    <cellStyle name="Normal 3 3 3 6 3 2 3 2" xfId="17914"/>
    <cellStyle name="Normal 3 3 3 6 3 2 3 2 2" xfId="39484"/>
    <cellStyle name="Normal 3 3 3 6 3 2 3 2 3" xfId="61050"/>
    <cellStyle name="Normal 3 3 3 6 3 2 3 3" xfId="30244"/>
    <cellStyle name="Normal 3 3 3 6 3 2 3 4" xfId="51810"/>
    <cellStyle name="Normal 3 3 3 6 3 2 4" xfId="11752"/>
    <cellStyle name="Normal 3 3 3 6 3 2 4 2" xfId="33324"/>
    <cellStyle name="Normal 3 3 3 6 3 2 4 3" xfId="54890"/>
    <cellStyle name="Normal 3 3 3 6 3 2 5" xfId="20997"/>
    <cellStyle name="Normal 3 3 3 6 3 2 5 2" xfId="42565"/>
    <cellStyle name="Normal 3 3 3 6 3 2 6" xfId="24084"/>
    <cellStyle name="Normal 3 3 3 6 3 2 7" xfId="45649"/>
    <cellStyle name="Normal 3 3 3 6 3 3" xfId="4052"/>
    <cellStyle name="Normal 3 3 3 6 3 3 2" xfId="13294"/>
    <cellStyle name="Normal 3 3 3 6 3 3 2 2" xfId="34864"/>
    <cellStyle name="Normal 3 3 3 6 3 3 2 3" xfId="56430"/>
    <cellStyle name="Normal 3 3 3 6 3 3 3" xfId="25624"/>
    <cellStyle name="Normal 3 3 3 6 3 3 4" xfId="47190"/>
    <cellStyle name="Normal 3 3 3 6 3 4" xfId="7132"/>
    <cellStyle name="Normal 3 3 3 6 3 4 2" xfId="16374"/>
    <cellStyle name="Normal 3 3 3 6 3 4 2 2" xfId="37944"/>
    <cellStyle name="Normal 3 3 3 6 3 4 2 3" xfId="59510"/>
    <cellStyle name="Normal 3 3 3 6 3 4 3" xfId="28704"/>
    <cellStyle name="Normal 3 3 3 6 3 4 4" xfId="50270"/>
    <cellStyle name="Normal 3 3 3 6 3 5" xfId="10212"/>
    <cellStyle name="Normal 3 3 3 6 3 5 2" xfId="31784"/>
    <cellStyle name="Normal 3 3 3 6 3 5 3" xfId="53350"/>
    <cellStyle name="Normal 3 3 3 6 3 6" xfId="19457"/>
    <cellStyle name="Normal 3 3 3 6 3 6 2" xfId="41025"/>
    <cellStyle name="Normal 3 3 3 6 3 7" xfId="22544"/>
    <cellStyle name="Normal 3 3 3 6 3 8" xfId="44109"/>
    <cellStyle name="Normal 3 3 3 6 3 9" xfId="62591"/>
    <cellStyle name="Normal 3 3 3 6 4" xfId="1738"/>
    <cellStyle name="Normal 3 3 3 6 4 2" xfId="4822"/>
    <cellStyle name="Normal 3 3 3 6 4 2 2" xfId="14064"/>
    <cellStyle name="Normal 3 3 3 6 4 2 2 2" xfId="35634"/>
    <cellStyle name="Normal 3 3 3 6 4 2 2 3" xfId="57200"/>
    <cellStyle name="Normal 3 3 3 6 4 2 3" xfId="26394"/>
    <cellStyle name="Normal 3 3 3 6 4 2 4" xfId="47960"/>
    <cellStyle name="Normal 3 3 3 6 4 3" xfId="7902"/>
    <cellStyle name="Normal 3 3 3 6 4 3 2" xfId="17144"/>
    <cellStyle name="Normal 3 3 3 6 4 3 2 2" xfId="38714"/>
    <cellStyle name="Normal 3 3 3 6 4 3 2 3" xfId="60280"/>
    <cellStyle name="Normal 3 3 3 6 4 3 3" xfId="29474"/>
    <cellStyle name="Normal 3 3 3 6 4 3 4" xfId="51040"/>
    <cellStyle name="Normal 3 3 3 6 4 4" xfId="10982"/>
    <cellStyle name="Normal 3 3 3 6 4 4 2" xfId="32554"/>
    <cellStyle name="Normal 3 3 3 6 4 4 3" xfId="54120"/>
    <cellStyle name="Normal 3 3 3 6 4 5" xfId="20227"/>
    <cellStyle name="Normal 3 3 3 6 4 5 2" xfId="41795"/>
    <cellStyle name="Normal 3 3 3 6 4 6" xfId="23314"/>
    <cellStyle name="Normal 3 3 3 6 4 7" xfId="44879"/>
    <cellStyle name="Normal 3 3 3 6 5" xfId="3282"/>
    <cellStyle name="Normal 3 3 3 6 5 2" xfId="12524"/>
    <cellStyle name="Normal 3 3 3 6 5 2 2" xfId="34094"/>
    <cellStyle name="Normal 3 3 3 6 5 2 3" xfId="55660"/>
    <cellStyle name="Normal 3 3 3 6 5 3" xfId="24854"/>
    <cellStyle name="Normal 3 3 3 6 5 4" xfId="46420"/>
    <cellStyle name="Normal 3 3 3 6 6" xfId="6362"/>
    <cellStyle name="Normal 3 3 3 6 6 2" xfId="15604"/>
    <cellStyle name="Normal 3 3 3 6 6 2 2" xfId="37174"/>
    <cellStyle name="Normal 3 3 3 6 6 2 3" xfId="58740"/>
    <cellStyle name="Normal 3 3 3 6 6 3" xfId="27934"/>
    <cellStyle name="Normal 3 3 3 6 6 4" xfId="49500"/>
    <cellStyle name="Normal 3 3 3 6 7" xfId="9442"/>
    <cellStyle name="Normal 3 3 3 6 7 2" xfId="31014"/>
    <cellStyle name="Normal 3 3 3 6 7 3" xfId="52580"/>
    <cellStyle name="Normal 3 3 3 6 8" xfId="18687"/>
    <cellStyle name="Normal 3 3 3 6 8 2" xfId="40255"/>
    <cellStyle name="Normal 3 3 3 6 9" xfId="21774"/>
    <cellStyle name="Normal 3 3 3 7" xfId="373"/>
    <cellStyle name="Normal 3 3 3 7 10" xfId="43514"/>
    <cellStyle name="Normal 3 3 3 7 11" xfId="61996"/>
    <cellStyle name="Normal 3 3 3 7 2" xfId="747"/>
    <cellStyle name="Normal 3 3 3 7 2 10" xfId="62370"/>
    <cellStyle name="Normal 3 3 3 7 2 2" xfId="1517"/>
    <cellStyle name="Normal 3 3 3 7 2 2 2" xfId="3057"/>
    <cellStyle name="Normal 3 3 3 7 2 2 2 2" xfId="6141"/>
    <cellStyle name="Normal 3 3 3 7 2 2 2 2 2" xfId="15383"/>
    <cellStyle name="Normal 3 3 3 7 2 2 2 2 2 2" xfId="36953"/>
    <cellStyle name="Normal 3 3 3 7 2 2 2 2 2 3" xfId="58519"/>
    <cellStyle name="Normal 3 3 3 7 2 2 2 2 3" xfId="27713"/>
    <cellStyle name="Normal 3 3 3 7 2 2 2 2 4" xfId="49279"/>
    <cellStyle name="Normal 3 3 3 7 2 2 2 3" xfId="9221"/>
    <cellStyle name="Normal 3 3 3 7 2 2 2 3 2" xfId="18463"/>
    <cellStyle name="Normal 3 3 3 7 2 2 2 3 2 2" xfId="40033"/>
    <cellStyle name="Normal 3 3 3 7 2 2 2 3 2 3" xfId="61599"/>
    <cellStyle name="Normal 3 3 3 7 2 2 2 3 3" xfId="30793"/>
    <cellStyle name="Normal 3 3 3 7 2 2 2 3 4" xfId="52359"/>
    <cellStyle name="Normal 3 3 3 7 2 2 2 4" xfId="12301"/>
    <cellStyle name="Normal 3 3 3 7 2 2 2 4 2" xfId="33873"/>
    <cellStyle name="Normal 3 3 3 7 2 2 2 4 3" xfId="55439"/>
    <cellStyle name="Normal 3 3 3 7 2 2 2 5" xfId="21546"/>
    <cellStyle name="Normal 3 3 3 7 2 2 2 5 2" xfId="43114"/>
    <cellStyle name="Normal 3 3 3 7 2 2 2 6" xfId="24633"/>
    <cellStyle name="Normal 3 3 3 7 2 2 2 7" xfId="46198"/>
    <cellStyle name="Normal 3 3 3 7 2 2 3" xfId="4601"/>
    <cellStyle name="Normal 3 3 3 7 2 2 3 2" xfId="13843"/>
    <cellStyle name="Normal 3 3 3 7 2 2 3 2 2" xfId="35413"/>
    <cellStyle name="Normal 3 3 3 7 2 2 3 2 3" xfId="56979"/>
    <cellStyle name="Normal 3 3 3 7 2 2 3 3" xfId="26173"/>
    <cellStyle name="Normal 3 3 3 7 2 2 3 4" xfId="47739"/>
    <cellStyle name="Normal 3 3 3 7 2 2 4" xfId="7681"/>
    <cellStyle name="Normal 3 3 3 7 2 2 4 2" xfId="16923"/>
    <cellStyle name="Normal 3 3 3 7 2 2 4 2 2" xfId="38493"/>
    <cellStyle name="Normal 3 3 3 7 2 2 4 2 3" xfId="60059"/>
    <cellStyle name="Normal 3 3 3 7 2 2 4 3" xfId="29253"/>
    <cellStyle name="Normal 3 3 3 7 2 2 4 4" xfId="50819"/>
    <cellStyle name="Normal 3 3 3 7 2 2 5" xfId="10761"/>
    <cellStyle name="Normal 3 3 3 7 2 2 5 2" xfId="32333"/>
    <cellStyle name="Normal 3 3 3 7 2 2 5 3" xfId="53899"/>
    <cellStyle name="Normal 3 3 3 7 2 2 6" xfId="20006"/>
    <cellStyle name="Normal 3 3 3 7 2 2 6 2" xfId="41574"/>
    <cellStyle name="Normal 3 3 3 7 2 2 7" xfId="23093"/>
    <cellStyle name="Normal 3 3 3 7 2 2 8" xfId="44658"/>
    <cellStyle name="Normal 3 3 3 7 2 2 9" xfId="63140"/>
    <cellStyle name="Normal 3 3 3 7 2 3" xfId="2287"/>
    <cellStyle name="Normal 3 3 3 7 2 3 2" xfId="5371"/>
    <cellStyle name="Normal 3 3 3 7 2 3 2 2" xfId="14613"/>
    <cellStyle name="Normal 3 3 3 7 2 3 2 2 2" xfId="36183"/>
    <cellStyle name="Normal 3 3 3 7 2 3 2 2 3" xfId="57749"/>
    <cellStyle name="Normal 3 3 3 7 2 3 2 3" xfId="26943"/>
    <cellStyle name="Normal 3 3 3 7 2 3 2 4" xfId="48509"/>
    <cellStyle name="Normal 3 3 3 7 2 3 3" xfId="8451"/>
    <cellStyle name="Normal 3 3 3 7 2 3 3 2" xfId="17693"/>
    <cellStyle name="Normal 3 3 3 7 2 3 3 2 2" xfId="39263"/>
    <cellStyle name="Normal 3 3 3 7 2 3 3 2 3" xfId="60829"/>
    <cellStyle name="Normal 3 3 3 7 2 3 3 3" xfId="30023"/>
    <cellStyle name="Normal 3 3 3 7 2 3 3 4" xfId="51589"/>
    <cellStyle name="Normal 3 3 3 7 2 3 4" xfId="11531"/>
    <cellStyle name="Normal 3 3 3 7 2 3 4 2" xfId="33103"/>
    <cellStyle name="Normal 3 3 3 7 2 3 4 3" xfId="54669"/>
    <cellStyle name="Normal 3 3 3 7 2 3 5" xfId="20776"/>
    <cellStyle name="Normal 3 3 3 7 2 3 5 2" xfId="42344"/>
    <cellStyle name="Normal 3 3 3 7 2 3 6" xfId="23863"/>
    <cellStyle name="Normal 3 3 3 7 2 3 7" xfId="45428"/>
    <cellStyle name="Normal 3 3 3 7 2 4" xfId="3831"/>
    <cellStyle name="Normal 3 3 3 7 2 4 2" xfId="13073"/>
    <cellStyle name="Normal 3 3 3 7 2 4 2 2" xfId="34643"/>
    <cellStyle name="Normal 3 3 3 7 2 4 2 3" xfId="56209"/>
    <cellStyle name="Normal 3 3 3 7 2 4 3" xfId="25403"/>
    <cellStyle name="Normal 3 3 3 7 2 4 4" xfId="46969"/>
    <cellStyle name="Normal 3 3 3 7 2 5" xfId="6911"/>
    <cellStyle name="Normal 3 3 3 7 2 5 2" xfId="16153"/>
    <cellStyle name="Normal 3 3 3 7 2 5 2 2" xfId="37723"/>
    <cellStyle name="Normal 3 3 3 7 2 5 2 3" xfId="59289"/>
    <cellStyle name="Normal 3 3 3 7 2 5 3" xfId="28483"/>
    <cellStyle name="Normal 3 3 3 7 2 5 4" xfId="50049"/>
    <cellStyle name="Normal 3 3 3 7 2 6" xfId="9991"/>
    <cellStyle name="Normal 3 3 3 7 2 6 2" xfId="31563"/>
    <cellStyle name="Normal 3 3 3 7 2 6 3" xfId="53129"/>
    <cellStyle name="Normal 3 3 3 7 2 7" xfId="19236"/>
    <cellStyle name="Normal 3 3 3 7 2 7 2" xfId="40804"/>
    <cellStyle name="Normal 3 3 3 7 2 8" xfId="22323"/>
    <cellStyle name="Normal 3 3 3 7 2 9" xfId="43888"/>
    <cellStyle name="Normal 3 3 3 7 3" xfId="1143"/>
    <cellStyle name="Normal 3 3 3 7 3 2" xfId="2683"/>
    <cellStyle name="Normal 3 3 3 7 3 2 2" xfId="5767"/>
    <cellStyle name="Normal 3 3 3 7 3 2 2 2" xfId="15009"/>
    <cellStyle name="Normal 3 3 3 7 3 2 2 2 2" xfId="36579"/>
    <cellStyle name="Normal 3 3 3 7 3 2 2 2 3" xfId="58145"/>
    <cellStyle name="Normal 3 3 3 7 3 2 2 3" xfId="27339"/>
    <cellStyle name="Normal 3 3 3 7 3 2 2 4" xfId="48905"/>
    <cellStyle name="Normal 3 3 3 7 3 2 3" xfId="8847"/>
    <cellStyle name="Normal 3 3 3 7 3 2 3 2" xfId="18089"/>
    <cellStyle name="Normal 3 3 3 7 3 2 3 2 2" xfId="39659"/>
    <cellStyle name="Normal 3 3 3 7 3 2 3 2 3" xfId="61225"/>
    <cellStyle name="Normal 3 3 3 7 3 2 3 3" xfId="30419"/>
    <cellStyle name="Normal 3 3 3 7 3 2 3 4" xfId="51985"/>
    <cellStyle name="Normal 3 3 3 7 3 2 4" xfId="11927"/>
    <cellStyle name="Normal 3 3 3 7 3 2 4 2" xfId="33499"/>
    <cellStyle name="Normal 3 3 3 7 3 2 4 3" xfId="55065"/>
    <cellStyle name="Normal 3 3 3 7 3 2 5" xfId="21172"/>
    <cellStyle name="Normal 3 3 3 7 3 2 5 2" xfId="42740"/>
    <cellStyle name="Normal 3 3 3 7 3 2 6" xfId="24259"/>
    <cellStyle name="Normal 3 3 3 7 3 2 7" xfId="45824"/>
    <cellStyle name="Normal 3 3 3 7 3 3" xfId="4227"/>
    <cellStyle name="Normal 3 3 3 7 3 3 2" xfId="13469"/>
    <cellStyle name="Normal 3 3 3 7 3 3 2 2" xfId="35039"/>
    <cellStyle name="Normal 3 3 3 7 3 3 2 3" xfId="56605"/>
    <cellStyle name="Normal 3 3 3 7 3 3 3" xfId="25799"/>
    <cellStyle name="Normal 3 3 3 7 3 3 4" xfId="47365"/>
    <cellStyle name="Normal 3 3 3 7 3 4" xfId="7307"/>
    <cellStyle name="Normal 3 3 3 7 3 4 2" xfId="16549"/>
    <cellStyle name="Normal 3 3 3 7 3 4 2 2" xfId="38119"/>
    <cellStyle name="Normal 3 3 3 7 3 4 2 3" xfId="59685"/>
    <cellStyle name="Normal 3 3 3 7 3 4 3" xfId="28879"/>
    <cellStyle name="Normal 3 3 3 7 3 4 4" xfId="50445"/>
    <cellStyle name="Normal 3 3 3 7 3 5" xfId="10387"/>
    <cellStyle name="Normal 3 3 3 7 3 5 2" xfId="31959"/>
    <cellStyle name="Normal 3 3 3 7 3 5 3" xfId="53525"/>
    <cellStyle name="Normal 3 3 3 7 3 6" xfId="19632"/>
    <cellStyle name="Normal 3 3 3 7 3 6 2" xfId="41200"/>
    <cellStyle name="Normal 3 3 3 7 3 7" xfId="22719"/>
    <cellStyle name="Normal 3 3 3 7 3 8" xfId="44284"/>
    <cellStyle name="Normal 3 3 3 7 3 9" xfId="62766"/>
    <cellStyle name="Normal 3 3 3 7 4" xfId="1913"/>
    <cellStyle name="Normal 3 3 3 7 4 2" xfId="4997"/>
    <cellStyle name="Normal 3 3 3 7 4 2 2" xfId="14239"/>
    <cellStyle name="Normal 3 3 3 7 4 2 2 2" xfId="35809"/>
    <cellStyle name="Normal 3 3 3 7 4 2 2 3" xfId="57375"/>
    <cellStyle name="Normal 3 3 3 7 4 2 3" xfId="26569"/>
    <cellStyle name="Normal 3 3 3 7 4 2 4" xfId="48135"/>
    <cellStyle name="Normal 3 3 3 7 4 3" xfId="8077"/>
    <cellStyle name="Normal 3 3 3 7 4 3 2" xfId="17319"/>
    <cellStyle name="Normal 3 3 3 7 4 3 2 2" xfId="38889"/>
    <cellStyle name="Normal 3 3 3 7 4 3 2 3" xfId="60455"/>
    <cellStyle name="Normal 3 3 3 7 4 3 3" xfId="29649"/>
    <cellStyle name="Normal 3 3 3 7 4 3 4" xfId="51215"/>
    <cellStyle name="Normal 3 3 3 7 4 4" xfId="11157"/>
    <cellStyle name="Normal 3 3 3 7 4 4 2" xfId="32729"/>
    <cellStyle name="Normal 3 3 3 7 4 4 3" xfId="54295"/>
    <cellStyle name="Normal 3 3 3 7 4 5" xfId="20402"/>
    <cellStyle name="Normal 3 3 3 7 4 5 2" xfId="41970"/>
    <cellStyle name="Normal 3 3 3 7 4 6" xfId="23489"/>
    <cellStyle name="Normal 3 3 3 7 4 7" xfId="45054"/>
    <cellStyle name="Normal 3 3 3 7 5" xfId="3457"/>
    <cellStyle name="Normal 3 3 3 7 5 2" xfId="12699"/>
    <cellStyle name="Normal 3 3 3 7 5 2 2" xfId="34269"/>
    <cellStyle name="Normal 3 3 3 7 5 2 3" xfId="55835"/>
    <cellStyle name="Normal 3 3 3 7 5 3" xfId="25029"/>
    <cellStyle name="Normal 3 3 3 7 5 4" xfId="46595"/>
    <cellStyle name="Normal 3 3 3 7 6" xfId="6537"/>
    <cellStyle name="Normal 3 3 3 7 6 2" xfId="15779"/>
    <cellStyle name="Normal 3 3 3 7 6 2 2" xfId="37349"/>
    <cellStyle name="Normal 3 3 3 7 6 2 3" xfId="58915"/>
    <cellStyle name="Normal 3 3 3 7 6 3" xfId="28109"/>
    <cellStyle name="Normal 3 3 3 7 6 4" xfId="49675"/>
    <cellStyle name="Normal 3 3 3 7 7" xfId="9617"/>
    <cellStyle name="Normal 3 3 3 7 7 2" xfId="31189"/>
    <cellStyle name="Normal 3 3 3 7 7 3" xfId="52755"/>
    <cellStyle name="Normal 3 3 3 7 8" xfId="18862"/>
    <cellStyle name="Normal 3 3 3 7 8 2" xfId="40430"/>
    <cellStyle name="Normal 3 3 3 7 9" xfId="21949"/>
    <cellStyle name="Normal 3 3 3 8" xfId="396"/>
    <cellStyle name="Normal 3 3 3 8 10" xfId="62019"/>
    <cellStyle name="Normal 3 3 3 8 2" xfId="1166"/>
    <cellStyle name="Normal 3 3 3 8 2 2" xfId="2706"/>
    <cellStyle name="Normal 3 3 3 8 2 2 2" xfId="5790"/>
    <cellStyle name="Normal 3 3 3 8 2 2 2 2" xfId="15032"/>
    <cellStyle name="Normal 3 3 3 8 2 2 2 2 2" xfId="36602"/>
    <cellStyle name="Normal 3 3 3 8 2 2 2 2 3" xfId="58168"/>
    <cellStyle name="Normal 3 3 3 8 2 2 2 3" xfId="27362"/>
    <cellStyle name="Normal 3 3 3 8 2 2 2 4" xfId="48928"/>
    <cellStyle name="Normal 3 3 3 8 2 2 3" xfId="8870"/>
    <cellStyle name="Normal 3 3 3 8 2 2 3 2" xfId="18112"/>
    <cellStyle name="Normal 3 3 3 8 2 2 3 2 2" xfId="39682"/>
    <cellStyle name="Normal 3 3 3 8 2 2 3 2 3" xfId="61248"/>
    <cellStyle name="Normal 3 3 3 8 2 2 3 3" xfId="30442"/>
    <cellStyle name="Normal 3 3 3 8 2 2 3 4" xfId="52008"/>
    <cellStyle name="Normal 3 3 3 8 2 2 4" xfId="11950"/>
    <cellStyle name="Normal 3 3 3 8 2 2 4 2" xfId="33522"/>
    <cellStyle name="Normal 3 3 3 8 2 2 4 3" xfId="55088"/>
    <cellStyle name="Normal 3 3 3 8 2 2 5" xfId="21195"/>
    <cellStyle name="Normal 3 3 3 8 2 2 5 2" xfId="42763"/>
    <cellStyle name="Normal 3 3 3 8 2 2 6" xfId="24282"/>
    <cellStyle name="Normal 3 3 3 8 2 2 7" xfId="45847"/>
    <cellStyle name="Normal 3 3 3 8 2 3" xfId="4250"/>
    <cellStyle name="Normal 3 3 3 8 2 3 2" xfId="13492"/>
    <cellStyle name="Normal 3 3 3 8 2 3 2 2" xfId="35062"/>
    <cellStyle name="Normal 3 3 3 8 2 3 2 3" xfId="56628"/>
    <cellStyle name="Normal 3 3 3 8 2 3 3" xfId="25822"/>
    <cellStyle name="Normal 3 3 3 8 2 3 4" xfId="47388"/>
    <cellStyle name="Normal 3 3 3 8 2 4" xfId="7330"/>
    <cellStyle name="Normal 3 3 3 8 2 4 2" xfId="16572"/>
    <cellStyle name="Normal 3 3 3 8 2 4 2 2" xfId="38142"/>
    <cellStyle name="Normal 3 3 3 8 2 4 2 3" xfId="59708"/>
    <cellStyle name="Normal 3 3 3 8 2 4 3" xfId="28902"/>
    <cellStyle name="Normal 3 3 3 8 2 4 4" xfId="50468"/>
    <cellStyle name="Normal 3 3 3 8 2 5" xfId="10410"/>
    <cellStyle name="Normal 3 3 3 8 2 5 2" xfId="31982"/>
    <cellStyle name="Normal 3 3 3 8 2 5 3" xfId="53548"/>
    <cellStyle name="Normal 3 3 3 8 2 6" xfId="19655"/>
    <cellStyle name="Normal 3 3 3 8 2 6 2" xfId="41223"/>
    <cellStyle name="Normal 3 3 3 8 2 7" xfId="22742"/>
    <cellStyle name="Normal 3 3 3 8 2 8" xfId="44307"/>
    <cellStyle name="Normal 3 3 3 8 2 9" xfId="62789"/>
    <cellStyle name="Normal 3 3 3 8 3" xfId="1936"/>
    <cellStyle name="Normal 3 3 3 8 3 2" xfId="5020"/>
    <cellStyle name="Normal 3 3 3 8 3 2 2" xfId="14262"/>
    <cellStyle name="Normal 3 3 3 8 3 2 2 2" xfId="35832"/>
    <cellStyle name="Normal 3 3 3 8 3 2 2 3" xfId="57398"/>
    <cellStyle name="Normal 3 3 3 8 3 2 3" xfId="26592"/>
    <cellStyle name="Normal 3 3 3 8 3 2 4" xfId="48158"/>
    <cellStyle name="Normal 3 3 3 8 3 3" xfId="8100"/>
    <cellStyle name="Normal 3 3 3 8 3 3 2" xfId="17342"/>
    <cellStyle name="Normal 3 3 3 8 3 3 2 2" xfId="38912"/>
    <cellStyle name="Normal 3 3 3 8 3 3 2 3" xfId="60478"/>
    <cellStyle name="Normal 3 3 3 8 3 3 3" xfId="29672"/>
    <cellStyle name="Normal 3 3 3 8 3 3 4" xfId="51238"/>
    <cellStyle name="Normal 3 3 3 8 3 4" xfId="11180"/>
    <cellStyle name="Normal 3 3 3 8 3 4 2" xfId="32752"/>
    <cellStyle name="Normal 3 3 3 8 3 4 3" xfId="54318"/>
    <cellStyle name="Normal 3 3 3 8 3 5" xfId="20425"/>
    <cellStyle name="Normal 3 3 3 8 3 5 2" xfId="41993"/>
    <cellStyle name="Normal 3 3 3 8 3 6" xfId="23512"/>
    <cellStyle name="Normal 3 3 3 8 3 7" xfId="45077"/>
    <cellStyle name="Normal 3 3 3 8 4" xfId="3480"/>
    <cellStyle name="Normal 3 3 3 8 4 2" xfId="12722"/>
    <cellStyle name="Normal 3 3 3 8 4 2 2" xfId="34292"/>
    <cellStyle name="Normal 3 3 3 8 4 2 3" xfId="55858"/>
    <cellStyle name="Normal 3 3 3 8 4 3" xfId="25052"/>
    <cellStyle name="Normal 3 3 3 8 4 4" xfId="46618"/>
    <cellStyle name="Normal 3 3 3 8 5" xfId="6560"/>
    <cellStyle name="Normal 3 3 3 8 5 2" xfId="15802"/>
    <cellStyle name="Normal 3 3 3 8 5 2 2" xfId="37372"/>
    <cellStyle name="Normal 3 3 3 8 5 2 3" xfId="58938"/>
    <cellStyle name="Normal 3 3 3 8 5 3" xfId="28132"/>
    <cellStyle name="Normal 3 3 3 8 5 4" xfId="49698"/>
    <cellStyle name="Normal 3 3 3 8 6" xfId="9640"/>
    <cellStyle name="Normal 3 3 3 8 6 2" xfId="31212"/>
    <cellStyle name="Normal 3 3 3 8 6 3" xfId="52778"/>
    <cellStyle name="Normal 3 3 3 8 7" xfId="18885"/>
    <cellStyle name="Normal 3 3 3 8 7 2" xfId="40453"/>
    <cellStyle name="Normal 3 3 3 8 8" xfId="21972"/>
    <cellStyle name="Normal 3 3 3 8 9" xfId="43537"/>
    <cellStyle name="Normal 3 3 3 9" xfId="769"/>
    <cellStyle name="Normal 3 3 3 9 10" xfId="62392"/>
    <cellStyle name="Normal 3 3 3 9 2" xfId="1539"/>
    <cellStyle name="Normal 3 3 3 9 2 2" xfId="3079"/>
    <cellStyle name="Normal 3 3 3 9 2 2 2" xfId="6163"/>
    <cellStyle name="Normal 3 3 3 9 2 2 2 2" xfId="15405"/>
    <cellStyle name="Normal 3 3 3 9 2 2 2 2 2" xfId="36975"/>
    <cellStyle name="Normal 3 3 3 9 2 2 2 2 3" xfId="58541"/>
    <cellStyle name="Normal 3 3 3 9 2 2 2 3" xfId="27735"/>
    <cellStyle name="Normal 3 3 3 9 2 2 2 4" xfId="49301"/>
    <cellStyle name="Normal 3 3 3 9 2 2 3" xfId="9243"/>
    <cellStyle name="Normal 3 3 3 9 2 2 3 2" xfId="18485"/>
    <cellStyle name="Normal 3 3 3 9 2 2 3 2 2" xfId="40055"/>
    <cellStyle name="Normal 3 3 3 9 2 2 3 2 3" xfId="61621"/>
    <cellStyle name="Normal 3 3 3 9 2 2 3 3" xfId="30815"/>
    <cellStyle name="Normal 3 3 3 9 2 2 3 4" xfId="52381"/>
    <cellStyle name="Normal 3 3 3 9 2 2 4" xfId="12323"/>
    <cellStyle name="Normal 3 3 3 9 2 2 4 2" xfId="33895"/>
    <cellStyle name="Normal 3 3 3 9 2 2 4 3" xfId="55461"/>
    <cellStyle name="Normal 3 3 3 9 2 2 5" xfId="21568"/>
    <cellStyle name="Normal 3 3 3 9 2 2 5 2" xfId="43136"/>
    <cellStyle name="Normal 3 3 3 9 2 2 6" xfId="24655"/>
    <cellStyle name="Normal 3 3 3 9 2 2 7" xfId="46220"/>
    <cellStyle name="Normal 3 3 3 9 2 3" xfId="4623"/>
    <cellStyle name="Normal 3 3 3 9 2 3 2" xfId="13865"/>
    <cellStyle name="Normal 3 3 3 9 2 3 2 2" xfId="35435"/>
    <cellStyle name="Normal 3 3 3 9 2 3 2 3" xfId="57001"/>
    <cellStyle name="Normal 3 3 3 9 2 3 3" xfId="26195"/>
    <cellStyle name="Normal 3 3 3 9 2 3 4" xfId="47761"/>
    <cellStyle name="Normal 3 3 3 9 2 4" xfId="7703"/>
    <cellStyle name="Normal 3 3 3 9 2 4 2" xfId="16945"/>
    <cellStyle name="Normal 3 3 3 9 2 4 2 2" xfId="38515"/>
    <cellStyle name="Normal 3 3 3 9 2 4 2 3" xfId="60081"/>
    <cellStyle name="Normal 3 3 3 9 2 4 3" xfId="29275"/>
    <cellStyle name="Normal 3 3 3 9 2 4 4" xfId="50841"/>
    <cellStyle name="Normal 3 3 3 9 2 5" xfId="10783"/>
    <cellStyle name="Normal 3 3 3 9 2 5 2" xfId="32355"/>
    <cellStyle name="Normal 3 3 3 9 2 5 3" xfId="53921"/>
    <cellStyle name="Normal 3 3 3 9 2 6" xfId="20028"/>
    <cellStyle name="Normal 3 3 3 9 2 6 2" xfId="41596"/>
    <cellStyle name="Normal 3 3 3 9 2 7" xfId="23115"/>
    <cellStyle name="Normal 3 3 3 9 2 8" xfId="44680"/>
    <cellStyle name="Normal 3 3 3 9 2 9" xfId="63162"/>
    <cellStyle name="Normal 3 3 3 9 3" xfId="2309"/>
    <cellStyle name="Normal 3 3 3 9 3 2" xfId="5393"/>
    <cellStyle name="Normal 3 3 3 9 3 2 2" xfId="14635"/>
    <cellStyle name="Normal 3 3 3 9 3 2 2 2" xfId="36205"/>
    <cellStyle name="Normal 3 3 3 9 3 2 2 3" xfId="57771"/>
    <cellStyle name="Normal 3 3 3 9 3 2 3" xfId="26965"/>
    <cellStyle name="Normal 3 3 3 9 3 2 4" xfId="48531"/>
    <cellStyle name="Normal 3 3 3 9 3 3" xfId="8473"/>
    <cellStyle name="Normal 3 3 3 9 3 3 2" xfId="17715"/>
    <cellStyle name="Normal 3 3 3 9 3 3 2 2" xfId="39285"/>
    <cellStyle name="Normal 3 3 3 9 3 3 2 3" xfId="60851"/>
    <cellStyle name="Normal 3 3 3 9 3 3 3" xfId="30045"/>
    <cellStyle name="Normal 3 3 3 9 3 3 4" xfId="51611"/>
    <cellStyle name="Normal 3 3 3 9 3 4" xfId="11553"/>
    <cellStyle name="Normal 3 3 3 9 3 4 2" xfId="33125"/>
    <cellStyle name="Normal 3 3 3 9 3 4 3" xfId="54691"/>
    <cellStyle name="Normal 3 3 3 9 3 5" xfId="20798"/>
    <cellStyle name="Normal 3 3 3 9 3 5 2" xfId="42366"/>
    <cellStyle name="Normal 3 3 3 9 3 6" xfId="23885"/>
    <cellStyle name="Normal 3 3 3 9 3 7" xfId="45450"/>
    <cellStyle name="Normal 3 3 3 9 4" xfId="3853"/>
    <cellStyle name="Normal 3 3 3 9 4 2" xfId="13095"/>
    <cellStyle name="Normal 3 3 3 9 4 2 2" xfId="34665"/>
    <cellStyle name="Normal 3 3 3 9 4 2 3" xfId="56231"/>
    <cellStyle name="Normal 3 3 3 9 4 3" xfId="25425"/>
    <cellStyle name="Normal 3 3 3 9 4 4" xfId="46991"/>
    <cellStyle name="Normal 3 3 3 9 5" xfId="6933"/>
    <cellStyle name="Normal 3 3 3 9 5 2" xfId="16175"/>
    <cellStyle name="Normal 3 3 3 9 5 2 2" xfId="37745"/>
    <cellStyle name="Normal 3 3 3 9 5 2 3" xfId="59311"/>
    <cellStyle name="Normal 3 3 3 9 5 3" xfId="28505"/>
    <cellStyle name="Normal 3 3 3 9 5 4" xfId="50071"/>
    <cellStyle name="Normal 3 3 3 9 6" xfId="10013"/>
    <cellStyle name="Normal 3 3 3 9 6 2" xfId="31585"/>
    <cellStyle name="Normal 3 3 3 9 6 3" xfId="53151"/>
    <cellStyle name="Normal 3 3 3 9 7" xfId="19258"/>
    <cellStyle name="Normal 3 3 3 9 7 2" xfId="40826"/>
    <cellStyle name="Normal 3 3 3 9 8" xfId="22345"/>
    <cellStyle name="Normal 3 3 3 9 9" xfId="43910"/>
    <cellStyle name="Normal 3 3 4" xfId="39"/>
    <cellStyle name="Normal 3 3 4 10" xfId="18529"/>
    <cellStyle name="Normal 3 3 4 10 2" xfId="40097"/>
    <cellStyle name="Normal 3 3 4 11" xfId="21616"/>
    <cellStyle name="Normal 3 3 4 12" xfId="43181"/>
    <cellStyle name="Normal 3 3 4 13" xfId="61663"/>
    <cellStyle name="Normal 3 3 4 2" xfId="127"/>
    <cellStyle name="Normal 3 3 4 2 10" xfId="21704"/>
    <cellStyle name="Normal 3 3 4 2 11" xfId="43269"/>
    <cellStyle name="Normal 3 3 4 2 12" xfId="61751"/>
    <cellStyle name="Normal 3 3 4 2 2" xfId="304"/>
    <cellStyle name="Normal 3 3 4 2 2 10" xfId="43445"/>
    <cellStyle name="Normal 3 3 4 2 2 11" xfId="61927"/>
    <cellStyle name="Normal 3 3 4 2 2 2" xfId="678"/>
    <cellStyle name="Normal 3 3 4 2 2 2 10" xfId="62301"/>
    <cellStyle name="Normal 3 3 4 2 2 2 2" xfId="1448"/>
    <cellStyle name="Normal 3 3 4 2 2 2 2 2" xfId="2988"/>
    <cellStyle name="Normal 3 3 4 2 2 2 2 2 2" xfId="6072"/>
    <cellStyle name="Normal 3 3 4 2 2 2 2 2 2 2" xfId="15314"/>
    <cellStyle name="Normal 3 3 4 2 2 2 2 2 2 2 2" xfId="36884"/>
    <cellStyle name="Normal 3 3 4 2 2 2 2 2 2 2 3" xfId="58450"/>
    <cellStyle name="Normal 3 3 4 2 2 2 2 2 2 3" xfId="27644"/>
    <cellStyle name="Normal 3 3 4 2 2 2 2 2 2 4" xfId="49210"/>
    <cellStyle name="Normal 3 3 4 2 2 2 2 2 3" xfId="9152"/>
    <cellStyle name="Normal 3 3 4 2 2 2 2 2 3 2" xfId="18394"/>
    <cellStyle name="Normal 3 3 4 2 2 2 2 2 3 2 2" xfId="39964"/>
    <cellStyle name="Normal 3 3 4 2 2 2 2 2 3 2 3" xfId="61530"/>
    <cellStyle name="Normal 3 3 4 2 2 2 2 2 3 3" xfId="30724"/>
    <cellStyle name="Normal 3 3 4 2 2 2 2 2 3 4" xfId="52290"/>
    <cellStyle name="Normal 3 3 4 2 2 2 2 2 4" xfId="12232"/>
    <cellStyle name="Normal 3 3 4 2 2 2 2 2 4 2" xfId="33804"/>
    <cellStyle name="Normal 3 3 4 2 2 2 2 2 4 3" xfId="55370"/>
    <cellStyle name="Normal 3 3 4 2 2 2 2 2 5" xfId="21477"/>
    <cellStyle name="Normal 3 3 4 2 2 2 2 2 5 2" xfId="43045"/>
    <cellStyle name="Normal 3 3 4 2 2 2 2 2 6" xfId="24564"/>
    <cellStyle name="Normal 3 3 4 2 2 2 2 2 7" xfId="46129"/>
    <cellStyle name="Normal 3 3 4 2 2 2 2 3" xfId="4532"/>
    <cellStyle name="Normal 3 3 4 2 2 2 2 3 2" xfId="13774"/>
    <cellStyle name="Normal 3 3 4 2 2 2 2 3 2 2" xfId="35344"/>
    <cellStyle name="Normal 3 3 4 2 2 2 2 3 2 3" xfId="56910"/>
    <cellStyle name="Normal 3 3 4 2 2 2 2 3 3" xfId="26104"/>
    <cellStyle name="Normal 3 3 4 2 2 2 2 3 4" xfId="47670"/>
    <cellStyle name="Normal 3 3 4 2 2 2 2 4" xfId="7612"/>
    <cellStyle name="Normal 3 3 4 2 2 2 2 4 2" xfId="16854"/>
    <cellStyle name="Normal 3 3 4 2 2 2 2 4 2 2" xfId="38424"/>
    <cellStyle name="Normal 3 3 4 2 2 2 2 4 2 3" xfId="59990"/>
    <cellStyle name="Normal 3 3 4 2 2 2 2 4 3" xfId="29184"/>
    <cellStyle name="Normal 3 3 4 2 2 2 2 4 4" xfId="50750"/>
    <cellStyle name="Normal 3 3 4 2 2 2 2 5" xfId="10692"/>
    <cellStyle name="Normal 3 3 4 2 2 2 2 5 2" xfId="32264"/>
    <cellStyle name="Normal 3 3 4 2 2 2 2 5 3" xfId="53830"/>
    <cellStyle name="Normal 3 3 4 2 2 2 2 6" xfId="19937"/>
    <cellStyle name="Normal 3 3 4 2 2 2 2 6 2" xfId="41505"/>
    <cellStyle name="Normal 3 3 4 2 2 2 2 7" xfId="23024"/>
    <cellStyle name="Normal 3 3 4 2 2 2 2 8" xfId="44589"/>
    <cellStyle name="Normal 3 3 4 2 2 2 2 9" xfId="63071"/>
    <cellStyle name="Normal 3 3 4 2 2 2 3" xfId="2218"/>
    <cellStyle name="Normal 3 3 4 2 2 2 3 2" xfId="5302"/>
    <cellStyle name="Normal 3 3 4 2 2 2 3 2 2" xfId="14544"/>
    <cellStyle name="Normal 3 3 4 2 2 2 3 2 2 2" xfId="36114"/>
    <cellStyle name="Normal 3 3 4 2 2 2 3 2 2 3" xfId="57680"/>
    <cellStyle name="Normal 3 3 4 2 2 2 3 2 3" xfId="26874"/>
    <cellStyle name="Normal 3 3 4 2 2 2 3 2 4" xfId="48440"/>
    <cellStyle name="Normal 3 3 4 2 2 2 3 3" xfId="8382"/>
    <cellStyle name="Normal 3 3 4 2 2 2 3 3 2" xfId="17624"/>
    <cellStyle name="Normal 3 3 4 2 2 2 3 3 2 2" xfId="39194"/>
    <cellStyle name="Normal 3 3 4 2 2 2 3 3 2 3" xfId="60760"/>
    <cellStyle name="Normal 3 3 4 2 2 2 3 3 3" xfId="29954"/>
    <cellStyle name="Normal 3 3 4 2 2 2 3 3 4" xfId="51520"/>
    <cellStyle name="Normal 3 3 4 2 2 2 3 4" xfId="11462"/>
    <cellStyle name="Normal 3 3 4 2 2 2 3 4 2" xfId="33034"/>
    <cellStyle name="Normal 3 3 4 2 2 2 3 4 3" xfId="54600"/>
    <cellStyle name="Normal 3 3 4 2 2 2 3 5" xfId="20707"/>
    <cellStyle name="Normal 3 3 4 2 2 2 3 5 2" xfId="42275"/>
    <cellStyle name="Normal 3 3 4 2 2 2 3 6" xfId="23794"/>
    <cellStyle name="Normal 3 3 4 2 2 2 3 7" xfId="45359"/>
    <cellStyle name="Normal 3 3 4 2 2 2 4" xfId="3762"/>
    <cellStyle name="Normal 3 3 4 2 2 2 4 2" xfId="13004"/>
    <cellStyle name="Normal 3 3 4 2 2 2 4 2 2" xfId="34574"/>
    <cellStyle name="Normal 3 3 4 2 2 2 4 2 3" xfId="56140"/>
    <cellStyle name="Normal 3 3 4 2 2 2 4 3" xfId="25334"/>
    <cellStyle name="Normal 3 3 4 2 2 2 4 4" xfId="46900"/>
    <cellStyle name="Normal 3 3 4 2 2 2 5" xfId="6842"/>
    <cellStyle name="Normal 3 3 4 2 2 2 5 2" xfId="16084"/>
    <cellStyle name="Normal 3 3 4 2 2 2 5 2 2" xfId="37654"/>
    <cellStyle name="Normal 3 3 4 2 2 2 5 2 3" xfId="59220"/>
    <cellStyle name="Normal 3 3 4 2 2 2 5 3" xfId="28414"/>
    <cellStyle name="Normal 3 3 4 2 2 2 5 4" xfId="49980"/>
    <cellStyle name="Normal 3 3 4 2 2 2 6" xfId="9922"/>
    <cellStyle name="Normal 3 3 4 2 2 2 6 2" xfId="31494"/>
    <cellStyle name="Normal 3 3 4 2 2 2 6 3" xfId="53060"/>
    <cellStyle name="Normal 3 3 4 2 2 2 7" xfId="19167"/>
    <cellStyle name="Normal 3 3 4 2 2 2 7 2" xfId="40735"/>
    <cellStyle name="Normal 3 3 4 2 2 2 8" xfId="22254"/>
    <cellStyle name="Normal 3 3 4 2 2 2 9" xfId="43819"/>
    <cellStyle name="Normal 3 3 4 2 2 3" xfId="1074"/>
    <cellStyle name="Normal 3 3 4 2 2 3 2" xfId="2614"/>
    <cellStyle name="Normal 3 3 4 2 2 3 2 2" xfId="5698"/>
    <cellStyle name="Normal 3 3 4 2 2 3 2 2 2" xfId="14940"/>
    <cellStyle name="Normal 3 3 4 2 2 3 2 2 2 2" xfId="36510"/>
    <cellStyle name="Normal 3 3 4 2 2 3 2 2 2 3" xfId="58076"/>
    <cellStyle name="Normal 3 3 4 2 2 3 2 2 3" xfId="27270"/>
    <cellStyle name="Normal 3 3 4 2 2 3 2 2 4" xfId="48836"/>
    <cellStyle name="Normal 3 3 4 2 2 3 2 3" xfId="8778"/>
    <cellStyle name="Normal 3 3 4 2 2 3 2 3 2" xfId="18020"/>
    <cellStyle name="Normal 3 3 4 2 2 3 2 3 2 2" xfId="39590"/>
    <cellStyle name="Normal 3 3 4 2 2 3 2 3 2 3" xfId="61156"/>
    <cellStyle name="Normal 3 3 4 2 2 3 2 3 3" xfId="30350"/>
    <cellStyle name="Normal 3 3 4 2 2 3 2 3 4" xfId="51916"/>
    <cellStyle name="Normal 3 3 4 2 2 3 2 4" xfId="11858"/>
    <cellStyle name="Normal 3 3 4 2 2 3 2 4 2" xfId="33430"/>
    <cellStyle name="Normal 3 3 4 2 2 3 2 4 3" xfId="54996"/>
    <cellStyle name="Normal 3 3 4 2 2 3 2 5" xfId="21103"/>
    <cellStyle name="Normal 3 3 4 2 2 3 2 5 2" xfId="42671"/>
    <cellStyle name="Normal 3 3 4 2 2 3 2 6" xfId="24190"/>
    <cellStyle name="Normal 3 3 4 2 2 3 2 7" xfId="45755"/>
    <cellStyle name="Normal 3 3 4 2 2 3 3" xfId="4158"/>
    <cellStyle name="Normal 3 3 4 2 2 3 3 2" xfId="13400"/>
    <cellStyle name="Normal 3 3 4 2 2 3 3 2 2" xfId="34970"/>
    <cellStyle name="Normal 3 3 4 2 2 3 3 2 3" xfId="56536"/>
    <cellStyle name="Normal 3 3 4 2 2 3 3 3" xfId="25730"/>
    <cellStyle name="Normal 3 3 4 2 2 3 3 4" xfId="47296"/>
    <cellStyle name="Normal 3 3 4 2 2 3 4" xfId="7238"/>
    <cellStyle name="Normal 3 3 4 2 2 3 4 2" xfId="16480"/>
    <cellStyle name="Normal 3 3 4 2 2 3 4 2 2" xfId="38050"/>
    <cellStyle name="Normal 3 3 4 2 2 3 4 2 3" xfId="59616"/>
    <cellStyle name="Normal 3 3 4 2 2 3 4 3" xfId="28810"/>
    <cellStyle name="Normal 3 3 4 2 2 3 4 4" xfId="50376"/>
    <cellStyle name="Normal 3 3 4 2 2 3 5" xfId="10318"/>
    <cellStyle name="Normal 3 3 4 2 2 3 5 2" xfId="31890"/>
    <cellStyle name="Normal 3 3 4 2 2 3 5 3" xfId="53456"/>
    <cellStyle name="Normal 3 3 4 2 2 3 6" xfId="19563"/>
    <cellStyle name="Normal 3 3 4 2 2 3 6 2" xfId="41131"/>
    <cellStyle name="Normal 3 3 4 2 2 3 7" xfId="22650"/>
    <cellStyle name="Normal 3 3 4 2 2 3 8" xfId="44215"/>
    <cellStyle name="Normal 3 3 4 2 2 3 9" xfId="62697"/>
    <cellStyle name="Normal 3 3 4 2 2 4" xfId="1844"/>
    <cellStyle name="Normal 3 3 4 2 2 4 2" xfId="4928"/>
    <cellStyle name="Normal 3 3 4 2 2 4 2 2" xfId="14170"/>
    <cellStyle name="Normal 3 3 4 2 2 4 2 2 2" xfId="35740"/>
    <cellStyle name="Normal 3 3 4 2 2 4 2 2 3" xfId="57306"/>
    <cellStyle name="Normal 3 3 4 2 2 4 2 3" xfId="26500"/>
    <cellStyle name="Normal 3 3 4 2 2 4 2 4" xfId="48066"/>
    <cellStyle name="Normal 3 3 4 2 2 4 3" xfId="8008"/>
    <cellStyle name="Normal 3 3 4 2 2 4 3 2" xfId="17250"/>
    <cellStyle name="Normal 3 3 4 2 2 4 3 2 2" xfId="38820"/>
    <cellStyle name="Normal 3 3 4 2 2 4 3 2 3" xfId="60386"/>
    <cellStyle name="Normal 3 3 4 2 2 4 3 3" xfId="29580"/>
    <cellStyle name="Normal 3 3 4 2 2 4 3 4" xfId="51146"/>
    <cellStyle name="Normal 3 3 4 2 2 4 4" xfId="11088"/>
    <cellStyle name="Normal 3 3 4 2 2 4 4 2" xfId="32660"/>
    <cellStyle name="Normal 3 3 4 2 2 4 4 3" xfId="54226"/>
    <cellStyle name="Normal 3 3 4 2 2 4 5" xfId="20333"/>
    <cellStyle name="Normal 3 3 4 2 2 4 5 2" xfId="41901"/>
    <cellStyle name="Normal 3 3 4 2 2 4 6" xfId="23420"/>
    <cellStyle name="Normal 3 3 4 2 2 4 7" xfId="44985"/>
    <cellStyle name="Normal 3 3 4 2 2 5" xfId="3388"/>
    <cellStyle name="Normal 3 3 4 2 2 5 2" xfId="12630"/>
    <cellStyle name="Normal 3 3 4 2 2 5 2 2" xfId="34200"/>
    <cellStyle name="Normal 3 3 4 2 2 5 2 3" xfId="55766"/>
    <cellStyle name="Normal 3 3 4 2 2 5 3" xfId="24960"/>
    <cellStyle name="Normal 3 3 4 2 2 5 4" xfId="46526"/>
    <cellStyle name="Normal 3 3 4 2 2 6" xfId="6468"/>
    <cellStyle name="Normal 3 3 4 2 2 6 2" xfId="15710"/>
    <cellStyle name="Normal 3 3 4 2 2 6 2 2" xfId="37280"/>
    <cellStyle name="Normal 3 3 4 2 2 6 2 3" xfId="58846"/>
    <cellStyle name="Normal 3 3 4 2 2 6 3" xfId="28040"/>
    <cellStyle name="Normal 3 3 4 2 2 6 4" xfId="49606"/>
    <cellStyle name="Normal 3 3 4 2 2 7" xfId="9548"/>
    <cellStyle name="Normal 3 3 4 2 2 7 2" xfId="31120"/>
    <cellStyle name="Normal 3 3 4 2 2 7 3" xfId="52686"/>
    <cellStyle name="Normal 3 3 4 2 2 8" xfId="18793"/>
    <cellStyle name="Normal 3 3 4 2 2 8 2" xfId="40361"/>
    <cellStyle name="Normal 3 3 4 2 2 9" xfId="21880"/>
    <cellStyle name="Normal 3 3 4 2 3" xfId="502"/>
    <cellStyle name="Normal 3 3 4 2 3 10" xfId="62125"/>
    <cellStyle name="Normal 3 3 4 2 3 2" xfId="1272"/>
    <cellStyle name="Normal 3 3 4 2 3 2 2" xfId="2812"/>
    <cellStyle name="Normal 3 3 4 2 3 2 2 2" xfId="5896"/>
    <cellStyle name="Normal 3 3 4 2 3 2 2 2 2" xfId="15138"/>
    <cellStyle name="Normal 3 3 4 2 3 2 2 2 2 2" xfId="36708"/>
    <cellStyle name="Normal 3 3 4 2 3 2 2 2 2 3" xfId="58274"/>
    <cellStyle name="Normal 3 3 4 2 3 2 2 2 3" xfId="27468"/>
    <cellStyle name="Normal 3 3 4 2 3 2 2 2 4" xfId="49034"/>
    <cellStyle name="Normal 3 3 4 2 3 2 2 3" xfId="8976"/>
    <cellStyle name="Normal 3 3 4 2 3 2 2 3 2" xfId="18218"/>
    <cellStyle name="Normal 3 3 4 2 3 2 2 3 2 2" xfId="39788"/>
    <cellStyle name="Normal 3 3 4 2 3 2 2 3 2 3" xfId="61354"/>
    <cellStyle name="Normal 3 3 4 2 3 2 2 3 3" xfId="30548"/>
    <cellStyle name="Normal 3 3 4 2 3 2 2 3 4" xfId="52114"/>
    <cellStyle name="Normal 3 3 4 2 3 2 2 4" xfId="12056"/>
    <cellStyle name="Normal 3 3 4 2 3 2 2 4 2" xfId="33628"/>
    <cellStyle name="Normal 3 3 4 2 3 2 2 4 3" xfId="55194"/>
    <cellStyle name="Normal 3 3 4 2 3 2 2 5" xfId="21301"/>
    <cellStyle name="Normal 3 3 4 2 3 2 2 5 2" xfId="42869"/>
    <cellStyle name="Normal 3 3 4 2 3 2 2 6" xfId="24388"/>
    <cellStyle name="Normal 3 3 4 2 3 2 2 7" xfId="45953"/>
    <cellStyle name="Normal 3 3 4 2 3 2 3" xfId="4356"/>
    <cellStyle name="Normal 3 3 4 2 3 2 3 2" xfId="13598"/>
    <cellStyle name="Normal 3 3 4 2 3 2 3 2 2" xfId="35168"/>
    <cellStyle name="Normal 3 3 4 2 3 2 3 2 3" xfId="56734"/>
    <cellStyle name="Normal 3 3 4 2 3 2 3 3" xfId="25928"/>
    <cellStyle name="Normal 3 3 4 2 3 2 3 4" xfId="47494"/>
    <cellStyle name="Normal 3 3 4 2 3 2 4" xfId="7436"/>
    <cellStyle name="Normal 3 3 4 2 3 2 4 2" xfId="16678"/>
    <cellStyle name="Normal 3 3 4 2 3 2 4 2 2" xfId="38248"/>
    <cellStyle name="Normal 3 3 4 2 3 2 4 2 3" xfId="59814"/>
    <cellStyle name="Normal 3 3 4 2 3 2 4 3" xfId="29008"/>
    <cellStyle name="Normal 3 3 4 2 3 2 4 4" xfId="50574"/>
    <cellStyle name="Normal 3 3 4 2 3 2 5" xfId="10516"/>
    <cellStyle name="Normal 3 3 4 2 3 2 5 2" xfId="32088"/>
    <cellStyle name="Normal 3 3 4 2 3 2 5 3" xfId="53654"/>
    <cellStyle name="Normal 3 3 4 2 3 2 6" xfId="19761"/>
    <cellStyle name="Normal 3 3 4 2 3 2 6 2" xfId="41329"/>
    <cellStyle name="Normal 3 3 4 2 3 2 7" xfId="22848"/>
    <cellStyle name="Normal 3 3 4 2 3 2 8" xfId="44413"/>
    <cellStyle name="Normal 3 3 4 2 3 2 9" xfId="62895"/>
    <cellStyle name="Normal 3 3 4 2 3 3" xfId="2042"/>
    <cellStyle name="Normal 3 3 4 2 3 3 2" xfId="5126"/>
    <cellStyle name="Normal 3 3 4 2 3 3 2 2" xfId="14368"/>
    <cellStyle name="Normal 3 3 4 2 3 3 2 2 2" xfId="35938"/>
    <cellStyle name="Normal 3 3 4 2 3 3 2 2 3" xfId="57504"/>
    <cellStyle name="Normal 3 3 4 2 3 3 2 3" xfId="26698"/>
    <cellStyle name="Normal 3 3 4 2 3 3 2 4" xfId="48264"/>
    <cellStyle name="Normal 3 3 4 2 3 3 3" xfId="8206"/>
    <cellStyle name="Normal 3 3 4 2 3 3 3 2" xfId="17448"/>
    <cellStyle name="Normal 3 3 4 2 3 3 3 2 2" xfId="39018"/>
    <cellStyle name="Normal 3 3 4 2 3 3 3 2 3" xfId="60584"/>
    <cellStyle name="Normal 3 3 4 2 3 3 3 3" xfId="29778"/>
    <cellStyle name="Normal 3 3 4 2 3 3 3 4" xfId="51344"/>
    <cellStyle name="Normal 3 3 4 2 3 3 4" xfId="11286"/>
    <cellStyle name="Normal 3 3 4 2 3 3 4 2" xfId="32858"/>
    <cellStyle name="Normal 3 3 4 2 3 3 4 3" xfId="54424"/>
    <cellStyle name="Normal 3 3 4 2 3 3 5" xfId="20531"/>
    <cellStyle name="Normal 3 3 4 2 3 3 5 2" xfId="42099"/>
    <cellStyle name="Normal 3 3 4 2 3 3 6" xfId="23618"/>
    <cellStyle name="Normal 3 3 4 2 3 3 7" xfId="45183"/>
    <cellStyle name="Normal 3 3 4 2 3 4" xfId="3586"/>
    <cellStyle name="Normal 3 3 4 2 3 4 2" xfId="12828"/>
    <cellStyle name="Normal 3 3 4 2 3 4 2 2" xfId="34398"/>
    <cellStyle name="Normal 3 3 4 2 3 4 2 3" xfId="55964"/>
    <cellStyle name="Normal 3 3 4 2 3 4 3" xfId="25158"/>
    <cellStyle name="Normal 3 3 4 2 3 4 4" xfId="46724"/>
    <cellStyle name="Normal 3 3 4 2 3 5" xfId="6666"/>
    <cellStyle name="Normal 3 3 4 2 3 5 2" xfId="15908"/>
    <cellStyle name="Normal 3 3 4 2 3 5 2 2" xfId="37478"/>
    <cellStyle name="Normal 3 3 4 2 3 5 2 3" xfId="59044"/>
    <cellStyle name="Normal 3 3 4 2 3 5 3" xfId="28238"/>
    <cellStyle name="Normal 3 3 4 2 3 5 4" xfId="49804"/>
    <cellStyle name="Normal 3 3 4 2 3 6" xfId="9746"/>
    <cellStyle name="Normal 3 3 4 2 3 6 2" xfId="31318"/>
    <cellStyle name="Normal 3 3 4 2 3 6 3" xfId="52884"/>
    <cellStyle name="Normal 3 3 4 2 3 7" xfId="18991"/>
    <cellStyle name="Normal 3 3 4 2 3 7 2" xfId="40559"/>
    <cellStyle name="Normal 3 3 4 2 3 8" xfId="22078"/>
    <cellStyle name="Normal 3 3 4 2 3 9" xfId="43643"/>
    <cellStyle name="Normal 3 3 4 2 4" xfId="898"/>
    <cellStyle name="Normal 3 3 4 2 4 2" xfId="2438"/>
    <cellStyle name="Normal 3 3 4 2 4 2 2" xfId="5522"/>
    <cellStyle name="Normal 3 3 4 2 4 2 2 2" xfId="14764"/>
    <cellStyle name="Normal 3 3 4 2 4 2 2 2 2" xfId="36334"/>
    <cellStyle name="Normal 3 3 4 2 4 2 2 2 3" xfId="57900"/>
    <cellStyle name="Normal 3 3 4 2 4 2 2 3" xfId="27094"/>
    <cellStyle name="Normal 3 3 4 2 4 2 2 4" xfId="48660"/>
    <cellStyle name="Normal 3 3 4 2 4 2 3" xfId="8602"/>
    <cellStyle name="Normal 3 3 4 2 4 2 3 2" xfId="17844"/>
    <cellStyle name="Normal 3 3 4 2 4 2 3 2 2" xfId="39414"/>
    <cellStyle name="Normal 3 3 4 2 4 2 3 2 3" xfId="60980"/>
    <cellStyle name="Normal 3 3 4 2 4 2 3 3" xfId="30174"/>
    <cellStyle name="Normal 3 3 4 2 4 2 3 4" xfId="51740"/>
    <cellStyle name="Normal 3 3 4 2 4 2 4" xfId="11682"/>
    <cellStyle name="Normal 3 3 4 2 4 2 4 2" xfId="33254"/>
    <cellStyle name="Normal 3 3 4 2 4 2 4 3" xfId="54820"/>
    <cellStyle name="Normal 3 3 4 2 4 2 5" xfId="20927"/>
    <cellStyle name="Normal 3 3 4 2 4 2 5 2" xfId="42495"/>
    <cellStyle name="Normal 3 3 4 2 4 2 6" xfId="24014"/>
    <cellStyle name="Normal 3 3 4 2 4 2 7" xfId="45579"/>
    <cellStyle name="Normal 3 3 4 2 4 3" xfId="3982"/>
    <cellStyle name="Normal 3 3 4 2 4 3 2" xfId="13224"/>
    <cellStyle name="Normal 3 3 4 2 4 3 2 2" xfId="34794"/>
    <cellStyle name="Normal 3 3 4 2 4 3 2 3" xfId="56360"/>
    <cellStyle name="Normal 3 3 4 2 4 3 3" xfId="25554"/>
    <cellStyle name="Normal 3 3 4 2 4 3 4" xfId="47120"/>
    <cellStyle name="Normal 3 3 4 2 4 4" xfId="7062"/>
    <cellStyle name="Normal 3 3 4 2 4 4 2" xfId="16304"/>
    <cellStyle name="Normal 3 3 4 2 4 4 2 2" xfId="37874"/>
    <cellStyle name="Normal 3 3 4 2 4 4 2 3" xfId="59440"/>
    <cellStyle name="Normal 3 3 4 2 4 4 3" xfId="28634"/>
    <cellStyle name="Normal 3 3 4 2 4 4 4" xfId="50200"/>
    <cellStyle name="Normal 3 3 4 2 4 5" xfId="10142"/>
    <cellStyle name="Normal 3 3 4 2 4 5 2" xfId="31714"/>
    <cellStyle name="Normal 3 3 4 2 4 5 3" xfId="53280"/>
    <cellStyle name="Normal 3 3 4 2 4 6" xfId="19387"/>
    <cellStyle name="Normal 3 3 4 2 4 6 2" xfId="40955"/>
    <cellStyle name="Normal 3 3 4 2 4 7" xfId="22474"/>
    <cellStyle name="Normal 3 3 4 2 4 8" xfId="44039"/>
    <cellStyle name="Normal 3 3 4 2 4 9" xfId="62521"/>
    <cellStyle name="Normal 3 3 4 2 5" xfId="1668"/>
    <cellStyle name="Normal 3 3 4 2 5 2" xfId="4752"/>
    <cellStyle name="Normal 3 3 4 2 5 2 2" xfId="13994"/>
    <cellStyle name="Normal 3 3 4 2 5 2 2 2" xfId="35564"/>
    <cellStyle name="Normal 3 3 4 2 5 2 2 3" xfId="57130"/>
    <cellStyle name="Normal 3 3 4 2 5 2 3" xfId="26324"/>
    <cellStyle name="Normal 3 3 4 2 5 2 4" xfId="47890"/>
    <cellStyle name="Normal 3 3 4 2 5 3" xfId="7832"/>
    <cellStyle name="Normal 3 3 4 2 5 3 2" xfId="17074"/>
    <cellStyle name="Normal 3 3 4 2 5 3 2 2" xfId="38644"/>
    <cellStyle name="Normal 3 3 4 2 5 3 2 3" xfId="60210"/>
    <cellStyle name="Normal 3 3 4 2 5 3 3" xfId="29404"/>
    <cellStyle name="Normal 3 3 4 2 5 3 4" xfId="50970"/>
    <cellStyle name="Normal 3 3 4 2 5 4" xfId="10912"/>
    <cellStyle name="Normal 3 3 4 2 5 4 2" xfId="32484"/>
    <cellStyle name="Normal 3 3 4 2 5 4 3" xfId="54050"/>
    <cellStyle name="Normal 3 3 4 2 5 5" xfId="20157"/>
    <cellStyle name="Normal 3 3 4 2 5 5 2" xfId="41725"/>
    <cellStyle name="Normal 3 3 4 2 5 6" xfId="23244"/>
    <cellStyle name="Normal 3 3 4 2 5 7" xfId="44809"/>
    <cellStyle name="Normal 3 3 4 2 6" xfId="3212"/>
    <cellStyle name="Normal 3 3 4 2 6 2" xfId="12454"/>
    <cellStyle name="Normal 3 3 4 2 6 2 2" xfId="34024"/>
    <cellStyle name="Normal 3 3 4 2 6 2 3" xfId="55590"/>
    <cellStyle name="Normal 3 3 4 2 6 3" xfId="24784"/>
    <cellStyle name="Normal 3 3 4 2 6 4" xfId="46350"/>
    <cellStyle name="Normal 3 3 4 2 7" xfId="6292"/>
    <cellStyle name="Normal 3 3 4 2 7 2" xfId="15534"/>
    <cellStyle name="Normal 3 3 4 2 7 2 2" xfId="37104"/>
    <cellStyle name="Normal 3 3 4 2 7 2 3" xfId="58670"/>
    <cellStyle name="Normal 3 3 4 2 7 3" xfId="27864"/>
    <cellStyle name="Normal 3 3 4 2 7 4" xfId="49430"/>
    <cellStyle name="Normal 3 3 4 2 8" xfId="9372"/>
    <cellStyle name="Normal 3 3 4 2 8 2" xfId="30944"/>
    <cellStyle name="Normal 3 3 4 2 8 3" xfId="52510"/>
    <cellStyle name="Normal 3 3 4 2 9" xfId="18617"/>
    <cellStyle name="Normal 3 3 4 2 9 2" xfId="40185"/>
    <cellStyle name="Normal 3 3 4 3" xfId="216"/>
    <cellStyle name="Normal 3 3 4 3 10" xfId="43357"/>
    <cellStyle name="Normal 3 3 4 3 11" xfId="61839"/>
    <cellStyle name="Normal 3 3 4 3 2" xfId="590"/>
    <cellStyle name="Normal 3 3 4 3 2 10" xfId="62213"/>
    <cellStyle name="Normal 3 3 4 3 2 2" xfId="1360"/>
    <cellStyle name="Normal 3 3 4 3 2 2 2" xfId="2900"/>
    <cellStyle name="Normal 3 3 4 3 2 2 2 2" xfId="5984"/>
    <cellStyle name="Normal 3 3 4 3 2 2 2 2 2" xfId="15226"/>
    <cellStyle name="Normal 3 3 4 3 2 2 2 2 2 2" xfId="36796"/>
    <cellStyle name="Normal 3 3 4 3 2 2 2 2 2 3" xfId="58362"/>
    <cellStyle name="Normal 3 3 4 3 2 2 2 2 3" xfId="27556"/>
    <cellStyle name="Normal 3 3 4 3 2 2 2 2 4" xfId="49122"/>
    <cellStyle name="Normal 3 3 4 3 2 2 2 3" xfId="9064"/>
    <cellStyle name="Normal 3 3 4 3 2 2 2 3 2" xfId="18306"/>
    <cellStyle name="Normal 3 3 4 3 2 2 2 3 2 2" xfId="39876"/>
    <cellStyle name="Normal 3 3 4 3 2 2 2 3 2 3" xfId="61442"/>
    <cellStyle name="Normal 3 3 4 3 2 2 2 3 3" xfId="30636"/>
    <cellStyle name="Normal 3 3 4 3 2 2 2 3 4" xfId="52202"/>
    <cellStyle name="Normal 3 3 4 3 2 2 2 4" xfId="12144"/>
    <cellStyle name="Normal 3 3 4 3 2 2 2 4 2" xfId="33716"/>
    <cellStyle name="Normal 3 3 4 3 2 2 2 4 3" xfId="55282"/>
    <cellStyle name="Normal 3 3 4 3 2 2 2 5" xfId="21389"/>
    <cellStyle name="Normal 3 3 4 3 2 2 2 5 2" xfId="42957"/>
    <cellStyle name="Normal 3 3 4 3 2 2 2 6" xfId="24476"/>
    <cellStyle name="Normal 3 3 4 3 2 2 2 7" xfId="46041"/>
    <cellStyle name="Normal 3 3 4 3 2 2 3" xfId="4444"/>
    <cellStyle name="Normal 3 3 4 3 2 2 3 2" xfId="13686"/>
    <cellStyle name="Normal 3 3 4 3 2 2 3 2 2" xfId="35256"/>
    <cellStyle name="Normal 3 3 4 3 2 2 3 2 3" xfId="56822"/>
    <cellStyle name="Normal 3 3 4 3 2 2 3 3" xfId="26016"/>
    <cellStyle name="Normal 3 3 4 3 2 2 3 4" xfId="47582"/>
    <cellStyle name="Normal 3 3 4 3 2 2 4" xfId="7524"/>
    <cellStyle name="Normal 3 3 4 3 2 2 4 2" xfId="16766"/>
    <cellStyle name="Normal 3 3 4 3 2 2 4 2 2" xfId="38336"/>
    <cellStyle name="Normal 3 3 4 3 2 2 4 2 3" xfId="59902"/>
    <cellStyle name="Normal 3 3 4 3 2 2 4 3" xfId="29096"/>
    <cellStyle name="Normal 3 3 4 3 2 2 4 4" xfId="50662"/>
    <cellStyle name="Normal 3 3 4 3 2 2 5" xfId="10604"/>
    <cellStyle name="Normal 3 3 4 3 2 2 5 2" xfId="32176"/>
    <cellStyle name="Normal 3 3 4 3 2 2 5 3" xfId="53742"/>
    <cellStyle name="Normal 3 3 4 3 2 2 6" xfId="19849"/>
    <cellStyle name="Normal 3 3 4 3 2 2 6 2" xfId="41417"/>
    <cellStyle name="Normal 3 3 4 3 2 2 7" xfId="22936"/>
    <cellStyle name="Normal 3 3 4 3 2 2 8" xfId="44501"/>
    <cellStyle name="Normal 3 3 4 3 2 2 9" xfId="62983"/>
    <cellStyle name="Normal 3 3 4 3 2 3" xfId="2130"/>
    <cellStyle name="Normal 3 3 4 3 2 3 2" xfId="5214"/>
    <cellStyle name="Normal 3 3 4 3 2 3 2 2" xfId="14456"/>
    <cellStyle name="Normal 3 3 4 3 2 3 2 2 2" xfId="36026"/>
    <cellStyle name="Normal 3 3 4 3 2 3 2 2 3" xfId="57592"/>
    <cellStyle name="Normal 3 3 4 3 2 3 2 3" xfId="26786"/>
    <cellStyle name="Normal 3 3 4 3 2 3 2 4" xfId="48352"/>
    <cellStyle name="Normal 3 3 4 3 2 3 3" xfId="8294"/>
    <cellStyle name="Normal 3 3 4 3 2 3 3 2" xfId="17536"/>
    <cellStyle name="Normal 3 3 4 3 2 3 3 2 2" xfId="39106"/>
    <cellStyle name="Normal 3 3 4 3 2 3 3 2 3" xfId="60672"/>
    <cellStyle name="Normal 3 3 4 3 2 3 3 3" xfId="29866"/>
    <cellStyle name="Normal 3 3 4 3 2 3 3 4" xfId="51432"/>
    <cellStyle name="Normal 3 3 4 3 2 3 4" xfId="11374"/>
    <cellStyle name="Normal 3 3 4 3 2 3 4 2" xfId="32946"/>
    <cellStyle name="Normal 3 3 4 3 2 3 4 3" xfId="54512"/>
    <cellStyle name="Normal 3 3 4 3 2 3 5" xfId="20619"/>
    <cellStyle name="Normal 3 3 4 3 2 3 5 2" xfId="42187"/>
    <cellStyle name="Normal 3 3 4 3 2 3 6" xfId="23706"/>
    <cellStyle name="Normal 3 3 4 3 2 3 7" xfId="45271"/>
    <cellStyle name="Normal 3 3 4 3 2 4" xfId="3674"/>
    <cellStyle name="Normal 3 3 4 3 2 4 2" xfId="12916"/>
    <cellStyle name="Normal 3 3 4 3 2 4 2 2" xfId="34486"/>
    <cellStyle name="Normal 3 3 4 3 2 4 2 3" xfId="56052"/>
    <cellStyle name="Normal 3 3 4 3 2 4 3" xfId="25246"/>
    <cellStyle name="Normal 3 3 4 3 2 4 4" xfId="46812"/>
    <cellStyle name="Normal 3 3 4 3 2 5" xfId="6754"/>
    <cellStyle name="Normal 3 3 4 3 2 5 2" xfId="15996"/>
    <cellStyle name="Normal 3 3 4 3 2 5 2 2" xfId="37566"/>
    <cellStyle name="Normal 3 3 4 3 2 5 2 3" xfId="59132"/>
    <cellStyle name="Normal 3 3 4 3 2 5 3" xfId="28326"/>
    <cellStyle name="Normal 3 3 4 3 2 5 4" xfId="49892"/>
    <cellStyle name="Normal 3 3 4 3 2 6" xfId="9834"/>
    <cellStyle name="Normal 3 3 4 3 2 6 2" xfId="31406"/>
    <cellStyle name="Normal 3 3 4 3 2 6 3" xfId="52972"/>
    <cellStyle name="Normal 3 3 4 3 2 7" xfId="19079"/>
    <cellStyle name="Normal 3 3 4 3 2 7 2" xfId="40647"/>
    <cellStyle name="Normal 3 3 4 3 2 8" xfId="22166"/>
    <cellStyle name="Normal 3 3 4 3 2 9" xfId="43731"/>
    <cellStyle name="Normal 3 3 4 3 3" xfId="986"/>
    <cellStyle name="Normal 3 3 4 3 3 2" xfId="2526"/>
    <cellStyle name="Normal 3 3 4 3 3 2 2" xfId="5610"/>
    <cellStyle name="Normal 3 3 4 3 3 2 2 2" xfId="14852"/>
    <cellStyle name="Normal 3 3 4 3 3 2 2 2 2" xfId="36422"/>
    <cellStyle name="Normal 3 3 4 3 3 2 2 2 3" xfId="57988"/>
    <cellStyle name="Normal 3 3 4 3 3 2 2 3" xfId="27182"/>
    <cellStyle name="Normal 3 3 4 3 3 2 2 4" xfId="48748"/>
    <cellStyle name="Normal 3 3 4 3 3 2 3" xfId="8690"/>
    <cellStyle name="Normal 3 3 4 3 3 2 3 2" xfId="17932"/>
    <cellStyle name="Normal 3 3 4 3 3 2 3 2 2" xfId="39502"/>
    <cellStyle name="Normal 3 3 4 3 3 2 3 2 3" xfId="61068"/>
    <cellStyle name="Normal 3 3 4 3 3 2 3 3" xfId="30262"/>
    <cellStyle name="Normal 3 3 4 3 3 2 3 4" xfId="51828"/>
    <cellStyle name="Normal 3 3 4 3 3 2 4" xfId="11770"/>
    <cellStyle name="Normal 3 3 4 3 3 2 4 2" xfId="33342"/>
    <cellStyle name="Normal 3 3 4 3 3 2 4 3" xfId="54908"/>
    <cellStyle name="Normal 3 3 4 3 3 2 5" xfId="21015"/>
    <cellStyle name="Normal 3 3 4 3 3 2 5 2" xfId="42583"/>
    <cellStyle name="Normal 3 3 4 3 3 2 6" xfId="24102"/>
    <cellStyle name="Normal 3 3 4 3 3 2 7" xfId="45667"/>
    <cellStyle name="Normal 3 3 4 3 3 3" xfId="4070"/>
    <cellStyle name="Normal 3 3 4 3 3 3 2" xfId="13312"/>
    <cellStyle name="Normal 3 3 4 3 3 3 2 2" xfId="34882"/>
    <cellStyle name="Normal 3 3 4 3 3 3 2 3" xfId="56448"/>
    <cellStyle name="Normal 3 3 4 3 3 3 3" xfId="25642"/>
    <cellStyle name="Normal 3 3 4 3 3 3 4" xfId="47208"/>
    <cellStyle name="Normal 3 3 4 3 3 4" xfId="7150"/>
    <cellStyle name="Normal 3 3 4 3 3 4 2" xfId="16392"/>
    <cellStyle name="Normal 3 3 4 3 3 4 2 2" xfId="37962"/>
    <cellStyle name="Normal 3 3 4 3 3 4 2 3" xfId="59528"/>
    <cellStyle name="Normal 3 3 4 3 3 4 3" xfId="28722"/>
    <cellStyle name="Normal 3 3 4 3 3 4 4" xfId="50288"/>
    <cellStyle name="Normal 3 3 4 3 3 5" xfId="10230"/>
    <cellStyle name="Normal 3 3 4 3 3 5 2" xfId="31802"/>
    <cellStyle name="Normal 3 3 4 3 3 5 3" xfId="53368"/>
    <cellStyle name="Normal 3 3 4 3 3 6" xfId="19475"/>
    <cellStyle name="Normal 3 3 4 3 3 6 2" xfId="41043"/>
    <cellStyle name="Normal 3 3 4 3 3 7" xfId="22562"/>
    <cellStyle name="Normal 3 3 4 3 3 8" xfId="44127"/>
    <cellStyle name="Normal 3 3 4 3 3 9" xfId="62609"/>
    <cellStyle name="Normal 3 3 4 3 4" xfId="1756"/>
    <cellStyle name="Normal 3 3 4 3 4 2" xfId="4840"/>
    <cellStyle name="Normal 3 3 4 3 4 2 2" xfId="14082"/>
    <cellStyle name="Normal 3 3 4 3 4 2 2 2" xfId="35652"/>
    <cellStyle name="Normal 3 3 4 3 4 2 2 3" xfId="57218"/>
    <cellStyle name="Normal 3 3 4 3 4 2 3" xfId="26412"/>
    <cellStyle name="Normal 3 3 4 3 4 2 4" xfId="47978"/>
    <cellStyle name="Normal 3 3 4 3 4 3" xfId="7920"/>
    <cellStyle name="Normal 3 3 4 3 4 3 2" xfId="17162"/>
    <cellStyle name="Normal 3 3 4 3 4 3 2 2" xfId="38732"/>
    <cellStyle name="Normal 3 3 4 3 4 3 2 3" xfId="60298"/>
    <cellStyle name="Normal 3 3 4 3 4 3 3" xfId="29492"/>
    <cellStyle name="Normal 3 3 4 3 4 3 4" xfId="51058"/>
    <cellStyle name="Normal 3 3 4 3 4 4" xfId="11000"/>
    <cellStyle name="Normal 3 3 4 3 4 4 2" xfId="32572"/>
    <cellStyle name="Normal 3 3 4 3 4 4 3" xfId="54138"/>
    <cellStyle name="Normal 3 3 4 3 4 5" xfId="20245"/>
    <cellStyle name="Normal 3 3 4 3 4 5 2" xfId="41813"/>
    <cellStyle name="Normal 3 3 4 3 4 6" xfId="23332"/>
    <cellStyle name="Normal 3 3 4 3 4 7" xfId="44897"/>
    <cellStyle name="Normal 3 3 4 3 5" xfId="3300"/>
    <cellStyle name="Normal 3 3 4 3 5 2" xfId="12542"/>
    <cellStyle name="Normal 3 3 4 3 5 2 2" xfId="34112"/>
    <cellStyle name="Normal 3 3 4 3 5 2 3" xfId="55678"/>
    <cellStyle name="Normal 3 3 4 3 5 3" xfId="24872"/>
    <cellStyle name="Normal 3 3 4 3 5 4" xfId="46438"/>
    <cellStyle name="Normal 3 3 4 3 6" xfId="6380"/>
    <cellStyle name="Normal 3 3 4 3 6 2" xfId="15622"/>
    <cellStyle name="Normal 3 3 4 3 6 2 2" xfId="37192"/>
    <cellStyle name="Normal 3 3 4 3 6 2 3" xfId="58758"/>
    <cellStyle name="Normal 3 3 4 3 6 3" xfId="27952"/>
    <cellStyle name="Normal 3 3 4 3 6 4" xfId="49518"/>
    <cellStyle name="Normal 3 3 4 3 7" xfId="9460"/>
    <cellStyle name="Normal 3 3 4 3 7 2" xfId="31032"/>
    <cellStyle name="Normal 3 3 4 3 7 3" xfId="52598"/>
    <cellStyle name="Normal 3 3 4 3 8" xfId="18705"/>
    <cellStyle name="Normal 3 3 4 3 8 2" xfId="40273"/>
    <cellStyle name="Normal 3 3 4 3 9" xfId="21792"/>
    <cellStyle name="Normal 3 3 4 4" xfId="414"/>
    <cellStyle name="Normal 3 3 4 4 10" xfId="62037"/>
    <cellStyle name="Normal 3 3 4 4 2" xfId="1184"/>
    <cellStyle name="Normal 3 3 4 4 2 2" xfId="2724"/>
    <cellStyle name="Normal 3 3 4 4 2 2 2" xfId="5808"/>
    <cellStyle name="Normal 3 3 4 4 2 2 2 2" xfId="15050"/>
    <cellStyle name="Normal 3 3 4 4 2 2 2 2 2" xfId="36620"/>
    <cellStyle name="Normal 3 3 4 4 2 2 2 2 3" xfId="58186"/>
    <cellStyle name="Normal 3 3 4 4 2 2 2 3" xfId="27380"/>
    <cellStyle name="Normal 3 3 4 4 2 2 2 4" xfId="48946"/>
    <cellStyle name="Normal 3 3 4 4 2 2 3" xfId="8888"/>
    <cellStyle name="Normal 3 3 4 4 2 2 3 2" xfId="18130"/>
    <cellStyle name="Normal 3 3 4 4 2 2 3 2 2" xfId="39700"/>
    <cellStyle name="Normal 3 3 4 4 2 2 3 2 3" xfId="61266"/>
    <cellStyle name="Normal 3 3 4 4 2 2 3 3" xfId="30460"/>
    <cellStyle name="Normal 3 3 4 4 2 2 3 4" xfId="52026"/>
    <cellStyle name="Normal 3 3 4 4 2 2 4" xfId="11968"/>
    <cellStyle name="Normal 3 3 4 4 2 2 4 2" xfId="33540"/>
    <cellStyle name="Normal 3 3 4 4 2 2 4 3" xfId="55106"/>
    <cellStyle name="Normal 3 3 4 4 2 2 5" xfId="21213"/>
    <cellStyle name="Normal 3 3 4 4 2 2 5 2" xfId="42781"/>
    <cellStyle name="Normal 3 3 4 4 2 2 6" xfId="24300"/>
    <cellStyle name="Normal 3 3 4 4 2 2 7" xfId="45865"/>
    <cellStyle name="Normal 3 3 4 4 2 3" xfId="4268"/>
    <cellStyle name="Normal 3 3 4 4 2 3 2" xfId="13510"/>
    <cellStyle name="Normal 3 3 4 4 2 3 2 2" xfId="35080"/>
    <cellStyle name="Normal 3 3 4 4 2 3 2 3" xfId="56646"/>
    <cellStyle name="Normal 3 3 4 4 2 3 3" xfId="25840"/>
    <cellStyle name="Normal 3 3 4 4 2 3 4" xfId="47406"/>
    <cellStyle name="Normal 3 3 4 4 2 4" xfId="7348"/>
    <cellStyle name="Normal 3 3 4 4 2 4 2" xfId="16590"/>
    <cellStyle name="Normal 3 3 4 4 2 4 2 2" xfId="38160"/>
    <cellStyle name="Normal 3 3 4 4 2 4 2 3" xfId="59726"/>
    <cellStyle name="Normal 3 3 4 4 2 4 3" xfId="28920"/>
    <cellStyle name="Normal 3 3 4 4 2 4 4" xfId="50486"/>
    <cellStyle name="Normal 3 3 4 4 2 5" xfId="10428"/>
    <cellStyle name="Normal 3 3 4 4 2 5 2" xfId="32000"/>
    <cellStyle name="Normal 3 3 4 4 2 5 3" xfId="53566"/>
    <cellStyle name="Normal 3 3 4 4 2 6" xfId="19673"/>
    <cellStyle name="Normal 3 3 4 4 2 6 2" xfId="41241"/>
    <cellStyle name="Normal 3 3 4 4 2 7" xfId="22760"/>
    <cellStyle name="Normal 3 3 4 4 2 8" xfId="44325"/>
    <cellStyle name="Normal 3 3 4 4 2 9" xfId="62807"/>
    <cellStyle name="Normal 3 3 4 4 3" xfId="1954"/>
    <cellStyle name="Normal 3 3 4 4 3 2" xfId="5038"/>
    <cellStyle name="Normal 3 3 4 4 3 2 2" xfId="14280"/>
    <cellStyle name="Normal 3 3 4 4 3 2 2 2" xfId="35850"/>
    <cellStyle name="Normal 3 3 4 4 3 2 2 3" xfId="57416"/>
    <cellStyle name="Normal 3 3 4 4 3 2 3" xfId="26610"/>
    <cellStyle name="Normal 3 3 4 4 3 2 4" xfId="48176"/>
    <cellStyle name="Normal 3 3 4 4 3 3" xfId="8118"/>
    <cellStyle name="Normal 3 3 4 4 3 3 2" xfId="17360"/>
    <cellStyle name="Normal 3 3 4 4 3 3 2 2" xfId="38930"/>
    <cellStyle name="Normal 3 3 4 4 3 3 2 3" xfId="60496"/>
    <cellStyle name="Normal 3 3 4 4 3 3 3" xfId="29690"/>
    <cellStyle name="Normal 3 3 4 4 3 3 4" xfId="51256"/>
    <cellStyle name="Normal 3 3 4 4 3 4" xfId="11198"/>
    <cellStyle name="Normal 3 3 4 4 3 4 2" xfId="32770"/>
    <cellStyle name="Normal 3 3 4 4 3 4 3" xfId="54336"/>
    <cellStyle name="Normal 3 3 4 4 3 5" xfId="20443"/>
    <cellStyle name="Normal 3 3 4 4 3 5 2" xfId="42011"/>
    <cellStyle name="Normal 3 3 4 4 3 6" xfId="23530"/>
    <cellStyle name="Normal 3 3 4 4 3 7" xfId="45095"/>
    <cellStyle name="Normal 3 3 4 4 4" xfId="3498"/>
    <cellStyle name="Normal 3 3 4 4 4 2" xfId="12740"/>
    <cellStyle name="Normal 3 3 4 4 4 2 2" xfId="34310"/>
    <cellStyle name="Normal 3 3 4 4 4 2 3" xfId="55876"/>
    <cellStyle name="Normal 3 3 4 4 4 3" xfId="25070"/>
    <cellStyle name="Normal 3 3 4 4 4 4" xfId="46636"/>
    <cellStyle name="Normal 3 3 4 4 5" xfId="6578"/>
    <cellStyle name="Normal 3 3 4 4 5 2" xfId="15820"/>
    <cellStyle name="Normal 3 3 4 4 5 2 2" xfId="37390"/>
    <cellStyle name="Normal 3 3 4 4 5 2 3" xfId="58956"/>
    <cellStyle name="Normal 3 3 4 4 5 3" xfId="28150"/>
    <cellStyle name="Normal 3 3 4 4 5 4" xfId="49716"/>
    <cellStyle name="Normal 3 3 4 4 6" xfId="9658"/>
    <cellStyle name="Normal 3 3 4 4 6 2" xfId="31230"/>
    <cellStyle name="Normal 3 3 4 4 6 3" xfId="52796"/>
    <cellStyle name="Normal 3 3 4 4 7" xfId="18903"/>
    <cellStyle name="Normal 3 3 4 4 7 2" xfId="40471"/>
    <cellStyle name="Normal 3 3 4 4 8" xfId="21990"/>
    <cellStyle name="Normal 3 3 4 4 9" xfId="43555"/>
    <cellStyle name="Normal 3 3 4 5" xfId="810"/>
    <cellStyle name="Normal 3 3 4 5 2" xfId="2350"/>
    <cellStyle name="Normal 3 3 4 5 2 2" xfId="5434"/>
    <cellStyle name="Normal 3 3 4 5 2 2 2" xfId="14676"/>
    <cellStyle name="Normal 3 3 4 5 2 2 2 2" xfId="36246"/>
    <cellStyle name="Normal 3 3 4 5 2 2 2 3" xfId="57812"/>
    <cellStyle name="Normal 3 3 4 5 2 2 3" xfId="27006"/>
    <cellStyle name="Normal 3 3 4 5 2 2 4" xfId="48572"/>
    <cellStyle name="Normal 3 3 4 5 2 3" xfId="8514"/>
    <cellStyle name="Normal 3 3 4 5 2 3 2" xfId="17756"/>
    <cellStyle name="Normal 3 3 4 5 2 3 2 2" xfId="39326"/>
    <cellStyle name="Normal 3 3 4 5 2 3 2 3" xfId="60892"/>
    <cellStyle name="Normal 3 3 4 5 2 3 3" xfId="30086"/>
    <cellStyle name="Normal 3 3 4 5 2 3 4" xfId="51652"/>
    <cellStyle name="Normal 3 3 4 5 2 4" xfId="11594"/>
    <cellStyle name="Normal 3 3 4 5 2 4 2" xfId="33166"/>
    <cellStyle name="Normal 3 3 4 5 2 4 3" xfId="54732"/>
    <cellStyle name="Normal 3 3 4 5 2 5" xfId="20839"/>
    <cellStyle name="Normal 3 3 4 5 2 5 2" xfId="42407"/>
    <cellStyle name="Normal 3 3 4 5 2 6" xfId="23926"/>
    <cellStyle name="Normal 3 3 4 5 2 7" xfId="45491"/>
    <cellStyle name="Normal 3 3 4 5 3" xfId="3894"/>
    <cellStyle name="Normal 3 3 4 5 3 2" xfId="13136"/>
    <cellStyle name="Normal 3 3 4 5 3 2 2" xfId="34706"/>
    <cellStyle name="Normal 3 3 4 5 3 2 3" xfId="56272"/>
    <cellStyle name="Normal 3 3 4 5 3 3" xfId="25466"/>
    <cellStyle name="Normal 3 3 4 5 3 4" xfId="47032"/>
    <cellStyle name="Normal 3 3 4 5 4" xfId="6974"/>
    <cellStyle name="Normal 3 3 4 5 4 2" xfId="16216"/>
    <cellStyle name="Normal 3 3 4 5 4 2 2" xfId="37786"/>
    <cellStyle name="Normal 3 3 4 5 4 2 3" xfId="59352"/>
    <cellStyle name="Normal 3 3 4 5 4 3" xfId="28546"/>
    <cellStyle name="Normal 3 3 4 5 4 4" xfId="50112"/>
    <cellStyle name="Normal 3 3 4 5 5" xfId="10054"/>
    <cellStyle name="Normal 3 3 4 5 5 2" xfId="31626"/>
    <cellStyle name="Normal 3 3 4 5 5 3" xfId="53192"/>
    <cellStyle name="Normal 3 3 4 5 6" xfId="19299"/>
    <cellStyle name="Normal 3 3 4 5 6 2" xfId="40867"/>
    <cellStyle name="Normal 3 3 4 5 7" xfId="22386"/>
    <cellStyle name="Normal 3 3 4 5 8" xfId="43951"/>
    <cellStyle name="Normal 3 3 4 5 9" xfId="62433"/>
    <cellStyle name="Normal 3 3 4 6" xfId="1580"/>
    <cellStyle name="Normal 3 3 4 6 2" xfId="4664"/>
    <cellStyle name="Normal 3 3 4 6 2 2" xfId="13906"/>
    <cellStyle name="Normal 3 3 4 6 2 2 2" xfId="35476"/>
    <cellStyle name="Normal 3 3 4 6 2 2 3" xfId="57042"/>
    <cellStyle name="Normal 3 3 4 6 2 3" xfId="26236"/>
    <cellStyle name="Normal 3 3 4 6 2 4" xfId="47802"/>
    <cellStyle name="Normal 3 3 4 6 3" xfId="7744"/>
    <cellStyle name="Normal 3 3 4 6 3 2" xfId="16986"/>
    <cellStyle name="Normal 3 3 4 6 3 2 2" xfId="38556"/>
    <cellStyle name="Normal 3 3 4 6 3 2 3" xfId="60122"/>
    <cellStyle name="Normal 3 3 4 6 3 3" xfId="29316"/>
    <cellStyle name="Normal 3 3 4 6 3 4" xfId="50882"/>
    <cellStyle name="Normal 3 3 4 6 4" xfId="10824"/>
    <cellStyle name="Normal 3 3 4 6 4 2" xfId="32396"/>
    <cellStyle name="Normal 3 3 4 6 4 3" xfId="53962"/>
    <cellStyle name="Normal 3 3 4 6 5" xfId="20069"/>
    <cellStyle name="Normal 3 3 4 6 5 2" xfId="41637"/>
    <cellStyle name="Normal 3 3 4 6 6" xfId="23156"/>
    <cellStyle name="Normal 3 3 4 6 7" xfId="44721"/>
    <cellStyle name="Normal 3 3 4 7" xfId="3124"/>
    <cellStyle name="Normal 3 3 4 7 2" xfId="12366"/>
    <cellStyle name="Normal 3 3 4 7 2 2" xfId="33936"/>
    <cellStyle name="Normal 3 3 4 7 2 3" xfId="55502"/>
    <cellStyle name="Normal 3 3 4 7 3" xfId="24696"/>
    <cellStyle name="Normal 3 3 4 7 4" xfId="46262"/>
    <cellStyle name="Normal 3 3 4 8" xfId="6204"/>
    <cellStyle name="Normal 3 3 4 8 2" xfId="15446"/>
    <cellStyle name="Normal 3 3 4 8 2 2" xfId="37016"/>
    <cellStyle name="Normal 3 3 4 8 2 3" xfId="58582"/>
    <cellStyle name="Normal 3 3 4 8 3" xfId="27776"/>
    <cellStyle name="Normal 3 3 4 8 4" xfId="49342"/>
    <cellStyle name="Normal 3 3 4 9" xfId="9284"/>
    <cellStyle name="Normal 3 3 4 9 2" xfId="30856"/>
    <cellStyle name="Normal 3 3 4 9 3" xfId="52422"/>
    <cellStyle name="Normal 3 3 5" xfId="61"/>
    <cellStyle name="Normal 3 3 5 10" xfId="18551"/>
    <cellStyle name="Normal 3 3 5 10 2" xfId="40119"/>
    <cellStyle name="Normal 3 3 5 11" xfId="21638"/>
    <cellStyle name="Normal 3 3 5 12" xfId="43203"/>
    <cellStyle name="Normal 3 3 5 13" xfId="61685"/>
    <cellStyle name="Normal 3 3 5 2" xfId="149"/>
    <cellStyle name="Normal 3 3 5 2 10" xfId="21726"/>
    <cellStyle name="Normal 3 3 5 2 11" xfId="43291"/>
    <cellStyle name="Normal 3 3 5 2 12" xfId="61773"/>
    <cellStyle name="Normal 3 3 5 2 2" xfId="326"/>
    <cellStyle name="Normal 3 3 5 2 2 10" xfId="43467"/>
    <cellStyle name="Normal 3 3 5 2 2 11" xfId="61949"/>
    <cellStyle name="Normal 3 3 5 2 2 2" xfId="700"/>
    <cellStyle name="Normal 3 3 5 2 2 2 10" xfId="62323"/>
    <cellStyle name="Normal 3 3 5 2 2 2 2" xfId="1470"/>
    <cellStyle name="Normal 3 3 5 2 2 2 2 2" xfId="3010"/>
    <cellStyle name="Normal 3 3 5 2 2 2 2 2 2" xfId="6094"/>
    <cellStyle name="Normal 3 3 5 2 2 2 2 2 2 2" xfId="15336"/>
    <cellStyle name="Normal 3 3 5 2 2 2 2 2 2 2 2" xfId="36906"/>
    <cellStyle name="Normal 3 3 5 2 2 2 2 2 2 2 3" xfId="58472"/>
    <cellStyle name="Normal 3 3 5 2 2 2 2 2 2 3" xfId="27666"/>
    <cellStyle name="Normal 3 3 5 2 2 2 2 2 2 4" xfId="49232"/>
    <cellStyle name="Normal 3 3 5 2 2 2 2 2 3" xfId="9174"/>
    <cellStyle name="Normal 3 3 5 2 2 2 2 2 3 2" xfId="18416"/>
    <cellStyle name="Normal 3 3 5 2 2 2 2 2 3 2 2" xfId="39986"/>
    <cellStyle name="Normal 3 3 5 2 2 2 2 2 3 2 3" xfId="61552"/>
    <cellStyle name="Normal 3 3 5 2 2 2 2 2 3 3" xfId="30746"/>
    <cellStyle name="Normal 3 3 5 2 2 2 2 2 3 4" xfId="52312"/>
    <cellStyle name="Normal 3 3 5 2 2 2 2 2 4" xfId="12254"/>
    <cellStyle name="Normal 3 3 5 2 2 2 2 2 4 2" xfId="33826"/>
    <cellStyle name="Normal 3 3 5 2 2 2 2 2 4 3" xfId="55392"/>
    <cellStyle name="Normal 3 3 5 2 2 2 2 2 5" xfId="21499"/>
    <cellStyle name="Normal 3 3 5 2 2 2 2 2 5 2" xfId="43067"/>
    <cellStyle name="Normal 3 3 5 2 2 2 2 2 6" xfId="24586"/>
    <cellStyle name="Normal 3 3 5 2 2 2 2 2 7" xfId="46151"/>
    <cellStyle name="Normal 3 3 5 2 2 2 2 3" xfId="4554"/>
    <cellStyle name="Normal 3 3 5 2 2 2 2 3 2" xfId="13796"/>
    <cellStyle name="Normal 3 3 5 2 2 2 2 3 2 2" xfId="35366"/>
    <cellStyle name="Normal 3 3 5 2 2 2 2 3 2 3" xfId="56932"/>
    <cellStyle name="Normal 3 3 5 2 2 2 2 3 3" xfId="26126"/>
    <cellStyle name="Normal 3 3 5 2 2 2 2 3 4" xfId="47692"/>
    <cellStyle name="Normal 3 3 5 2 2 2 2 4" xfId="7634"/>
    <cellStyle name="Normal 3 3 5 2 2 2 2 4 2" xfId="16876"/>
    <cellStyle name="Normal 3 3 5 2 2 2 2 4 2 2" xfId="38446"/>
    <cellStyle name="Normal 3 3 5 2 2 2 2 4 2 3" xfId="60012"/>
    <cellStyle name="Normal 3 3 5 2 2 2 2 4 3" xfId="29206"/>
    <cellStyle name="Normal 3 3 5 2 2 2 2 4 4" xfId="50772"/>
    <cellStyle name="Normal 3 3 5 2 2 2 2 5" xfId="10714"/>
    <cellStyle name="Normal 3 3 5 2 2 2 2 5 2" xfId="32286"/>
    <cellStyle name="Normal 3 3 5 2 2 2 2 5 3" xfId="53852"/>
    <cellStyle name="Normal 3 3 5 2 2 2 2 6" xfId="19959"/>
    <cellStyle name="Normal 3 3 5 2 2 2 2 6 2" xfId="41527"/>
    <cellStyle name="Normal 3 3 5 2 2 2 2 7" xfId="23046"/>
    <cellStyle name="Normal 3 3 5 2 2 2 2 8" xfId="44611"/>
    <cellStyle name="Normal 3 3 5 2 2 2 2 9" xfId="63093"/>
    <cellStyle name="Normal 3 3 5 2 2 2 3" xfId="2240"/>
    <cellStyle name="Normal 3 3 5 2 2 2 3 2" xfId="5324"/>
    <cellStyle name="Normal 3 3 5 2 2 2 3 2 2" xfId="14566"/>
    <cellStyle name="Normal 3 3 5 2 2 2 3 2 2 2" xfId="36136"/>
    <cellStyle name="Normal 3 3 5 2 2 2 3 2 2 3" xfId="57702"/>
    <cellStyle name="Normal 3 3 5 2 2 2 3 2 3" xfId="26896"/>
    <cellStyle name="Normal 3 3 5 2 2 2 3 2 4" xfId="48462"/>
    <cellStyle name="Normal 3 3 5 2 2 2 3 3" xfId="8404"/>
    <cellStyle name="Normal 3 3 5 2 2 2 3 3 2" xfId="17646"/>
    <cellStyle name="Normal 3 3 5 2 2 2 3 3 2 2" xfId="39216"/>
    <cellStyle name="Normal 3 3 5 2 2 2 3 3 2 3" xfId="60782"/>
    <cellStyle name="Normal 3 3 5 2 2 2 3 3 3" xfId="29976"/>
    <cellStyle name="Normal 3 3 5 2 2 2 3 3 4" xfId="51542"/>
    <cellStyle name="Normal 3 3 5 2 2 2 3 4" xfId="11484"/>
    <cellStyle name="Normal 3 3 5 2 2 2 3 4 2" xfId="33056"/>
    <cellStyle name="Normal 3 3 5 2 2 2 3 4 3" xfId="54622"/>
    <cellStyle name="Normal 3 3 5 2 2 2 3 5" xfId="20729"/>
    <cellStyle name="Normal 3 3 5 2 2 2 3 5 2" xfId="42297"/>
    <cellStyle name="Normal 3 3 5 2 2 2 3 6" xfId="23816"/>
    <cellStyle name="Normal 3 3 5 2 2 2 3 7" xfId="45381"/>
    <cellStyle name="Normal 3 3 5 2 2 2 4" xfId="3784"/>
    <cellStyle name="Normal 3 3 5 2 2 2 4 2" xfId="13026"/>
    <cellStyle name="Normal 3 3 5 2 2 2 4 2 2" xfId="34596"/>
    <cellStyle name="Normal 3 3 5 2 2 2 4 2 3" xfId="56162"/>
    <cellStyle name="Normal 3 3 5 2 2 2 4 3" xfId="25356"/>
    <cellStyle name="Normal 3 3 5 2 2 2 4 4" xfId="46922"/>
    <cellStyle name="Normal 3 3 5 2 2 2 5" xfId="6864"/>
    <cellStyle name="Normal 3 3 5 2 2 2 5 2" xfId="16106"/>
    <cellStyle name="Normal 3 3 5 2 2 2 5 2 2" xfId="37676"/>
    <cellStyle name="Normal 3 3 5 2 2 2 5 2 3" xfId="59242"/>
    <cellStyle name="Normal 3 3 5 2 2 2 5 3" xfId="28436"/>
    <cellStyle name="Normal 3 3 5 2 2 2 5 4" xfId="50002"/>
    <cellStyle name="Normal 3 3 5 2 2 2 6" xfId="9944"/>
    <cellStyle name="Normal 3 3 5 2 2 2 6 2" xfId="31516"/>
    <cellStyle name="Normal 3 3 5 2 2 2 6 3" xfId="53082"/>
    <cellStyle name="Normal 3 3 5 2 2 2 7" xfId="19189"/>
    <cellStyle name="Normal 3 3 5 2 2 2 7 2" xfId="40757"/>
    <cellStyle name="Normal 3 3 5 2 2 2 8" xfId="22276"/>
    <cellStyle name="Normal 3 3 5 2 2 2 9" xfId="43841"/>
    <cellStyle name="Normal 3 3 5 2 2 3" xfId="1096"/>
    <cellStyle name="Normal 3 3 5 2 2 3 2" xfId="2636"/>
    <cellStyle name="Normal 3 3 5 2 2 3 2 2" xfId="5720"/>
    <cellStyle name="Normal 3 3 5 2 2 3 2 2 2" xfId="14962"/>
    <cellStyle name="Normal 3 3 5 2 2 3 2 2 2 2" xfId="36532"/>
    <cellStyle name="Normal 3 3 5 2 2 3 2 2 2 3" xfId="58098"/>
    <cellStyle name="Normal 3 3 5 2 2 3 2 2 3" xfId="27292"/>
    <cellStyle name="Normal 3 3 5 2 2 3 2 2 4" xfId="48858"/>
    <cellStyle name="Normal 3 3 5 2 2 3 2 3" xfId="8800"/>
    <cellStyle name="Normal 3 3 5 2 2 3 2 3 2" xfId="18042"/>
    <cellStyle name="Normal 3 3 5 2 2 3 2 3 2 2" xfId="39612"/>
    <cellStyle name="Normal 3 3 5 2 2 3 2 3 2 3" xfId="61178"/>
    <cellStyle name="Normal 3 3 5 2 2 3 2 3 3" xfId="30372"/>
    <cellStyle name="Normal 3 3 5 2 2 3 2 3 4" xfId="51938"/>
    <cellStyle name="Normal 3 3 5 2 2 3 2 4" xfId="11880"/>
    <cellStyle name="Normal 3 3 5 2 2 3 2 4 2" xfId="33452"/>
    <cellStyle name="Normal 3 3 5 2 2 3 2 4 3" xfId="55018"/>
    <cellStyle name="Normal 3 3 5 2 2 3 2 5" xfId="21125"/>
    <cellStyle name="Normal 3 3 5 2 2 3 2 5 2" xfId="42693"/>
    <cellStyle name="Normal 3 3 5 2 2 3 2 6" xfId="24212"/>
    <cellStyle name="Normal 3 3 5 2 2 3 2 7" xfId="45777"/>
    <cellStyle name="Normal 3 3 5 2 2 3 3" xfId="4180"/>
    <cellStyle name="Normal 3 3 5 2 2 3 3 2" xfId="13422"/>
    <cellStyle name="Normal 3 3 5 2 2 3 3 2 2" xfId="34992"/>
    <cellStyle name="Normal 3 3 5 2 2 3 3 2 3" xfId="56558"/>
    <cellStyle name="Normal 3 3 5 2 2 3 3 3" xfId="25752"/>
    <cellStyle name="Normal 3 3 5 2 2 3 3 4" xfId="47318"/>
    <cellStyle name="Normal 3 3 5 2 2 3 4" xfId="7260"/>
    <cellStyle name="Normal 3 3 5 2 2 3 4 2" xfId="16502"/>
    <cellStyle name="Normal 3 3 5 2 2 3 4 2 2" xfId="38072"/>
    <cellStyle name="Normal 3 3 5 2 2 3 4 2 3" xfId="59638"/>
    <cellStyle name="Normal 3 3 5 2 2 3 4 3" xfId="28832"/>
    <cellStyle name="Normal 3 3 5 2 2 3 4 4" xfId="50398"/>
    <cellStyle name="Normal 3 3 5 2 2 3 5" xfId="10340"/>
    <cellStyle name="Normal 3 3 5 2 2 3 5 2" xfId="31912"/>
    <cellStyle name="Normal 3 3 5 2 2 3 5 3" xfId="53478"/>
    <cellStyle name="Normal 3 3 5 2 2 3 6" xfId="19585"/>
    <cellStyle name="Normal 3 3 5 2 2 3 6 2" xfId="41153"/>
    <cellStyle name="Normal 3 3 5 2 2 3 7" xfId="22672"/>
    <cellStyle name="Normal 3 3 5 2 2 3 8" xfId="44237"/>
    <cellStyle name="Normal 3 3 5 2 2 3 9" xfId="62719"/>
    <cellStyle name="Normal 3 3 5 2 2 4" xfId="1866"/>
    <cellStyle name="Normal 3 3 5 2 2 4 2" xfId="4950"/>
    <cellStyle name="Normal 3 3 5 2 2 4 2 2" xfId="14192"/>
    <cellStyle name="Normal 3 3 5 2 2 4 2 2 2" xfId="35762"/>
    <cellStyle name="Normal 3 3 5 2 2 4 2 2 3" xfId="57328"/>
    <cellStyle name="Normal 3 3 5 2 2 4 2 3" xfId="26522"/>
    <cellStyle name="Normal 3 3 5 2 2 4 2 4" xfId="48088"/>
    <cellStyle name="Normal 3 3 5 2 2 4 3" xfId="8030"/>
    <cellStyle name="Normal 3 3 5 2 2 4 3 2" xfId="17272"/>
    <cellStyle name="Normal 3 3 5 2 2 4 3 2 2" xfId="38842"/>
    <cellStyle name="Normal 3 3 5 2 2 4 3 2 3" xfId="60408"/>
    <cellStyle name="Normal 3 3 5 2 2 4 3 3" xfId="29602"/>
    <cellStyle name="Normal 3 3 5 2 2 4 3 4" xfId="51168"/>
    <cellStyle name="Normal 3 3 5 2 2 4 4" xfId="11110"/>
    <cellStyle name="Normal 3 3 5 2 2 4 4 2" xfId="32682"/>
    <cellStyle name="Normal 3 3 5 2 2 4 4 3" xfId="54248"/>
    <cellStyle name="Normal 3 3 5 2 2 4 5" xfId="20355"/>
    <cellStyle name="Normal 3 3 5 2 2 4 5 2" xfId="41923"/>
    <cellStyle name="Normal 3 3 5 2 2 4 6" xfId="23442"/>
    <cellStyle name="Normal 3 3 5 2 2 4 7" xfId="45007"/>
    <cellStyle name="Normal 3 3 5 2 2 5" xfId="3410"/>
    <cellStyle name="Normal 3 3 5 2 2 5 2" xfId="12652"/>
    <cellStyle name="Normal 3 3 5 2 2 5 2 2" xfId="34222"/>
    <cellStyle name="Normal 3 3 5 2 2 5 2 3" xfId="55788"/>
    <cellStyle name="Normal 3 3 5 2 2 5 3" xfId="24982"/>
    <cellStyle name="Normal 3 3 5 2 2 5 4" xfId="46548"/>
    <cellStyle name="Normal 3 3 5 2 2 6" xfId="6490"/>
    <cellStyle name="Normal 3 3 5 2 2 6 2" xfId="15732"/>
    <cellStyle name="Normal 3 3 5 2 2 6 2 2" xfId="37302"/>
    <cellStyle name="Normal 3 3 5 2 2 6 2 3" xfId="58868"/>
    <cellStyle name="Normal 3 3 5 2 2 6 3" xfId="28062"/>
    <cellStyle name="Normal 3 3 5 2 2 6 4" xfId="49628"/>
    <cellStyle name="Normal 3 3 5 2 2 7" xfId="9570"/>
    <cellStyle name="Normal 3 3 5 2 2 7 2" xfId="31142"/>
    <cellStyle name="Normal 3 3 5 2 2 7 3" xfId="52708"/>
    <cellStyle name="Normal 3 3 5 2 2 8" xfId="18815"/>
    <cellStyle name="Normal 3 3 5 2 2 8 2" xfId="40383"/>
    <cellStyle name="Normal 3 3 5 2 2 9" xfId="21902"/>
    <cellStyle name="Normal 3 3 5 2 3" xfId="524"/>
    <cellStyle name="Normal 3 3 5 2 3 10" xfId="62147"/>
    <cellStyle name="Normal 3 3 5 2 3 2" xfId="1294"/>
    <cellStyle name="Normal 3 3 5 2 3 2 2" xfId="2834"/>
    <cellStyle name="Normal 3 3 5 2 3 2 2 2" xfId="5918"/>
    <cellStyle name="Normal 3 3 5 2 3 2 2 2 2" xfId="15160"/>
    <cellStyle name="Normal 3 3 5 2 3 2 2 2 2 2" xfId="36730"/>
    <cellStyle name="Normal 3 3 5 2 3 2 2 2 2 3" xfId="58296"/>
    <cellStyle name="Normal 3 3 5 2 3 2 2 2 3" xfId="27490"/>
    <cellStyle name="Normal 3 3 5 2 3 2 2 2 4" xfId="49056"/>
    <cellStyle name="Normal 3 3 5 2 3 2 2 3" xfId="8998"/>
    <cellStyle name="Normal 3 3 5 2 3 2 2 3 2" xfId="18240"/>
    <cellStyle name="Normal 3 3 5 2 3 2 2 3 2 2" xfId="39810"/>
    <cellStyle name="Normal 3 3 5 2 3 2 2 3 2 3" xfId="61376"/>
    <cellStyle name="Normal 3 3 5 2 3 2 2 3 3" xfId="30570"/>
    <cellStyle name="Normal 3 3 5 2 3 2 2 3 4" xfId="52136"/>
    <cellStyle name="Normal 3 3 5 2 3 2 2 4" xfId="12078"/>
    <cellStyle name="Normal 3 3 5 2 3 2 2 4 2" xfId="33650"/>
    <cellStyle name="Normal 3 3 5 2 3 2 2 4 3" xfId="55216"/>
    <cellStyle name="Normal 3 3 5 2 3 2 2 5" xfId="21323"/>
    <cellStyle name="Normal 3 3 5 2 3 2 2 5 2" xfId="42891"/>
    <cellStyle name="Normal 3 3 5 2 3 2 2 6" xfId="24410"/>
    <cellStyle name="Normal 3 3 5 2 3 2 2 7" xfId="45975"/>
    <cellStyle name="Normal 3 3 5 2 3 2 3" xfId="4378"/>
    <cellStyle name="Normal 3 3 5 2 3 2 3 2" xfId="13620"/>
    <cellStyle name="Normal 3 3 5 2 3 2 3 2 2" xfId="35190"/>
    <cellStyle name="Normal 3 3 5 2 3 2 3 2 3" xfId="56756"/>
    <cellStyle name="Normal 3 3 5 2 3 2 3 3" xfId="25950"/>
    <cellStyle name="Normal 3 3 5 2 3 2 3 4" xfId="47516"/>
    <cellStyle name="Normal 3 3 5 2 3 2 4" xfId="7458"/>
    <cellStyle name="Normal 3 3 5 2 3 2 4 2" xfId="16700"/>
    <cellStyle name="Normal 3 3 5 2 3 2 4 2 2" xfId="38270"/>
    <cellStyle name="Normal 3 3 5 2 3 2 4 2 3" xfId="59836"/>
    <cellStyle name="Normal 3 3 5 2 3 2 4 3" xfId="29030"/>
    <cellStyle name="Normal 3 3 5 2 3 2 4 4" xfId="50596"/>
    <cellStyle name="Normal 3 3 5 2 3 2 5" xfId="10538"/>
    <cellStyle name="Normal 3 3 5 2 3 2 5 2" xfId="32110"/>
    <cellStyle name="Normal 3 3 5 2 3 2 5 3" xfId="53676"/>
    <cellStyle name="Normal 3 3 5 2 3 2 6" xfId="19783"/>
    <cellStyle name="Normal 3 3 5 2 3 2 6 2" xfId="41351"/>
    <cellStyle name="Normal 3 3 5 2 3 2 7" xfId="22870"/>
    <cellStyle name="Normal 3 3 5 2 3 2 8" xfId="44435"/>
    <cellStyle name="Normal 3 3 5 2 3 2 9" xfId="62917"/>
    <cellStyle name="Normal 3 3 5 2 3 3" xfId="2064"/>
    <cellStyle name="Normal 3 3 5 2 3 3 2" xfId="5148"/>
    <cellStyle name="Normal 3 3 5 2 3 3 2 2" xfId="14390"/>
    <cellStyle name="Normal 3 3 5 2 3 3 2 2 2" xfId="35960"/>
    <cellStyle name="Normal 3 3 5 2 3 3 2 2 3" xfId="57526"/>
    <cellStyle name="Normal 3 3 5 2 3 3 2 3" xfId="26720"/>
    <cellStyle name="Normal 3 3 5 2 3 3 2 4" xfId="48286"/>
    <cellStyle name="Normal 3 3 5 2 3 3 3" xfId="8228"/>
    <cellStyle name="Normal 3 3 5 2 3 3 3 2" xfId="17470"/>
    <cellStyle name="Normal 3 3 5 2 3 3 3 2 2" xfId="39040"/>
    <cellStyle name="Normal 3 3 5 2 3 3 3 2 3" xfId="60606"/>
    <cellStyle name="Normal 3 3 5 2 3 3 3 3" xfId="29800"/>
    <cellStyle name="Normal 3 3 5 2 3 3 3 4" xfId="51366"/>
    <cellStyle name="Normal 3 3 5 2 3 3 4" xfId="11308"/>
    <cellStyle name="Normal 3 3 5 2 3 3 4 2" xfId="32880"/>
    <cellStyle name="Normal 3 3 5 2 3 3 4 3" xfId="54446"/>
    <cellStyle name="Normal 3 3 5 2 3 3 5" xfId="20553"/>
    <cellStyle name="Normal 3 3 5 2 3 3 5 2" xfId="42121"/>
    <cellStyle name="Normal 3 3 5 2 3 3 6" xfId="23640"/>
    <cellStyle name="Normal 3 3 5 2 3 3 7" xfId="45205"/>
    <cellStyle name="Normal 3 3 5 2 3 4" xfId="3608"/>
    <cellStyle name="Normal 3 3 5 2 3 4 2" xfId="12850"/>
    <cellStyle name="Normal 3 3 5 2 3 4 2 2" xfId="34420"/>
    <cellStyle name="Normal 3 3 5 2 3 4 2 3" xfId="55986"/>
    <cellStyle name="Normal 3 3 5 2 3 4 3" xfId="25180"/>
    <cellStyle name="Normal 3 3 5 2 3 4 4" xfId="46746"/>
    <cellStyle name="Normal 3 3 5 2 3 5" xfId="6688"/>
    <cellStyle name="Normal 3 3 5 2 3 5 2" xfId="15930"/>
    <cellStyle name="Normal 3 3 5 2 3 5 2 2" xfId="37500"/>
    <cellStyle name="Normal 3 3 5 2 3 5 2 3" xfId="59066"/>
    <cellStyle name="Normal 3 3 5 2 3 5 3" xfId="28260"/>
    <cellStyle name="Normal 3 3 5 2 3 5 4" xfId="49826"/>
    <cellStyle name="Normal 3 3 5 2 3 6" xfId="9768"/>
    <cellStyle name="Normal 3 3 5 2 3 6 2" xfId="31340"/>
    <cellStyle name="Normal 3 3 5 2 3 6 3" xfId="52906"/>
    <cellStyle name="Normal 3 3 5 2 3 7" xfId="19013"/>
    <cellStyle name="Normal 3 3 5 2 3 7 2" xfId="40581"/>
    <cellStyle name="Normal 3 3 5 2 3 8" xfId="22100"/>
    <cellStyle name="Normal 3 3 5 2 3 9" xfId="43665"/>
    <cellStyle name="Normal 3 3 5 2 4" xfId="920"/>
    <cellStyle name="Normal 3 3 5 2 4 2" xfId="2460"/>
    <cellStyle name="Normal 3 3 5 2 4 2 2" xfId="5544"/>
    <cellStyle name="Normal 3 3 5 2 4 2 2 2" xfId="14786"/>
    <cellStyle name="Normal 3 3 5 2 4 2 2 2 2" xfId="36356"/>
    <cellStyle name="Normal 3 3 5 2 4 2 2 2 3" xfId="57922"/>
    <cellStyle name="Normal 3 3 5 2 4 2 2 3" xfId="27116"/>
    <cellStyle name="Normal 3 3 5 2 4 2 2 4" xfId="48682"/>
    <cellStyle name="Normal 3 3 5 2 4 2 3" xfId="8624"/>
    <cellStyle name="Normal 3 3 5 2 4 2 3 2" xfId="17866"/>
    <cellStyle name="Normal 3 3 5 2 4 2 3 2 2" xfId="39436"/>
    <cellStyle name="Normal 3 3 5 2 4 2 3 2 3" xfId="61002"/>
    <cellStyle name="Normal 3 3 5 2 4 2 3 3" xfId="30196"/>
    <cellStyle name="Normal 3 3 5 2 4 2 3 4" xfId="51762"/>
    <cellStyle name="Normal 3 3 5 2 4 2 4" xfId="11704"/>
    <cellStyle name="Normal 3 3 5 2 4 2 4 2" xfId="33276"/>
    <cellStyle name="Normal 3 3 5 2 4 2 4 3" xfId="54842"/>
    <cellStyle name="Normal 3 3 5 2 4 2 5" xfId="20949"/>
    <cellStyle name="Normal 3 3 5 2 4 2 5 2" xfId="42517"/>
    <cellStyle name="Normal 3 3 5 2 4 2 6" xfId="24036"/>
    <cellStyle name="Normal 3 3 5 2 4 2 7" xfId="45601"/>
    <cellStyle name="Normal 3 3 5 2 4 3" xfId="4004"/>
    <cellStyle name="Normal 3 3 5 2 4 3 2" xfId="13246"/>
    <cellStyle name="Normal 3 3 5 2 4 3 2 2" xfId="34816"/>
    <cellStyle name="Normal 3 3 5 2 4 3 2 3" xfId="56382"/>
    <cellStyle name="Normal 3 3 5 2 4 3 3" xfId="25576"/>
    <cellStyle name="Normal 3 3 5 2 4 3 4" xfId="47142"/>
    <cellStyle name="Normal 3 3 5 2 4 4" xfId="7084"/>
    <cellStyle name="Normal 3 3 5 2 4 4 2" xfId="16326"/>
    <cellStyle name="Normal 3 3 5 2 4 4 2 2" xfId="37896"/>
    <cellStyle name="Normal 3 3 5 2 4 4 2 3" xfId="59462"/>
    <cellStyle name="Normal 3 3 5 2 4 4 3" xfId="28656"/>
    <cellStyle name="Normal 3 3 5 2 4 4 4" xfId="50222"/>
    <cellStyle name="Normal 3 3 5 2 4 5" xfId="10164"/>
    <cellStyle name="Normal 3 3 5 2 4 5 2" xfId="31736"/>
    <cellStyle name="Normal 3 3 5 2 4 5 3" xfId="53302"/>
    <cellStyle name="Normal 3 3 5 2 4 6" xfId="19409"/>
    <cellStyle name="Normal 3 3 5 2 4 6 2" xfId="40977"/>
    <cellStyle name="Normal 3 3 5 2 4 7" xfId="22496"/>
    <cellStyle name="Normal 3 3 5 2 4 8" xfId="44061"/>
    <cellStyle name="Normal 3 3 5 2 4 9" xfId="62543"/>
    <cellStyle name="Normal 3 3 5 2 5" xfId="1690"/>
    <cellStyle name="Normal 3 3 5 2 5 2" xfId="4774"/>
    <cellStyle name="Normal 3 3 5 2 5 2 2" xfId="14016"/>
    <cellStyle name="Normal 3 3 5 2 5 2 2 2" xfId="35586"/>
    <cellStyle name="Normal 3 3 5 2 5 2 2 3" xfId="57152"/>
    <cellStyle name="Normal 3 3 5 2 5 2 3" xfId="26346"/>
    <cellStyle name="Normal 3 3 5 2 5 2 4" xfId="47912"/>
    <cellStyle name="Normal 3 3 5 2 5 3" xfId="7854"/>
    <cellStyle name="Normal 3 3 5 2 5 3 2" xfId="17096"/>
    <cellStyle name="Normal 3 3 5 2 5 3 2 2" xfId="38666"/>
    <cellStyle name="Normal 3 3 5 2 5 3 2 3" xfId="60232"/>
    <cellStyle name="Normal 3 3 5 2 5 3 3" xfId="29426"/>
    <cellStyle name="Normal 3 3 5 2 5 3 4" xfId="50992"/>
    <cellStyle name="Normal 3 3 5 2 5 4" xfId="10934"/>
    <cellStyle name="Normal 3 3 5 2 5 4 2" xfId="32506"/>
    <cellStyle name="Normal 3 3 5 2 5 4 3" xfId="54072"/>
    <cellStyle name="Normal 3 3 5 2 5 5" xfId="20179"/>
    <cellStyle name="Normal 3 3 5 2 5 5 2" xfId="41747"/>
    <cellStyle name="Normal 3 3 5 2 5 6" xfId="23266"/>
    <cellStyle name="Normal 3 3 5 2 5 7" xfId="44831"/>
    <cellStyle name="Normal 3 3 5 2 6" xfId="3234"/>
    <cellStyle name="Normal 3 3 5 2 6 2" xfId="12476"/>
    <cellStyle name="Normal 3 3 5 2 6 2 2" xfId="34046"/>
    <cellStyle name="Normal 3 3 5 2 6 2 3" xfId="55612"/>
    <cellStyle name="Normal 3 3 5 2 6 3" xfId="24806"/>
    <cellStyle name="Normal 3 3 5 2 6 4" xfId="46372"/>
    <cellStyle name="Normal 3 3 5 2 7" xfId="6314"/>
    <cellStyle name="Normal 3 3 5 2 7 2" xfId="15556"/>
    <cellStyle name="Normal 3 3 5 2 7 2 2" xfId="37126"/>
    <cellStyle name="Normal 3 3 5 2 7 2 3" xfId="58692"/>
    <cellStyle name="Normal 3 3 5 2 7 3" xfId="27886"/>
    <cellStyle name="Normal 3 3 5 2 7 4" xfId="49452"/>
    <cellStyle name="Normal 3 3 5 2 8" xfId="9394"/>
    <cellStyle name="Normal 3 3 5 2 8 2" xfId="30966"/>
    <cellStyle name="Normal 3 3 5 2 8 3" xfId="52532"/>
    <cellStyle name="Normal 3 3 5 2 9" xfId="18639"/>
    <cellStyle name="Normal 3 3 5 2 9 2" xfId="40207"/>
    <cellStyle name="Normal 3 3 5 3" xfId="238"/>
    <cellStyle name="Normal 3 3 5 3 10" xfId="43379"/>
    <cellStyle name="Normal 3 3 5 3 11" xfId="61861"/>
    <cellStyle name="Normal 3 3 5 3 2" xfId="612"/>
    <cellStyle name="Normal 3 3 5 3 2 10" xfId="62235"/>
    <cellStyle name="Normal 3 3 5 3 2 2" xfId="1382"/>
    <cellStyle name="Normal 3 3 5 3 2 2 2" xfId="2922"/>
    <cellStyle name="Normal 3 3 5 3 2 2 2 2" xfId="6006"/>
    <cellStyle name="Normal 3 3 5 3 2 2 2 2 2" xfId="15248"/>
    <cellStyle name="Normal 3 3 5 3 2 2 2 2 2 2" xfId="36818"/>
    <cellStyle name="Normal 3 3 5 3 2 2 2 2 2 3" xfId="58384"/>
    <cellStyle name="Normal 3 3 5 3 2 2 2 2 3" xfId="27578"/>
    <cellStyle name="Normal 3 3 5 3 2 2 2 2 4" xfId="49144"/>
    <cellStyle name="Normal 3 3 5 3 2 2 2 3" xfId="9086"/>
    <cellStyle name="Normal 3 3 5 3 2 2 2 3 2" xfId="18328"/>
    <cellStyle name="Normal 3 3 5 3 2 2 2 3 2 2" xfId="39898"/>
    <cellStyle name="Normal 3 3 5 3 2 2 2 3 2 3" xfId="61464"/>
    <cellStyle name="Normal 3 3 5 3 2 2 2 3 3" xfId="30658"/>
    <cellStyle name="Normal 3 3 5 3 2 2 2 3 4" xfId="52224"/>
    <cellStyle name="Normal 3 3 5 3 2 2 2 4" xfId="12166"/>
    <cellStyle name="Normal 3 3 5 3 2 2 2 4 2" xfId="33738"/>
    <cellStyle name="Normal 3 3 5 3 2 2 2 4 3" xfId="55304"/>
    <cellStyle name="Normal 3 3 5 3 2 2 2 5" xfId="21411"/>
    <cellStyle name="Normal 3 3 5 3 2 2 2 5 2" xfId="42979"/>
    <cellStyle name="Normal 3 3 5 3 2 2 2 6" xfId="24498"/>
    <cellStyle name="Normal 3 3 5 3 2 2 2 7" xfId="46063"/>
    <cellStyle name="Normal 3 3 5 3 2 2 3" xfId="4466"/>
    <cellStyle name="Normal 3 3 5 3 2 2 3 2" xfId="13708"/>
    <cellStyle name="Normal 3 3 5 3 2 2 3 2 2" xfId="35278"/>
    <cellStyle name="Normal 3 3 5 3 2 2 3 2 3" xfId="56844"/>
    <cellStyle name="Normal 3 3 5 3 2 2 3 3" xfId="26038"/>
    <cellStyle name="Normal 3 3 5 3 2 2 3 4" xfId="47604"/>
    <cellStyle name="Normal 3 3 5 3 2 2 4" xfId="7546"/>
    <cellStyle name="Normal 3 3 5 3 2 2 4 2" xfId="16788"/>
    <cellStyle name="Normal 3 3 5 3 2 2 4 2 2" xfId="38358"/>
    <cellStyle name="Normal 3 3 5 3 2 2 4 2 3" xfId="59924"/>
    <cellStyle name="Normal 3 3 5 3 2 2 4 3" xfId="29118"/>
    <cellStyle name="Normal 3 3 5 3 2 2 4 4" xfId="50684"/>
    <cellStyle name="Normal 3 3 5 3 2 2 5" xfId="10626"/>
    <cellStyle name="Normal 3 3 5 3 2 2 5 2" xfId="32198"/>
    <cellStyle name="Normal 3 3 5 3 2 2 5 3" xfId="53764"/>
    <cellStyle name="Normal 3 3 5 3 2 2 6" xfId="19871"/>
    <cellStyle name="Normal 3 3 5 3 2 2 6 2" xfId="41439"/>
    <cellStyle name="Normal 3 3 5 3 2 2 7" xfId="22958"/>
    <cellStyle name="Normal 3 3 5 3 2 2 8" xfId="44523"/>
    <cellStyle name="Normal 3 3 5 3 2 2 9" xfId="63005"/>
    <cellStyle name="Normal 3 3 5 3 2 3" xfId="2152"/>
    <cellStyle name="Normal 3 3 5 3 2 3 2" xfId="5236"/>
    <cellStyle name="Normal 3 3 5 3 2 3 2 2" xfId="14478"/>
    <cellStyle name="Normal 3 3 5 3 2 3 2 2 2" xfId="36048"/>
    <cellStyle name="Normal 3 3 5 3 2 3 2 2 3" xfId="57614"/>
    <cellStyle name="Normal 3 3 5 3 2 3 2 3" xfId="26808"/>
    <cellStyle name="Normal 3 3 5 3 2 3 2 4" xfId="48374"/>
    <cellStyle name="Normal 3 3 5 3 2 3 3" xfId="8316"/>
    <cellStyle name="Normal 3 3 5 3 2 3 3 2" xfId="17558"/>
    <cellStyle name="Normal 3 3 5 3 2 3 3 2 2" xfId="39128"/>
    <cellStyle name="Normal 3 3 5 3 2 3 3 2 3" xfId="60694"/>
    <cellStyle name="Normal 3 3 5 3 2 3 3 3" xfId="29888"/>
    <cellStyle name="Normal 3 3 5 3 2 3 3 4" xfId="51454"/>
    <cellStyle name="Normal 3 3 5 3 2 3 4" xfId="11396"/>
    <cellStyle name="Normal 3 3 5 3 2 3 4 2" xfId="32968"/>
    <cellStyle name="Normal 3 3 5 3 2 3 4 3" xfId="54534"/>
    <cellStyle name="Normal 3 3 5 3 2 3 5" xfId="20641"/>
    <cellStyle name="Normal 3 3 5 3 2 3 5 2" xfId="42209"/>
    <cellStyle name="Normal 3 3 5 3 2 3 6" xfId="23728"/>
    <cellStyle name="Normal 3 3 5 3 2 3 7" xfId="45293"/>
    <cellStyle name="Normal 3 3 5 3 2 4" xfId="3696"/>
    <cellStyle name="Normal 3 3 5 3 2 4 2" xfId="12938"/>
    <cellStyle name="Normal 3 3 5 3 2 4 2 2" xfId="34508"/>
    <cellStyle name="Normal 3 3 5 3 2 4 2 3" xfId="56074"/>
    <cellStyle name="Normal 3 3 5 3 2 4 3" xfId="25268"/>
    <cellStyle name="Normal 3 3 5 3 2 4 4" xfId="46834"/>
    <cellStyle name="Normal 3 3 5 3 2 5" xfId="6776"/>
    <cellStyle name="Normal 3 3 5 3 2 5 2" xfId="16018"/>
    <cellStyle name="Normal 3 3 5 3 2 5 2 2" xfId="37588"/>
    <cellStyle name="Normal 3 3 5 3 2 5 2 3" xfId="59154"/>
    <cellStyle name="Normal 3 3 5 3 2 5 3" xfId="28348"/>
    <cellStyle name="Normal 3 3 5 3 2 5 4" xfId="49914"/>
    <cellStyle name="Normal 3 3 5 3 2 6" xfId="9856"/>
    <cellStyle name="Normal 3 3 5 3 2 6 2" xfId="31428"/>
    <cellStyle name="Normal 3 3 5 3 2 6 3" xfId="52994"/>
    <cellStyle name="Normal 3 3 5 3 2 7" xfId="19101"/>
    <cellStyle name="Normal 3 3 5 3 2 7 2" xfId="40669"/>
    <cellStyle name="Normal 3 3 5 3 2 8" xfId="22188"/>
    <cellStyle name="Normal 3 3 5 3 2 9" xfId="43753"/>
    <cellStyle name="Normal 3 3 5 3 3" xfId="1008"/>
    <cellStyle name="Normal 3 3 5 3 3 2" xfId="2548"/>
    <cellStyle name="Normal 3 3 5 3 3 2 2" xfId="5632"/>
    <cellStyle name="Normal 3 3 5 3 3 2 2 2" xfId="14874"/>
    <cellStyle name="Normal 3 3 5 3 3 2 2 2 2" xfId="36444"/>
    <cellStyle name="Normal 3 3 5 3 3 2 2 2 3" xfId="58010"/>
    <cellStyle name="Normal 3 3 5 3 3 2 2 3" xfId="27204"/>
    <cellStyle name="Normal 3 3 5 3 3 2 2 4" xfId="48770"/>
    <cellStyle name="Normal 3 3 5 3 3 2 3" xfId="8712"/>
    <cellStyle name="Normal 3 3 5 3 3 2 3 2" xfId="17954"/>
    <cellStyle name="Normal 3 3 5 3 3 2 3 2 2" xfId="39524"/>
    <cellStyle name="Normal 3 3 5 3 3 2 3 2 3" xfId="61090"/>
    <cellStyle name="Normal 3 3 5 3 3 2 3 3" xfId="30284"/>
    <cellStyle name="Normal 3 3 5 3 3 2 3 4" xfId="51850"/>
    <cellStyle name="Normal 3 3 5 3 3 2 4" xfId="11792"/>
    <cellStyle name="Normal 3 3 5 3 3 2 4 2" xfId="33364"/>
    <cellStyle name="Normal 3 3 5 3 3 2 4 3" xfId="54930"/>
    <cellStyle name="Normal 3 3 5 3 3 2 5" xfId="21037"/>
    <cellStyle name="Normal 3 3 5 3 3 2 5 2" xfId="42605"/>
    <cellStyle name="Normal 3 3 5 3 3 2 6" xfId="24124"/>
    <cellStyle name="Normal 3 3 5 3 3 2 7" xfId="45689"/>
    <cellStyle name="Normal 3 3 5 3 3 3" xfId="4092"/>
    <cellStyle name="Normal 3 3 5 3 3 3 2" xfId="13334"/>
    <cellStyle name="Normal 3 3 5 3 3 3 2 2" xfId="34904"/>
    <cellStyle name="Normal 3 3 5 3 3 3 2 3" xfId="56470"/>
    <cellStyle name="Normal 3 3 5 3 3 3 3" xfId="25664"/>
    <cellStyle name="Normal 3 3 5 3 3 3 4" xfId="47230"/>
    <cellStyle name="Normal 3 3 5 3 3 4" xfId="7172"/>
    <cellStyle name="Normal 3 3 5 3 3 4 2" xfId="16414"/>
    <cellStyle name="Normal 3 3 5 3 3 4 2 2" xfId="37984"/>
    <cellStyle name="Normal 3 3 5 3 3 4 2 3" xfId="59550"/>
    <cellStyle name="Normal 3 3 5 3 3 4 3" xfId="28744"/>
    <cellStyle name="Normal 3 3 5 3 3 4 4" xfId="50310"/>
    <cellStyle name="Normal 3 3 5 3 3 5" xfId="10252"/>
    <cellStyle name="Normal 3 3 5 3 3 5 2" xfId="31824"/>
    <cellStyle name="Normal 3 3 5 3 3 5 3" xfId="53390"/>
    <cellStyle name="Normal 3 3 5 3 3 6" xfId="19497"/>
    <cellStyle name="Normal 3 3 5 3 3 6 2" xfId="41065"/>
    <cellStyle name="Normal 3 3 5 3 3 7" xfId="22584"/>
    <cellStyle name="Normal 3 3 5 3 3 8" xfId="44149"/>
    <cellStyle name="Normal 3 3 5 3 3 9" xfId="62631"/>
    <cellStyle name="Normal 3 3 5 3 4" xfId="1778"/>
    <cellStyle name="Normal 3 3 5 3 4 2" xfId="4862"/>
    <cellStyle name="Normal 3 3 5 3 4 2 2" xfId="14104"/>
    <cellStyle name="Normal 3 3 5 3 4 2 2 2" xfId="35674"/>
    <cellStyle name="Normal 3 3 5 3 4 2 2 3" xfId="57240"/>
    <cellStyle name="Normal 3 3 5 3 4 2 3" xfId="26434"/>
    <cellStyle name="Normal 3 3 5 3 4 2 4" xfId="48000"/>
    <cellStyle name="Normal 3 3 5 3 4 3" xfId="7942"/>
    <cellStyle name="Normal 3 3 5 3 4 3 2" xfId="17184"/>
    <cellStyle name="Normal 3 3 5 3 4 3 2 2" xfId="38754"/>
    <cellStyle name="Normal 3 3 5 3 4 3 2 3" xfId="60320"/>
    <cellStyle name="Normal 3 3 5 3 4 3 3" xfId="29514"/>
    <cellStyle name="Normal 3 3 5 3 4 3 4" xfId="51080"/>
    <cellStyle name="Normal 3 3 5 3 4 4" xfId="11022"/>
    <cellStyle name="Normal 3 3 5 3 4 4 2" xfId="32594"/>
    <cellStyle name="Normal 3 3 5 3 4 4 3" xfId="54160"/>
    <cellStyle name="Normal 3 3 5 3 4 5" xfId="20267"/>
    <cellStyle name="Normal 3 3 5 3 4 5 2" xfId="41835"/>
    <cellStyle name="Normal 3 3 5 3 4 6" xfId="23354"/>
    <cellStyle name="Normal 3 3 5 3 4 7" xfId="44919"/>
    <cellStyle name="Normal 3 3 5 3 5" xfId="3322"/>
    <cellStyle name="Normal 3 3 5 3 5 2" xfId="12564"/>
    <cellStyle name="Normal 3 3 5 3 5 2 2" xfId="34134"/>
    <cellStyle name="Normal 3 3 5 3 5 2 3" xfId="55700"/>
    <cellStyle name="Normal 3 3 5 3 5 3" xfId="24894"/>
    <cellStyle name="Normal 3 3 5 3 5 4" xfId="46460"/>
    <cellStyle name="Normal 3 3 5 3 6" xfId="6402"/>
    <cellStyle name="Normal 3 3 5 3 6 2" xfId="15644"/>
    <cellStyle name="Normal 3 3 5 3 6 2 2" xfId="37214"/>
    <cellStyle name="Normal 3 3 5 3 6 2 3" xfId="58780"/>
    <cellStyle name="Normal 3 3 5 3 6 3" xfId="27974"/>
    <cellStyle name="Normal 3 3 5 3 6 4" xfId="49540"/>
    <cellStyle name="Normal 3 3 5 3 7" xfId="9482"/>
    <cellStyle name="Normal 3 3 5 3 7 2" xfId="31054"/>
    <cellStyle name="Normal 3 3 5 3 7 3" xfId="52620"/>
    <cellStyle name="Normal 3 3 5 3 8" xfId="18727"/>
    <cellStyle name="Normal 3 3 5 3 8 2" xfId="40295"/>
    <cellStyle name="Normal 3 3 5 3 9" xfId="21814"/>
    <cellStyle name="Normal 3 3 5 4" xfId="436"/>
    <cellStyle name="Normal 3 3 5 4 10" xfId="62059"/>
    <cellStyle name="Normal 3 3 5 4 2" xfId="1206"/>
    <cellStyle name="Normal 3 3 5 4 2 2" xfId="2746"/>
    <cellStyle name="Normal 3 3 5 4 2 2 2" xfId="5830"/>
    <cellStyle name="Normal 3 3 5 4 2 2 2 2" xfId="15072"/>
    <cellStyle name="Normal 3 3 5 4 2 2 2 2 2" xfId="36642"/>
    <cellStyle name="Normal 3 3 5 4 2 2 2 2 3" xfId="58208"/>
    <cellStyle name="Normal 3 3 5 4 2 2 2 3" xfId="27402"/>
    <cellStyle name="Normal 3 3 5 4 2 2 2 4" xfId="48968"/>
    <cellStyle name="Normal 3 3 5 4 2 2 3" xfId="8910"/>
    <cellStyle name="Normal 3 3 5 4 2 2 3 2" xfId="18152"/>
    <cellStyle name="Normal 3 3 5 4 2 2 3 2 2" xfId="39722"/>
    <cellStyle name="Normal 3 3 5 4 2 2 3 2 3" xfId="61288"/>
    <cellStyle name="Normal 3 3 5 4 2 2 3 3" xfId="30482"/>
    <cellStyle name="Normal 3 3 5 4 2 2 3 4" xfId="52048"/>
    <cellStyle name="Normal 3 3 5 4 2 2 4" xfId="11990"/>
    <cellStyle name="Normal 3 3 5 4 2 2 4 2" xfId="33562"/>
    <cellStyle name="Normal 3 3 5 4 2 2 4 3" xfId="55128"/>
    <cellStyle name="Normal 3 3 5 4 2 2 5" xfId="21235"/>
    <cellStyle name="Normal 3 3 5 4 2 2 5 2" xfId="42803"/>
    <cellStyle name="Normal 3 3 5 4 2 2 6" xfId="24322"/>
    <cellStyle name="Normal 3 3 5 4 2 2 7" xfId="45887"/>
    <cellStyle name="Normal 3 3 5 4 2 3" xfId="4290"/>
    <cellStyle name="Normal 3 3 5 4 2 3 2" xfId="13532"/>
    <cellStyle name="Normal 3 3 5 4 2 3 2 2" xfId="35102"/>
    <cellStyle name="Normal 3 3 5 4 2 3 2 3" xfId="56668"/>
    <cellStyle name="Normal 3 3 5 4 2 3 3" xfId="25862"/>
    <cellStyle name="Normal 3 3 5 4 2 3 4" xfId="47428"/>
    <cellStyle name="Normal 3 3 5 4 2 4" xfId="7370"/>
    <cellStyle name="Normal 3 3 5 4 2 4 2" xfId="16612"/>
    <cellStyle name="Normal 3 3 5 4 2 4 2 2" xfId="38182"/>
    <cellStyle name="Normal 3 3 5 4 2 4 2 3" xfId="59748"/>
    <cellStyle name="Normal 3 3 5 4 2 4 3" xfId="28942"/>
    <cellStyle name="Normal 3 3 5 4 2 4 4" xfId="50508"/>
    <cellStyle name="Normal 3 3 5 4 2 5" xfId="10450"/>
    <cellStyle name="Normal 3 3 5 4 2 5 2" xfId="32022"/>
    <cellStyle name="Normal 3 3 5 4 2 5 3" xfId="53588"/>
    <cellStyle name="Normal 3 3 5 4 2 6" xfId="19695"/>
    <cellStyle name="Normal 3 3 5 4 2 6 2" xfId="41263"/>
    <cellStyle name="Normal 3 3 5 4 2 7" xfId="22782"/>
    <cellStyle name="Normal 3 3 5 4 2 8" xfId="44347"/>
    <cellStyle name="Normal 3 3 5 4 2 9" xfId="62829"/>
    <cellStyle name="Normal 3 3 5 4 3" xfId="1976"/>
    <cellStyle name="Normal 3 3 5 4 3 2" xfId="5060"/>
    <cellStyle name="Normal 3 3 5 4 3 2 2" xfId="14302"/>
    <cellStyle name="Normal 3 3 5 4 3 2 2 2" xfId="35872"/>
    <cellStyle name="Normal 3 3 5 4 3 2 2 3" xfId="57438"/>
    <cellStyle name="Normal 3 3 5 4 3 2 3" xfId="26632"/>
    <cellStyle name="Normal 3 3 5 4 3 2 4" xfId="48198"/>
    <cellStyle name="Normal 3 3 5 4 3 3" xfId="8140"/>
    <cellStyle name="Normal 3 3 5 4 3 3 2" xfId="17382"/>
    <cellStyle name="Normal 3 3 5 4 3 3 2 2" xfId="38952"/>
    <cellStyle name="Normal 3 3 5 4 3 3 2 3" xfId="60518"/>
    <cellStyle name="Normal 3 3 5 4 3 3 3" xfId="29712"/>
    <cellStyle name="Normal 3 3 5 4 3 3 4" xfId="51278"/>
    <cellStyle name="Normal 3 3 5 4 3 4" xfId="11220"/>
    <cellStyle name="Normal 3 3 5 4 3 4 2" xfId="32792"/>
    <cellStyle name="Normal 3 3 5 4 3 4 3" xfId="54358"/>
    <cellStyle name="Normal 3 3 5 4 3 5" xfId="20465"/>
    <cellStyle name="Normal 3 3 5 4 3 5 2" xfId="42033"/>
    <cellStyle name="Normal 3 3 5 4 3 6" xfId="23552"/>
    <cellStyle name="Normal 3 3 5 4 3 7" xfId="45117"/>
    <cellStyle name="Normal 3 3 5 4 4" xfId="3520"/>
    <cellStyle name="Normal 3 3 5 4 4 2" xfId="12762"/>
    <cellStyle name="Normal 3 3 5 4 4 2 2" xfId="34332"/>
    <cellStyle name="Normal 3 3 5 4 4 2 3" xfId="55898"/>
    <cellStyle name="Normal 3 3 5 4 4 3" xfId="25092"/>
    <cellStyle name="Normal 3 3 5 4 4 4" xfId="46658"/>
    <cellStyle name="Normal 3 3 5 4 5" xfId="6600"/>
    <cellStyle name="Normal 3 3 5 4 5 2" xfId="15842"/>
    <cellStyle name="Normal 3 3 5 4 5 2 2" xfId="37412"/>
    <cellStyle name="Normal 3 3 5 4 5 2 3" xfId="58978"/>
    <cellStyle name="Normal 3 3 5 4 5 3" xfId="28172"/>
    <cellStyle name="Normal 3 3 5 4 5 4" xfId="49738"/>
    <cellStyle name="Normal 3 3 5 4 6" xfId="9680"/>
    <cellStyle name="Normal 3 3 5 4 6 2" xfId="31252"/>
    <cellStyle name="Normal 3 3 5 4 6 3" xfId="52818"/>
    <cellStyle name="Normal 3 3 5 4 7" xfId="18925"/>
    <cellStyle name="Normal 3 3 5 4 7 2" xfId="40493"/>
    <cellStyle name="Normal 3 3 5 4 8" xfId="22012"/>
    <cellStyle name="Normal 3 3 5 4 9" xfId="43577"/>
    <cellStyle name="Normal 3 3 5 5" xfId="832"/>
    <cellStyle name="Normal 3 3 5 5 2" xfId="2372"/>
    <cellStyle name="Normal 3 3 5 5 2 2" xfId="5456"/>
    <cellStyle name="Normal 3 3 5 5 2 2 2" xfId="14698"/>
    <cellStyle name="Normal 3 3 5 5 2 2 2 2" xfId="36268"/>
    <cellStyle name="Normal 3 3 5 5 2 2 2 3" xfId="57834"/>
    <cellStyle name="Normal 3 3 5 5 2 2 3" xfId="27028"/>
    <cellStyle name="Normal 3 3 5 5 2 2 4" xfId="48594"/>
    <cellStyle name="Normal 3 3 5 5 2 3" xfId="8536"/>
    <cellStyle name="Normal 3 3 5 5 2 3 2" xfId="17778"/>
    <cellStyle name="Normal 3 3 5 5 2 3 2 2" xfId="39348"/>
    <cellStyle name="Normal 3 3 5 5 2 3 2 3" xfId="60914"/>
    <cellStyle name="Normal 3 3 5 5 2 3 3" xfId="30108"/>
    <cellStyle name="Normal 3 3 5 5 2 3 4" xfId="51674"/>
    <cellStyle name="Normal 3 3 5 5 2 4" xfId="11616"/>
    <cellStyle name="Normal 3 3 5 5 2 4 2" xfId="33188"/>
    <cellStyle name="Normal 3 3 5 5 2 4 3" xfId="54754"/>
    <cellStyle name="Normal 3 3 5 5 2 5" xfId="20861"/>
    <cellStyle name="Normal 3 3 5 5 2 5 2" xfId="42429"/>
    <cellStyle name="Normal 3 3 5 5 2 6" xfId="23948"/>
    <cellStyle name="Normal 3 3 5 5 2 7" xfId="45513"/>
    <cellStyle name="Normal 3 3 5 5 3" xfId="3916"/>
    <cellStyle name="Normal 3 3 5 5 3 2" xfId="13158"/>
    <cellStyle name="Normal 3 3 5 5 3 2 2" xfId="34728"/>
    <cellStyle name="Normal 3 3 5 5 3 2 3" xfId="56294"/>
    <cellStyle name="Normal 3 3 5 5 3 3" xfId="25488"/>
    <cellStyle name="Normal 3 3 5 5 3 4" xfId="47054"/>
    <cellStyle name="Normal 3 3 5 5 4" xfId="6996"/>
    <cellStyle name="Normal 3 3 5 5 4 2" xfId="16238"/>
    <cellStyle name="Normal 3 3 5 5 4 2 2" xfId="37808"/>
    <cellStyle name="Normal 3 3 5 5 4 2 3" xfId="59374"/>
    <cellStyle name="Normal 3 3 5 5 4 3" xfId="28568"/>
    <cellStyle name="Normal 3 3 5 5 4 4" xfId="50134"/>
    <cellStyle name="Normal 3 3 5 5 5" xfId="10076"/>
    <cellStyle name="Normal 3 3 5 5 5 2" xfId="31648"/>
    <cellStyle name="Normal 3 3 5 5 5 3" xfId="53214"/>
    <cellStyle name="Normal 3 3 5 5 6" xfId="19321"/>
    <cellStyle name="Normal 3 3 5 5 6 2" xfId="40889"/>
    <cellStyle name="Normal 3 3 5 5 7" xfId="22408"/>
    <cellStyle name="Normal 3 3 5 5 8" xfId="43973"/>
    <cellStyle name="Normal 3 3 5 5 9" xfId="62455"/>
    <cellStyle name="Normal 3 3 5 6" xfId="1602"/>
    <cellStyle name="Normal 3 3 5 6 2" xfId="4686"/>
    <cellStyle name="Normal 3 3 5 6 2 2" xfId="13928"/>
    <cellStyle name="Normal 3 3 5 6 2 2 2" xfId="35498"/>
    <cellStyle name="Normal 3 3 5 6 2 2 3" xfId="57064"/>
    <cellStyle name="Normal 3 3 5 6 2 3" xfId="26258"/>
    <cellStyle name="Normal 3 3 5 6 2 4" xfId="47824"/>
    <cellStyle name="Normal 3 3 5 6 3" xfId="7766"/>
    <cellStyle name="Normal 3 3 5 6 3 2" xfId="17008"/>
    <cellStyle name="Normal 3 3 5 6 3 2 2" xfId="38578"/>
    <cellStyle name="Normal 3 3 5 6 3 2 3" xfId="60144"/>
    <cellStyle name="Normal 3 3 5 6 3 3" xfId="29338"/>
    <cellStyle name="Normal 3 3 5 6 3 4" xfId="50904"/>
    <cellStyle name="Normal 3 3 5 6 4" xfId="10846"/>
    <cellStyle name="Normal 3 3 5 6 4 2" xfId="32418"/>
    <cellStyle name="Normal 3 3 5 6 4 3" xfId="53984"/>
    <cellStyle name="Normal 3 3 5 6 5" xfId="20091"/>
    <cellStyle name="Normal 3 3 5 6 5 2" xfId="41659"/>
    <cellStyle name="Normal 3 3 5 6 6" xfId="23178"/>
    <cellStyle name="Normal 3 3 5 6 7" xfId="44743"/>
    <cellStyle name="Normal 3 3 5 7" xfId="3146"/>
    <cellStyle name="Normal 3 3 5 7 2" xfId="12388"/>
    <cellStyle name="Normal 3 3 5 7 2 2" xfId="33958"/>
    <cellStyle name="Normal 3 3 5 7 2 3" xfId="55524"/>
    <cellStyle name="Normal 3 3 5 7 3" xfId="24718"/>
    <cellStyle name="Normal 3 3 5 7 4" xfId="46284"/>
    <cellStyle name="Normal 3 3 5 8" xfId="6226"/>
    <cellStyle name="Normal 3 3 5 8 2" xfId="15468"/>
    <cellStyle name="Normal 3 3 5 8 2 2" xfId="37038"/>
    <cellStyle name="Normal 3 3 5 8 2 3" xfId="58604"/>
    <cellStyle name="Normal 3 3 5 8 3" xfId="27798"/>
    <cellStyle name="Normal 3 3 5 8 4" xfId="49364"/>
    <cellStyle name="Normal 3 3 5 9" xfId="9306"/>
    <cellStyle name="Normal 3 3 5 9 2" xfId="30878"/>
    <cellStyle name="Normal 3 3 5 9 3" xfId="52444"/>
    <cellStyle name="Normal 3 3 6" xfId="83"/>
    <cellStyle name="Normal 3 3 6 10" xfId="18573"/>
    <cellStyle name="Normal 3 3 6 10 2" xfId="40141"/>
    <cellStyle name="Normal 3 3 6 11" xfId="21660"/>
    <cellStyle name="Normal 3 3 6 12" xfId="43225"/>
    <cellStyle name="Normal 3 3 6 13" xfId="61707"/>
    <cellStyle name="Normal 3 3 6 2" xfId="171"/>
    <cellStyle name="Normal 3 3 6 2 10" xfId="21748"/>
    <cellStyle name="Normal 3 3 6 2 11" xfId="43313"/>
    <cellStyle name="Normal 3 3 6 2 12" xfId="61795"/>
    <cellStyle name="Normal 3 3 6 2 2" xfId="348"/>
    <cellStyle name="Normal 3 3 6 2 2 10" xfId="43489"/>
    <cellStyle name="Normal 3 3 6 2 2 11" xfId="61971"/>
    <cellStyle name="Normal 3 3 6 2 2 2" xfId="722"/>
    <cellStyle name="Normal 3 3 6 2 2 2 10" xfId="62345"/>
    <cellStyle name="Normal 3 3 6 2 2 2 2" xfId="1492"/>
    <cellStyle name="Normal 3 3 6 2 2 2 2 2" xfId="3032"/>
    <cellStyle name="Normal 3 3 6 2 2 2 2 2 2" xfId="6116"/>
    <cellStyle name="Normal 3 3 6 2 2 2 2 2 2 2" xfId="15358"/>
    <cellStyle name="Normal 3 3 6 2 2 2 2 2 2 2 2" xfId="36928"/>
    <cellStyle name="Normal 3 3 6 2 2 2 2 2 2 2 3" xfId="58494"/>
    <cellStyle name="Normal 3 3 6 2 2 2 2 2 2 3" xfId="27688"/>
    <cellStyle name="Normal 3 3 6 2 2 2 2 2 2 4" xfId="49254"/>
    <cellStyle name="Normal 3 3 6 2 2 2 2 2 3" xfId="9196"/>
    <cellStyle name="Normal 3 3 6 2 2 2 2 2 3 2" xfId="18438"/>
    <cellStyle name="Normal 3 3 6 2 2 2 2 2 3 2 2" xfId="40008"/>
    <cellStyle name="Normal 3 3 6 2 2 2 2 2 3 2 3" xfId="61574"/>
    <cellStyle name="Normal 3 3 6 2 2 2 2 2 3 3" xfId="30768"/>
    <cellStyle name="Normal 3 3 6 2 2 2 2 2 3 4" xfId="52334"/>
    <cellStyle name="Normal 3 3 6 2 2 2 2 2 4" xfId="12276"/>
    <cellStyle name="Normal 3 3 6 2 2 2 2 2 4 2" xfId="33848"/>
    <cellStyle name="Normal 3 3 6 2 2 2 2 2 4 3" xfId="55414"/>
    <cellStyle name="Normal 3 3 6 2 2 2 2 2 5" xfId="21521"/>
    <cellStyle name="Normal 3 3 6 2 2 2 2 2 5 2" xfId="43089"/>
    <cellStyle name="Normal 3 3 6 2 2 2 2 2 6" xfId="24608"/>
    <cellStyle name="Normal 3 3 6 2 2 2 2 2 7" xfId="46173"/>
    <cellStyle name="Normal 3 3 6 2 2 2 2 3" xfId="4576"/>
    <cellStyle name="Normal 3 3 6 2 2 2 2 3 2" xfId="13818"/>
    <cellStyle name="Normal 3 3 6 2 2 2 2 3 2 2" xfId="35388"/>
    <cellStyle name="Normal 3 3 6 2 2 2 2 3 2 3" xfId="56954"/>
    <cellStyle name="Normal 3 3 6 2 2 2 2 3 3" xfId="26148"/>
    <cellStyle name="Normal 3 3 6 2 2 2 2 3 4" xfId="47714"/>
    <cellStyle name="Normal 3 3 6 2 2 2 2 4" xfId="7656"/>
    <cellStyle name="Normal 3 3 6 2 2 2 2 4 2" xfId="16898"/>
    <cellStyle name="Normal 3 3 6 2 2 2 2 4 2 2" xfId="38468"/>
    <cellStyle name="Normal 3 3 6 2 2 2 2 4 2 3" xfId="60034"/>
    <cellStyle name="Normal 3 3 6 2 2 2 2 4 3" xfId="29228"/>
    <cellStyle name="Normal 3 3 6 2 2 2 2 4 4" xfId="50794"/>
    <cellStyle name="Normal 3 3 6 2 2 2 2 5" xfId="10736"/>
    <cellStyle name="Normal 3 3 6 2 2 2 2 5 2" xfId="32308"/>
    <cellStyle name="Normal 3 3 6 2 2 2 2 5 3" xfId="53874"/>
    <cellStyle name="Normal 3 3 6 2 2 2 2 6" xfId="19981"/>
    <cellStyle name="Normal 3 3 6 2 2 2 2 6 2" xfId="41549"/>
    <cellStyle name="Normal 3 3 6 2 2 2 2 7" xfId="23068"/>
    <cellStyle name="Normal 3 3 6 2 2 2 2 8" xfId="44633"/>
    <cellStyle name="Normal 3 3 6 2 2 2 2 9" xfId="63115"/>
    <cellStyle name="Normal 3 3 6 2 2 2 3" xfId="2262"/>
    <cellStyle name="Normal 3 3 6 2 2 2 3 2" xfId="5346"/>
    <cellStyle name="Normal 3 3 6 2 2 2 3 2 2" xfId="14588"/>
    <cellStyle name="Normal 3 3 6 2 2 2 3 2 2 2" xfId="36158"/>
    <cellStyle name="Normal 3 3 6 2 2 2 3 2 2 3" xfId="57724"/>
    <cellStyle name="Normal 3 3 6 2 2 2 3 2 3" xfId="26918"/>
    <cellStyle name="Normal 3 3 6 2 2 2 3 2 4" xfId="48484"/>
    <cellStyle name="Normal 3 3 6 2 2 2 3 3" xfId="8426"/>
    <cellStyle name="Normal 3 3 6 2 2 2 3 3 2" xfId="17668"/>
    <cellStyle name="Normal 3 3 6 2 2 2 3 3 2 2" xfId="39238"/>
    <cellStyle name="Normal 3 3 6 2 2 2 3 3 2 3" xfId="60804"/>
    <cellStyle name="Normal 3 3 6 2 2 2 3 3 3" xfId="29998"/>
    <cellStyle name="Normal 3 3 6 2 2 2 3 3 4" xfId="51564"/>
    <cellStyle name="Normal 3 3 6 2 2 2 3 4" xfId="11506"/>
    <cellStyle name="Normal 3 3 6 2 2 2 3 4 2" xfId="33078"/>
    <cellStyle name="Normal 3 3 6 2 2 2 3 4 3" xfId="54644"/>
    <cellStyle name="Normal 3 3 6 2 2 2 3 5" xfId="20751"/>
    <cellStyle name="Normal 3 3 6 2 2 2 3 5 2" xfId="42319"/>
    <cellStyle name="Normal 3 3 6 2 2 2 3 6" xfId="23838"/>
    <cellStyle name="Normal 3 3 6 2 2 2 3 7" xfId="45403"/>
    <cellStyle name="Normal 3 3 6 2 2 2 4" xfId="3806"/>
    <cellStyle name="Normal 3 3 6 2 2 2 4 2" xfId="13048"/>
    <cellStyle name="Normal 3 3 6 2 2 2 4 2 2" xfId="34618"/>
    <cellStyle name="Normal 3 3 6 2 2 2 4 2 3" xfId="56184"/>
    <cellStyle name="Normal 3 3 6 2 2 2 4 3" xfId="25378"/>
    <cellStyle name="Normal 3 3 6 2 2 2 4 4" xfId="46944"/>
    <cellStyle name="Normal 3 3 6 2 2 2 5" xfId="6886"/>
    <cellStyle name="Normal 3 3 6 2 2 2 5 2" xfId="16128"/>
    <cellStyle name="Normal 3 3 6 2 2 2 5 2 2" xfId="37698"/>
    <cellStyle name="Normal 3 3 6 2 2 2 5 2 3" xfId="59264"/>
    <cellStyle name="Normal 3 3 6 2 2 2 5 3" xfId="28458"/>
    <cellStyle name="Normal 3 3 6 2 2 2 5 4" xfId="50024"/>
    <cellStyle name="Normal 3 3 6 2 2 2 6" xfId="9966"/>
    <cellStyle name="Normal 3 3 6 2 2 2 6 2" xfId="31538"/>
    <cellStyle name="Normal 3 3 6 2 2 2 6 3" xfId="53104"/>
    <cellStyle name="Normal 3 3 6 2 2 2 7" xfId="19211"/>
    <cellStyle name="Normal 3 3 6 2 2 2 7 2" xfId="40779"/>
    <cellStyle name="Normal 3 3 6 2 2 2 8" xfId="22298"/>
    <cellStyle name="Normal 3 3 6 2 2 2 9" xfId="43863"/>
    <cellStyle name="Normal 3 3 6 2 2 3" xfId="1118"/>
    <cellStyle name="Normal 3 3 6 2 2 3 2" xfId="2658"/>
    <cellStyle name="Normal 3 3 6 2 2 3 2 2" xfId="5742"/>
    <cellStyle name="Normal 3 3 6 2 2 3 2 2 2" xfId="14984"/>
    <cellStyle name="Normal 3 3 6 2 2 3 2 2 2 2" xfId="36554"/>
    <cellStyle name="Normal 3 3 6 2 2 3 2 2 2 3" xfId="58120"/>
    <cellStyle name="Normal 3 3 6 2 2 3 2 2 3" xfId="27314"/>
    <cellStyle name="Normal 3 3 6 2 2 3 2 2 4" xfId="48880"/>
    <cellStyle name="Normal 3 3 6 2 2 3 2 3" xfId="8822"/>
    <cellStyle name="Normal 3 3 6 2 2 3 2 3 2" xfId="18064"/>
    <cellStyle name="Normal 3 3 6 2 2 3 2 3 2 2" xfId="39634"/>
    <cellStyle name="Normal 3 3 6 2 2 3 2 3 2 3" xfId="61200"/>
    <cellStyle name="Normal 3 3 6 2 2 3 2 3 3" xfId="30394"/>
    <cellStyle name="Normal 3 3 6 2 2 3 2 3 4" xfId="51960"/>
    <cellStyle name="Normal 3 3 6 2 2 3 2 4" xfId="11902"/>
    <cellStyle name="Normal 3 3 6 2 2 3 2 4 2" xfId="33474"/>
    <cellStyle name="Normal 3 3 6 2 2 3 2 4 3" xfId="55040"/>
    <cellStyle name="Normal 3 3 6 2 2 3 2 5" xfId="21147"/>
    <cellStyle name="Normal 3 3 6 2 2 3 2 5 2" xfId="42715"/>
    <cellStyle name="Normal 3 3 6 2 2 3 2 6" xfId="24234"/>
    <cellStyle name="Normal 3 3 6 2 2 3 2 7" xfId="45799"/>
    <cellStyle name="Normal 3 3 6 2 2 3 3" xfId="4202"/>
    <cellStyle name="Normal 3 3 6 2 2 3 3 2" xfId="13444"/>
    <cellStyle name="Normal 3 3 6 2 2 3 3 2 2" xfId="35014"/>
    <cellStyle name="Normal 3 3 6 2 2 3 3 2 3" xfId="56580"/>
    <cellStyle name="Normal 3 3 6 2 2 3 3 3" xfId="25774"/>
    <cellStyle name="Normal 3 3 6 2 2 3 3 4" xfId="47340"/>
    <cellStyle name="Normal 3 3 6 2 2 3 4" xfId="7282"/>
    <cellStyle name="Normal 3 3 6 2 2 3 4 2" xfId="16524"/>
    <cellStyle name="Normal 3 3 6 2 2 3 4 2 2" xfId="38094"/>
    <cellStyle name="Normal 3 3 6 2 2 3 4 2 3" xfId="59660"/>
    <cellStyle name="Normal 3 3 6 2 2 3 4 3" xfId="28854"/>
    <cellStyle name="Normal 3 3 6 2 2 3 4 4" xfId="50420"/>
    <cellStyle name="Normal 3 3 6 2 2 3 5" xfId="10362"/>
    <cellStyle name="Normal 3 3 6 2 2 3 5 2" xfId="31934"/>
    <cellStyle name="Normal 3 3 6 2 2 3 5 3" xfId="53500"/>
    <cellStyle name="Normal 3 3 6 2 2 3 6" xfId="19607"/>
    <cellStyle name="Normal 3 3 6 2 2 3 6 2" xfId="41175"/>
    <cellStyle name="Normal 3 3 6 2 2 3 7" xfId="22694"/>
    <cellStyle name="Normal 3 3 6 2 2 3 8" xfId="44259"/>
    <cellStyle name="Normal 3 3 6 2 2 3 9" xfId="62741"/>
    <cellStyle name="Normal 3 3 6 2 2 4" xfId="1888"/>
    <cellStyle name="Normal 3 3 6 2 2 4 2" xfId="4972"/>
    <cellStyle name="Normal 3 3 6 2 2 4 2 2" xfId="14214"/>
    <cellStyle name="Normal 3 3 6 2 2 4 2 2 2" xfId="35784"/>
    <cellStyle name="Normal 3 3 6 2 2 4 2 2 3" xfId="57350"/>
    <cellStyle name="Normal 3 3 6 2 2 4 2 3" xfId="26544"/>
    <cellStyle name="Normal 3 3 6 2 2 4 2 4" xfId="48110"/>
    <cellStyle name="Normal 3 3 6 2 2 4 3" xfId="8052"/>
    <cellStyle name="Normal 3 3 6 2 2 4 3 2" xfId="17294"/>
    <cellStyle name="Normal 3 3 6 2 2 4 3 2 2" xfId="38864"/>
    <cellStyle name="Normal 3 3 6 2 2 4 3 2 3" xfId="60430"/>
    <cellStyle name="Normal 3 3 6 2 2 4 3 3" xfId="29624"/>
    <cellStyle name="Normal 3 3 6 2 2 4 3 4" xfId="51190"/>
    <cellStyle name="Normal 3 3 6 2 2 4 4" xfId="11132"/>
    <cellStyle name="Normal 3 3 6 2 2 4 4 2" xfId="32704"/>
    <cellStyle name="Normal 3 3 6 2 2 4 4 3" xfId="54270"/>
    <cellStyle name="Normal 3 3 6 2 2 4 5" xfId="20377"/>
    <cellStyle name="Normal 3 3 6 2 2 4 5 2" xfId="41945"/>
    <cellStyle name="Normal 3 3 6 2 2 4 6" xfId="23464"/>
    <cellStyle name="Normal 3 3 6 2 2 4 7" xfId="45029"/>
    <cellStyle name="Normal 3 3 6 2 2 5" xfId="3432"/>
    <cellStyle name="Normal 3 3 6 2 2 5 2" xfId="12674"/>
    <cellStyle name="Normal 3 3 6 2 2 5 2 2" xfId="34244"/>
    <cellStyle name="Normal 3 3 6 2 2 5 2 3" xfId="55810"/>
    <cellStyle name="Normal 3 3 6 2 2 5 3" xfId="25004"/>
    <cellStyle name="Normal 3 3 6 2 2 5 4" xfId="46570"/>
    <cellStyle name="Normal 3 3 6 2 2 6" xfId="6512"/>
    <cellStyle name="Normal 3 3 6 2 2 6 2" xfId="15754"/>
    <cellStyle name="Normal 3 3 6 2 2 6 2 2" xfId="37324"/>
    <cellStyle name="Normal 3 3 6 2 2 6 2 3" xfId="58890"/>
    <cellStyle name="Normal 3 3 6 2 2 6 3" xfId="28084"/>
    <cellStyle name="Normal 3 3 6 2 2 6 4" xfId="49650"/>
    <cellStyle name="Normal 3 3 6 2 2 7" xfId="9592"/>
    <cellStyle name="Normal 3 3 6 2 2 7 2" xfId="31164"/>
    <cellStyle name="Normal 3 3 6 2 2 7 3" xfId="52730"/>
    <cellStyle name="Normal 3 3 6 2 2 8" xfId="18837"/>
    <cellStyle name="Normal 3 3 6 2 2 8 2" xfId="40405"/>
    <cellStyle name="Normal 3 3 6 2 2 9" xfId="21924"/>
    <cellStyle name="Normal 3 3 6 2 3" xfId="546"/>
    <cellStyle name="Normal 3 3 6 2 3 10" xfId="62169"/>
    <cellStyle name="Normal 3 3 6 2 3 2" xfId="1316"/>
    <cellStyle name="Normal 3 3 6 2 3 2 2" xfId="2856"/>
    <cellStyle name="Normal 3 3 6 2 3 2 2 2" xfId="5940"/>
    <cellStyle name="Normal 3 3 6 2 3 2 2 2 2" xfId="15182"/>
    <cellStyle name="Normal 3 3 6 2 3 2 2 2 2 2" xfId="36752"/>
    <cellStyle name="Normal 3 3 6 2 3 2 2 2 2 3" xfId="58318"/>
    <cellStyle name="Normal 3 3 6 2 3 2 2 2 3" xfId="27512"/>
    <cellStyle name="Normal 3 3 6 2 3 2 2 2 4" xfId="49078"/>
    <cellStyle name="Normal 3 3 6 2 3 2 2 3" xfId="9020"/>
    <cellStyle name="Normal 3 3 6 2 3 2 2 3 2" xfId="18262"/>
    <cellStyle name="Normal 3 3 6 2 3 2 2 3 2 2" xfId="39832"/>
    <cellStyle name="Normal 3 3 6 2 3 2 2 3 2 3" xfId="61398"/>
    <cellStyle name="Normal 3 3 6 2 3 2 2 3 3" xfId="30592"/>
    <cellStyle name="Normal 3 3 6 2 3 2 2 3 4" xfId="52158"/>
    <cellStyle name="Normal 3 3 6 2 3 2 2 4" xfId="12100"/>
    <cellStyle name="Normal 3 3 6 2 3 2 2 4 2" xfId="33672"/>
    <cellStyle name="Normal 3 3 6 2 3 2 2 4 3" xfId="55238"/>
    <cellStyle name="Normal 3 3 6 2 3 2 2 5" xfId="21345"/>
    <cellStyle name="Normal 3 3 6 2 3 2 2 5 2" xfId="42913"/>
    <cellStyle name="Normal 3 3 6 2 3 2 2 6" xfId="24432"/>
    <cellStyle name="Normal 3 3 6 2 3 2 2 7" xfId="45997"/>
    <cellStyle name="Normal 3 3 6 2 3 2 3" xfId="4400"/>
    <cellStyle name="Normal 3 3 6 2 3 2 3 2" xfId="13642"/>
    <cellStyle name="Normal 3 3 6 2 3 2 3 2 2" xfId="35212"/>
    <cellStyle name="Normal 3 3 6 2 3 2 3 2 3" xfId="56778"/>
    <cellStyle name="Normal 3 3 6 2 3 2 3 3" xfId="25972"/>
    <cellStyle name="Normal 3 3 6 2 3 2 3 4" xfId="47538"/>
    <cellStyle name="Normal 3 3 6 2 3 2 4" xfId="7480"/>
    <cellStyle name="Normal 3 3 6 2 3 2 4 2" xfId="16722"/>
    <cellStyle name="Normal 3 3 6 2 3 2 4 2 2" xfId="38292"/>
    <cellStyle name="Normal 3 3 6 2 3 2 4 2 3" xfId="59858"/>
    <cellStyle name="Normal 3 3 6 2 3 2 4 3" xfId="29052"/>
    <cellStyle name="Normal 3 3 6 2 3 2 4 4" xfId="50618"/>
    <cellStyle name="Normal 3 3 6 2 3 2 5" xfId="10560"/>
    <cellStyle name="Normal 3 3 6 2 3 2 5 2" xfId="32132"/>
    <cellStyle name="Normal 3 3 6 2 3 2 5 3" xfId="53698"/>
    <cellStyle name="Normal 3 3 6 2 3 2 6" xfId="19805"/>
    <cellStyle name="Normal 3 3 6 2 3 2 6 2" xfId="41373"/>
    <cellStyle name="Normal 3 3 6 2 3 2 7" xfId="22892"/>
    <cellStyle name="Normal 3 3 6 2 3 2 8" xfId="44457"/>
    <cellStyle name="Normal 3 3 6 2 3 2 9" xfId="62939"/>
    <cellStyle name="Normal 3 3 6 2 3 3" xfId="2086"/>
    <cellStyle name="Normal 3 3 6 2 3 3 2" xfId="5170"/>
    <cellStyle name="Normal 3 3 6 2 3 3 2 2" xfId="14412"/>
    <cellStyle name="Normal 3 3 6 2 3 3 2 2 2" xfId="35982"/>
    <cellStyle name="Normal 3 3 6 2 3 3 2 2 3" xfId="57548"/>
    <cellStyle name="Normal 3 3 6 2 3 3 2 3" xfId="26742"/>
    <cellStyle name="Normal 3 3 6 2 3 3 2 4" xfId="48308"/>
    <cellStyle name="Normal 3 3 6 2 3 3 3" xfId="8250"/>
    <cellStyle name="Normal 3 3 6 2 3 3 3 2" xfId="17492"/>
    <cellStyle name="Normal 3 3 6 2 3 3 3 2 2" xfId="39062"/>
    <cellStyle name="Normal 3 3 6 2 3 3 3 2 3" xfId="60628"/>
    <cellStyle name="Normal 3 3 6 2 3 3 3 3" xfId="29822"/>
    <cellStyle name="Normal 3 3 6 2 3 3 3 4" xfId="51388"/>
    <cellStyle name="Normal 3 3 6 2 3 3 4" xfId="11330"/>
    <cellStyle name="Normal 3 3 6 2 3 3 4 2" xfId="32902"/>
    <cellStyle name="Normal 3 3 6 2 3 3 4 3" xfId="54468"/>
    <cellStyle name="Normal 3 3 6 2 3 3 5" xfId="20575"/>
    <cellStyle name="Normal 3 3 6 2 3 3 5 2" xfId="42143"/>
    <cellStyle name="Normal 3 3 6 2 3 3 6" xfId="23662"/>
    <cellStyle name="Normal 3 3 6 2 3 3 7" xfId="45227"/>
    <cellStyle name="Normal 3 3 6 2 3 4" xfId="3630"/>
    <cellStyle name="Normal 3 3 6 2 3 4 2" xfId="12872"/>
    <cellStyle name="Normal 3 3 6 2 3 4 2 2" xfId="34442"/>
    <cellStyle name="Normal 3 3 6 2 3 4 2 3" xfId="56008"/>
    <cellStyle name="Normal 3 3 6 2 3 4 3" xfId="25202"/>
    <cellStyle name="Normal 3 3 6 2 3 4 4" xfId="46768"/>
    <cellStyle name="Normal 3 3 6 2 3 5" xfId="6710"/>
    <cellStyle name="Normal 3 3 6 2 3 5 2" xfId="15952"/>
    <cellStyle name="Normal 3 3 6 2 3 5 2 2" xfId="37522"/>
    <cellStyle name="Normal 3 3 6 2 3 5 2 3" xfId="59088"/>
    <cellStyle name="Normal 3 3 6 2 3 5 3" xfId="28282"/>
    <cellStyle name="Normal 3 3 6 2 3 5 4" xfId="49848"/>
    <cellStyle name="Normal 3 3 6 2 3 6" xfId="9790"/>
    <cellStyle name="Normal 3 3 6 2 3 6 2" xfId="31362"/>
    <cellStyle name="Normal 3 3 6 2 3 6 3" xfId="52928"/>
    <cellStyle name="Normal 3 3 6 2 3 7" xfId="19035"/>
    <cellStyle name="Normal 3 3 6 2 3 7 2" xfId="40603"/>
    <cellStyle name="Normal 3 3 6 2 3 8" xfId="22122"/>
    <cellStyle name="Normal 3 3 6 2 3 9" xfId="43687"/>
    <cellStyle name="Normal 3 3 6 2 4" xfId="942"/>
    <cellStyle name="Normal 3 3 6 2 4 2" xfId="2482"/>
    <cellStyle name="Normal 3 3 6 2 4 2 2" xfId="5566"/>
    <cellStyle name="Normal 3 3 6 2 4 2 2 2" xfId="14808"/>
    <cellStyle name="Normal 3 3 6 2 4 2 2 2 2" xfId="36378"/>
    <cellStyle name="Normal 3 3 6 2 4 2 2 2 3" xfId="57944"/>
    <cellStyle name="Normal 3 3 6 2 4 2 2 3" xfId="27138"/>
    <cellStyle name="Normal 3 3 6 2 4 2 2 4" xfId="48704"/>
    <cellStyle name="Normal 3 3 6 2 4 2 3" xfId="8646"/>
    <cellStyle name="Normal 3 3 6 2 4 2 3 2" xfId="17888"/>
    <cellStyle name="Normal 3 3 6 2 4 2 3 2 2" xfId="39458"/>
    <cellStyle name="Normal 3 3 6 2 4 2 3 2 3" xfId="61024"/>
    <cellStyle name="Normal 3 3 6 2 4 2 3 3" xfId="30218"/>
    <cellStyle name="Normal 3 3 6 2 4 2 3 4" xfId="51784"/>
    <cellStyle name="Normal 3 3 6 2 4 2 4" xfId="11726"/>
    <cellStyle name="Normal 3 3 6 2 4 2 4 2" xfId="33298"/>
    <cellStyle name="Normal 3 3 6 2 4 2 4 3" xfId="54864"/>
    <cellStyle name="Normal 3 3 6 2 4 2 5" xfId="20971"/>
    <cellStyle name="Normal 3 3 6 2 4 2 5 2" xfId="42539"/>
    <cellStyle name="Normal 3 3 6 2 4 2 6" xfId="24058"/>
    <cellStyle name="Normal 3 3 6 2 4 2 7" xfId="45623"/>
    <cellStyle name="Normal 3 3 6 2 4 3" xfId="4026"/>
    <cellStyle name="Normal 3 3 6 2 4 3 2" xfId="13268"/>
    <cellStyle name="Normal 3 3 6 2 4 3 2 2" xfId="34838"/>
    <cellStyle name="Normal 3 3 6 2 4 3 2 3" xfId="56404"/>
    <cellStyle name="Normal 3 3 6 2 4 3 3" xfId="25598"/>
    <cellStyle name="Normal 3 3 6 2 4 3 4" xfId="47164"/>
    <cellStyle name="Normal 3 3 6 2 4 4" xfId="7106"/>
    <cellStyle name="Normal 3 3 6 2 4 4 2" xfId="16348"/>
    <cellStyle name="Normal 3 3 6 2 4 4 2 2" xfId="37918"/>
    <cellStyle name="Normal 3 3 6 2 4 4 2 3" xfId="59484"/>
    <cellStyle name="Normal 3 3 6 2 4 4 3" xfId="28678"/>
    <cellStyle name="Normal 3 3 6 2 4 4 4" xfId="50244"/>
    <cellStyle name="Normal 3 3 6 2 4 5" xfId="10186"/>
    <cellStyle name="Normal 3 3 6 2 4 5 2" xfId="31758"/>
    <cellStyle name="Normal 3 3 6 2 4 5 3" xfId="53324"/>
    <cellStyle name="Normal 3 3 6 2 4 6" xfId="19431"/>
    <cellStyle name="Normal 3 3 6 2 4 6 2" xfId="40999"/>
    <cellStyle name="Normal 3 3 6 2 4 7" xfId="22518"/>
    <cellStyle name="Normal 3 3 6 2 4 8" xfId="44083"/>
    <cellStyle name="Normal 3 3 6 2 4 9" xfId="62565"/>
    <cellStyle name="Normal 3 3 6 2 5" xfId="1712"/>
    <cellStyle name="Normal 3 3 6 2 5 2" xfId="4796"/>
    <cellStyle name="Normal 3 3 6 2 5 2 2" xfId="14038"/>
    <cellStyle name="Normal 3 3 6 2 5 2 2 2" xfId="35608"/>
    <cellStyle name="Normal 3 3 6 2 5 2 2 3" xfId="57174"/>
    <cellStyle name="Normal 3 3 6 2 5 2 3" xfId="26368"/>
    <cellStyle name="Normal 3 3 6 2 5 2 4" xfId="47934"/>
    <cellStyle name="Normal 3 3 6 2 5 3" xfId="7876"/>
    <cellStyle name="Normal 3 3 6 2 5 3 2" xfId="17118"/>
    <cellStyle name="Normal 3 3 6 2 5 3 2 2" xfId="38688"/>
    <cellStyle name="Normal 3 3 6 2 5 3 2 3" xfId="60254"/>
    <cellStyle name="Normal 3 3 6 2 5 3 3" xfId="29448"/>
    <cellStyle name="Normal 3 3 6 2 5 3 4" xfId="51014"/>
    <cellStyle name="Normal 3 3 6 2 5 4" xfId="10956"/>
    <cellStyle name="Normal 3 3 6 2 5 4 2" xfId="32528"/>
    <cellStyle name="Normal 3 3 6 2 5 4 3" xfId="54094"/>
    <cellStyle name="Normal 3 3 6 2 5 5" xfId="20201"/>
    <cellStyle name="Normal 3 3 6 2 5 5 2" xfId="41769"/>
    <cellStyle name="Normal 3 3 6 2 5 6" xfId="23288"/>
    <cellStyle name="Normal 3 3 6 2 5 7" xfId="44853"/>
    <cellStyle name="Normal 3 3 6 2 6" xfId="3256"/>
    <cellStyle name="Normal 3 3 6 2 6 2" xfId="12498"/>
    <cellStyle name="Normal 3 3 6 2 6 2 2" xfId="34068"/>
    <cellStyle name="Normal 3 3 6 2 6 2 3" xfId="55634"/>
    <cellStyle name="Normal 3 3 6 2 6 3" xfId="24828"/>
    <cellStyle name="Normal 3 3 6 2 6 4" xfId="46394"/>
    <cellStyle name="Normal 3 3 6 2 7" xfId="6336"/>
    <cellStyle name="Normal 3 3 6 2 7 2" xfId="15578"/>
    <cellStyle name="Normal 3 3 6 2 7 2 2" xfId="37148"/>
    <cellStyle name="Normal 3 3 6 2 7 2 3" xfId="58714"/>
    <cellStyle name="Normal 3 3 6 2 7 3" xfId="27908"/>
    <cellStyle name="Normal 3 3 6 2 7 4" xfId="49474"/>
    <cellStyle name="Normal 3 3 6 2 8" xfId="9416"/>
    <cellStyle name="Normal 3 3 6 2 8 2" xfId="30988"/>
    <cellStyle name="Normal 3 3 6 2 8 3" xfId="52554"/>
    <cellStyle name="Normal 3 3 6 2 9" xfId="18661"/>
    <cellStyle name="Normal 3 3 6 2 9 2" xfId="40229"/>
    <cellStyle name="Normal 3 3 6 3" xfId="260"/>
    <cellStyle name="Normal 3 3 6 3 10" xfId="43401"/>
    <cellStyle name="Normal 3 3 6 3 11" xfId="61883"/>
    <cellStyle name="Normal 3 3 6 3 2" xfId="634"/>
    <cellStyle name="Normal 3 3 6 3 2 10" xfId="62257"/>
    <cellStyle name="Normal 3 3 6 3 2 2" xfId="1404"/>
    <cellStyle name="Normal 3 3 6 3 2 2 2" xfId="2944"/>
    <cellStyle name="Normal 3 3 6 3 2 2 2 2" xfId="6028"/>
    <cellStyle name="Normal 3 3 6 3 2 2 2 2 2" xfId="15270"/>
    <cellStyle name="Normal 3 3 6 3 2 2 2 2 2 2" xfId="36840"/>
    <cellStyle name="Normal 3 3 6 3 2 2 2 2 2 3" xfId="58406"/>
    <cellStyle name="Normal 3 3 6 3 2 2 2 2 3" xfId="27600"/>
    <cellStyle name="Normal 3 3 6 3 2 2 2 2 4" xfId="49166"/>
    <cellStyle name="Normal 3 3 6 3 2 2 2 3" xfId="9108"/>
    <cellStyle name="Normal 3 3 6 3 2 2 2 3 2" xfId="18350"/>
    <cellStyle name="Normal 3 3 6 3 2 2 2 3 2 2" xfId="39920"/>
    <cellStyle name="Normal 3 3 6 3 2 2 2 3 2 3" xfId="61486"/>
    <cellStyle name="Normal 3 3 6 3 2 2 2 3 3" xfId="30680"/>
    <cellStyle name="Normal 3 3 6 3 2 2 2 3 4" xfId="52246"/>
    <cellStyle name="Normal 3 3 6 3 2 2 2 4" xfId="12188"/>
    <cellStyle name="Normal 3 3 6 3 2 2 2 4 2" xfId="33760"/>
    <cellStyle name="Normal 3 3 6 3 2 2 2 4 3" xfId="55326"/>
    <cellStyle name="Normal 3 3 6 3 2 2 2 5" xfId="21433"/>
    <cellStyle name="Normal 3 3 6 3 2 2 2 5 2" xfId="43001"/>
    <cellStyle name="Normal 3 3 6 3 2 2 2 6" xfId="24520"/>
    <cellStyle name="Normal 3 3 6 3 2 2 2 7" xfId="46085"/>
    <cellStyle name="Normal 3 3 6 3 2 2 3" xfId="4488"/>
    <cellStyle name="Normal 3 3 6 3 2 2 3 2" xfId="13730"/>
    <cellStyle name="Normal 3 3 6 3 2 2 3 2 2" xfId="35300"/>
    <cellStyle name="Normal 3 3 6 3 2 2 3 2 3" xfId="56866"/>
    <cellStyle name="Normal 3 3 6 3 2 2 3 3" xfId="26060"/>
    <cellStyle name="Normal 3 3 6 3 2 2 3 4" xfId="47626"/>
    <cellStyle name="Normal 3 3 6 3 2 2 4" xfId="7568"/>
    <cellStyle name="Normal 3 3 6 3 2 2 4 2" xfId="16810"/>
    <cellStyle name="Normal 3 3 6 3 2 2 4 2 2" xfId="38380"/>
    <cellStyle name="Normal 3 3 6 3 2 2 4 2 3" xfId="59946"/>
    <cellStyle name="Normal 3 3 6 3 2 2 4 3" xfId="29140"/>
    <cellStyle name="Normal 3 3 6 3 2 2 4 4" xfId="50706"/>
    <cellStyle name="Normal 3 3 6 3 2 2 5" xfId="10648"/>
    <cellStyle name="Normal 3 3 6 3 2 2 5 2" xfId="32220"/>
    <cellStyle name="Normal 3 3 6 3 2 2 5 3" xfId="53786"/>
    <cellStyle name="Normal 3 3 6 3 2 2 6" xfId="19893"/>
    <cellStyle name="Normal 3 3 6 3 2 2 6 2" xfId="41461"/>
    <cellStyle name="Normal 3 3 6 3 2 2 7" xfId="22980"/>
    <cellStyle name="Normal 3 3 6 3 2 2 8" xfId="44545"/>
    <cellStyle name="Normal 3 3 6 3 2 2 9" xfId="63027"/>
    <cellStyle name="Normal 3 3 6 3 2 3" xfId="2174"/>
    <cellStyle name="Normal 3 3 6 3 2 3 2" xfId="5258"/>
    <cellStyle name="Normal 3 3 6 3 2 3 2 2" xfId="14500"/>
    <cellStyle name="Normal 3 3 6 3 2 3 2 2 2" xfId="36070"/>
    <cellStyle name="Normal 3 3 6 3 2 3 2 2 3" xfId="57636"/>
    <cellStyle name="Normal 3 3 6 3 2 3 2 3" xfId="26830"/>
    <cellStyle name="Normal 3 3 6 3 2 3 2 4" xfId="48396"/>
    <cellStyle name="Normal 3 3 6 3 2 3 3" xfId="8338"/>
    <cellStyle name="Normal 3 3 6 3 2 3 3 2" xfId="17580"/>
    <cellStyle name="Normal 3 3 6 3 2 3 3 2 2" xfId="39150"/>
    <cellStyle name="Normal 3 3 6 3 2 3 3 2 3" xfId="60716"/>
    <cellStyle name="Normal 3 3 6 3 2 3 3 3" xfId="29910"/>
    <cellStyle name="Normal 3 3 6 3 2 3 3 4" xfId="51476"/>
    <cellStyle name="Normal 3 3 6 3 2 3 4" xfId="11418"/>
    <cellStyle name="Normal 3 3 6 3 2 3 4 2" xfId="32990"/>
    <cellStyle name="Normal 3 3 6 3 2 3 4 3" xfId="54556"/>
    <cellStyle name="Normal 3 3 6 3 2 3 5" xfId="20663"/>
    <cellStyle name="Normal 3 3 6 3 2 3 5 2" xfId="42231"/>
    <cellStyle name="Normal 3 3 6 3 2 3 6" xfId="23750"/>
    <cellStyle name="Normal 3 3 6 3 2 3 7" xfId="45315"/>
    <cellStyle name="Normal 3 3 6 3 2 4" xfId="3718"/>
    <cellStyle name="Normal 3 3 6 3 2 4 2" xfId="12960"/>
    <cellStyle name="Normal 3 3 6 3 2 4 2 2" xfId="34530"/>
    <cellStyle name="Normal 3 3 6 3 2 4 2 3" xfId="56096"/>
    <cellStyle name="Normal 3 3 6 3 2 4 3" xfId="25290"/>
    <cellStyle name="Normal 3 3 6 3 2 4 4" xfId="46856"/>
    <cellStyle name="Normal 3 3 6 3 2 5" xfId="6798"/>
    <cellStyle name="Normal 3 3 6 3 2 5 2" xfId="16040"/>
    <cellStyle name="Normal 3 3 6 3 2 5 2 2" xfId="37610"/>
    <cellStyle name="Normal 3 3 6 3 2 5 2 3" xfId="59176"/>
    <cellStyle name="Normal 3 3 6 3 2 5 3" xfId="28370"/>
    <cellStyle name="Normal 3 3 6 3 2 5 4" xfId="49936"/>
    <cellStyle name="Normal 3 3 6 3 2 6" xfId="9878"/>
    <cellStyle name="Normal 3 3 6 3 2 6 2" xfId="31450"/>
    <cellStyle name="Normal 3 3 6 3 2 6 3" xfId="53016"/>
    <cellStyle name="Normal 3 3 6 3 2 7" xfId="19123"/>
    <cellStyle name="Normal 3 3 6 3 2 7 2" xfId="40691"/>
    <cellStyle name="Normal 3 3 6 3 2 8" xfId="22210"/>
    <cellStyle name="Normal 3 3 6 3 2 9" xfId="43775"/>
    <cellStyle name="Normal 3 3 6 3 3" xfId="1030"/>
    <cellStyle name="Normal 3 3 6 3 3 2" xfId="2570"/>
    <cellStyle name="Normal 3 3 6 3 3 2 2" xfId="5654"/>
    <cellStyle name="Normal 3 3 6 3 3 2 2 2" xfId="14896"/>
    <cellStyle name="Normal 3 3 6 3 3 2 2 2 2" xfId="36466"/>
    <cellStyle name="Normal 3 3 6 3 3 2 2 2 3" xfId="58032"/>
    <cellStyle name="Normal 3 3 6 3 3 2 2 3" xfId="27226"/>
    <cellStyle name="Normal 3 3 6 3 3 2 2 4" xfId="48792"/>
    <cellStyle name="Normal 3 3 6 3 3 2 3" xfId="8734"/>
    <cellStyle name="Normal 3 3 6 3 3 2 3 2" xfId="17976"/>
    <cellStyle name="Normal 3 3 6 3 3 2 3 2 2" xfId="39546"/>
    <cellStyle name="Normal 3 3 6 3 3 2 3 2 3" xfId="61112"/>
    <cellStyle name="Normal 3 3 6 3 3 2 3 3" xfId="30306"/>
    <cellStyle name="Normal 3 3 6 3 3 2 3 4" xfId="51872"/>
    <cellStyle name="Normal 3 3 6 3 3 2 4" xfId="11814"/>
    <cellStyle name="Normal 3 3 6 3 3 2 4 2" xfId="33386"/>
    <cellStyle name="Normal 3 3 6 3 3 2 4 3" xfId="54952"/>
    <cellStyle name="Normal 3 3 6 3 3 2 5" xfId="21059"/>
    <cellStyle name="Normal 3 3 6 3 3 2 5 2" xfId="42627"/>
    <cellStyle name="Normal 3 3 6 3 3 2 6" xfId="24146"/>
    <cellStyle name="Normal 3 3 6 3 3 2 7" xfId="45711"/>
    <cellStyle name="Normal 3 3 6 3 3 3" xfId="4114"/>
    <cellStyle name="Normal 3 3 6 3 3 3 2" xfId="13356"/>
    <cellStyle name="Normal 3 3 6 3 3 3 2 2" xfId="34926"/>
    <cellStyle name="Normal 3 3 6 3 3 3 2 3" xfId="56492"/>
    <cellStyle name="Normal 3 3 6 3 3 3 3" xfId="25686"/>
    <cellStyle name="Normal 3 3 6 3 3 3 4" xfId="47252"/>
    <cellStyle name="Normal 3 3 6 3 3 4" xfId="7194"/>
    <cellStyle name="Normal 3 3 6 3 3 4 2" xfId="16436"/>
    <cellStyle name="Normal 3 3 6 3 3 4 2 2" xfId="38006"/>
    <cellStyle name="Normal 3 3 6 3 3 4 2 3" xfId="59572"/>
    <cellStyle name="Normal 3 3 6 3 3 4 3" xfId="28766"/>
    <cellStyle name="Normal 3 3 6 3 3 4 4" xfId="50332"/>
    <cellStyle name="Normal 3 3 6 3 3 5" xfId="10274"/>
    <cellStyle name="Normal 3 3 6 3 3 5 2" xfId="31846"/>
    <cellStyle name="Normal 3 3 6 3 3 5 3" xfId="53412"/>
    <cellStyle name="Normal 3 3 6 3 3 6" xfId="19519"/>
    <cellStyle name="Normal 3 3 6 3 3 6 2" xfId="41087"/>
    <cellStyle name="Normal 3 3 6 3 3 7" xfId="22606"/>
    <cellStyle name="Normal 3 3 6 3 3 8" xfId="44171"/>
    <cellStyle name="Normal 3 3 6 3 3 9" xfId="62653"/>
    <cellStyle name="Normal 3 3 6 3 4" xfId="1800"/>
    <cellStyle name="Normal 3 3 6 3 4 2" xfId="4884"/>
    <cellStyle name="Normal 3 3 6 3 4 2 2" xfId="14126"/>
    <cellStyle name="Normal 3 3 6 3 4 2 2 2" xfId="35696"/>
    <cellStyle name="Normal 3 3 6 3 4 2 2 3" xfId="57262"/>
    <cellStyle name="Normal 3 3 6 3 4 2 3" xfId="26456"/>
    <cellStyle name="Normal 3 3 6 3 4 2 4" xfId="48022"/>
    <cellStyle name="Normal 3 3 6 3 4 3" xfId="7964"/>
    <cellStyle name="Normal 3 3 6 3 4 3 2" xfId="17206"/>
    <cellStyle name="Normal 3 3 6 3 4 3 2 2" xfId="38776"/>
    <cellStyle name="Normal 3 3 6 3 4 3 2 3" xfId="60342"/>
    <cellStyle name="Normal 3 3 6 3 4 3 3" xfId="29536"/>
    <cellStyle name="Normal 3 3 6 3 4 3 4" xfId="51102"/>
    <cellStyle name="Normal 3 3 6 3 4 4" xfId="11044"/>
    <cellStyle name="Normal 3 3 6 3 4 4 2" xfId="32616"/>
    <cellStyle name="Normal 3 3 6 3 4 4 3" xfId="54182"/>
    <cellStyle name="Normal 3 3 6 3 4 5" xfId="20289"/>
    <cellStyle name="Normal 3 3 6 3 4 5 2" xfId="41857"/>
    <cellStyle name="Normal 3 3 6 3 4 6" xfId="23376"/>
    <cellStyle name="Normal 3 3 6 3 4 7" xfId="44941"/>
    <cellStyle name="Normal 3 3 6 3 5" xfId="3344"/>
    <cellStyle name="Normal 3 3 6 3 5 2" xfId="12586"/>
    <cellStyle name="Normal 3 3 6 3 5 2 2" xfId="34156"/>
    <cellStyle name="Normal 3 3 6 3 5 2 3" xfId="55722"/>
    <cellStyle name="Normal 3 3 6 3 5 3" xfId="24916"/>
    <cellStyle name="Normal 3 3 6 3 5 4" xfId="46482"/>
    <cellStyle name="Normal 3 3 6 3 6" xfId="6424"/>
    <cellStyle name="Normal 3 3 6 3 6 2" xfId="15666"/>
    <cellStyle name="Normal 3 3 6 3 6 2 2" xfId="37236"/>
    <cellStyle name="Normal 3 3 6 3 6 2 3" xfId="58802"/>
    <cellStyle name="Normal 3 3 6 3 6 3" xfId="27996"/>
    <cellStyle name="Normal 3 3 6 3 6 4" xfId="49562"/>
    <cellStyle name="Normal 3 3 6 3 7" xfId="9504"/>
    <cellStyle name="Normal 3 3 6 3 7 2" xfId="31076"/>
    <cellStyle name="Normal 3 3 6 3 7 3" xfId="52642"/>
    <cellStyle name="Normal 3 3 6 3 8" xfId="18749"/>
    <cellStyle name="Normal 3 3 6 3 8 2" xfId="40317"/>
    <cellStyle name="Normal 3 3 6 3 9" xfId="21836"/>
    <cellStyle name="Normal 3 3 6 4" xfId="458"/>
    <cellStyle name="Normal 3 3 6 4 10" xfId="62081"/>
    <cellStyle name="Normal 3 3 6 4 2" xfId="1228"/>
    <cellStyle name="Normal 3 3 6 4 2 2" xfId="2768"/>
    <cellStyle name="Normal 3 3 6 4 2 2 2" xfId="5852"/>
    <cellStyle name="Normal 3 3 6 4 2 2 2 2" xfId="15094"/>
    <cellStyle name="Normal 3 3 6 4 2 2 2 2 2" xfId="36664"/>
    <cellStyle name="Normal 3 3 6 4 2 2 2 2 3" xfId="58230"/>
    <cellStyle name="Normal 3 3 6 4 2 2 2 3" xfId="27424"/>
    <cellStyle name="Normal 3 3 6 4 2 2 2 4" xfId="48990"/>
    <cellStyle name="Normal 3 3 6 4 2 2 3" xfId="8932"/>
    <cellStyle name="Normal 3 3 6 4 2 2 3 2" xfId="18174"/>
    <cellStyle name="Normal 3 3 6 4 2 2 3 2 2" xfId="39744"/>
    <cellStyle name="Normal 3 3 6 4 2 2 3 2 3" xfId="61310"/>
    <cellStyle name="Normal 3 3 6 4 2 2 3 3" xfId="30504"/>
    <cellStyle name="Normal 3 3 6 4 2 2 3 4" xfId="52070"/>
    <cellStyle name="Normal 3 3 6 4 2 2 4" xfId="12012"/>
    <cellStyle name="Normal 3 3 6 4 2 2 4 2" xfId="33584"/>
    <cellStyle name="Normal 3 3 6 4 2 2 4 3" xfId="55150"/>
    <cellStyle name="Normal 3 3 6 4 2 2 5" xfId="21257"/>
    <cellStyle name="Normal 3 3 6 4 2 2 5 2" xfId="42825"/>
    <cellStyle name="Normal 3 3 6 4 2 2 6" xfId="24344"/>
    <cellStyle name="Normal 3 3 6 4 2 2 7" xfId="45909"/>
    <cellStyle name="Normal 3 3 6 4 2 3" xfId="4312"/>
    <cellStyle name="Normal 3 3 6 4 2 3 2" xfId="13554"/>
    <cellStyle name="Normal 3 3 6 4 2 3 2 2" xfId="35124"/>
    <cellStyle name="Normal 3 3 6 4 2 3 2 3" xfId="56690"/>
    <cellStyle name="Normal 3 3 6 4 2 3 3" xfId="25884"/>
    <cellStyle name="Normal 3 3 6 4 2 3 4" xfId="47450"/>
    <cellStyle name="Normal 3 3 6 4 2 4" xfId="7392"/>
    <cellStyle name="Normal 3 3 6 4 2 4 2" xfId="16634"/>
    <cellStyle name="Normal 3 3 6 4 2 4 2 2" xfId="38204"/>
    <cellStyle name="Normal 3 3 6 4 2 4 2 3" xfId="59770"/>
    <cellStyle name="Normal 3 3 6 4 2 4 3" xfId="28964"/>
    <cellStyle name="Normal 3 3 6 4 2 4 4" xfId="50530"/>
    <cellStyle name="Normal 3 3 6 4 2 5" xfId="10472"/>
    <cellStyle name="Normal 3 3 6 4 2 5 2" xfId="32044"/>
    <cellStyle name="Normal 3 3 6 4 2 5 3" xfId="53610"/>
    <cellStyle name="Normal 3 3 6 4 2 6" xfId="19717"/>
    <cellStyle name="Normal 3 3 6 4 2 6 2" xfId="41285"/>
    <cellStyle name="Normal 3 3 6 4 2 7" xfId="22804"/>
    <cellStyle name="Normal 3 3 6 4 2 8" xfId="44369"/>
    <cellStyle name="Normal 3 3 6 4 2 9" xfId="62851"/>
    <cellStyle name="Normal 3 3 6 4 3" xfId="1998"/>
    <cellStyle name="Normal 3 3 6 4 3 2" xfId="5082"/>
    <cellStyle name="Normal 3 3 6 4 3 2 2" xfId="14324"/>
    <cellStyle name="Normal 3 3 6 4 3 2 2 2" xfId="35894"/>
    <cellStyle name="Normal 3 3 6 4 3 2 2 3" xfId="57460"/>
    <cellStyle name="Normal 3 3 6 4 3 2 3" xfId="26654"/>
    <cellStyle name="Normal 3 3 6 4 3 2 4" xfId="48220"/>
    <cellStyle name="Normal 3 3 6 4 3 3" xfId="8162"/>
    <cellStyle name="Normal 3 3 6 4 3 3 2" xfId="17404"/>
    <cellStyle name="Normal 3 3 6 4 3 3 2 2" xfId="38974"/>
    <cellStyle name="Normal 3 3 6 4 3 3 2 3" xfId="60540"/>
    <cellStyle name="Normal 3 3 6 4 3 3 3" xfId="29734"/>
    <cellStyle name="Normal 3 3 6 4 3 3 4" xfId="51300"/>
    <cellStyle name="Normal 3 3 6 4 3 4" xfId="11242"/>
    <cellStyle name="Normal 3 3 6 4 3 4 2" xfId="32814"/>
    <cellStyle name="Normal 3 3 6 4 3 4 3" xfId="54380"/>
    <cellStyle name="Normal 3 3 6 4 3 5" xfId="20487"/>
    <cellStyle name="Normal 3 3 6 4 3 5 2" xfId="42055"/>
    <cellStyle name="Normal 3 3 6 4 3 6" xfId="23574"/>
    <cellStyle name="Normal 3 3 6 4 3 7" xfId="45139"/>
    <cellStyle name="Normal 3 3 6 4 4" xfId="3542"/>
    <cellStyle name="Normal 3 3 6 4 4 2" xfId="12784"/>
    <cellStyle name="Normal 3 3 6 4 4 2 2" xfId="34354"/>
    <cellStyle name="Normal 3 3 6 4 4 2 3" xfId="55920"/>
    <cellStyle name="Normal 3 3 6 4 4 3" xfId="25114"/>
    <cellStyle name="Normal 3 3 6 4 4 4" xfId="46680"/>
    <cellStyle name="Normal 3 3 6 4 5" xfId="6622"/>
    <cellStyle name="Normal 3 3 6 4 5 2" xfId="15864"/>
    <cellStyle name="Normal 3 3 6 4 5 2 2" xfId="37434"/>
    <cellStyle name="Normal 3 3 6 4 5 2 3" xfId="59000"/>
    <cellStyle name="Normal 3 3 6 4 5 3" xfId="28194"/>
    <cellStyle name="Normal 3 3 6 4 5 4" xfId="49760"/>
    <cellStyle name="Normal 3 3 6 4 6" xfId="9702"/>
    <cellStyle name="Normal 3 3 6 4 6 2" xfId="31274"/>
    <cellStyle name="Normal 3 3 6 4 6 3" xfId="52840"/>
    <cellStyle name="Normal 3 3 6 4 7" xfId="18947"/>
    <cellStyle name="Normal 3 3 6 4 7 2" xfId="40515"/>
    <cellStyle name="Normal 3 3 6 4 8" xfId="22034"/>
    <cellStyle name="Normal 3 3 6 4 9" xfId="43599"/>
    <cellStyle name="Normal 3 3 6 5" xfId="854"/>
    <cellStyle name="Normal 3 3 6 5 2" xfId="2394"/>
    <cellStyle name="Normal 3 3 6 5 2 2" xfId="5478"/>
    <cellStyle name="Normal 3 3 6 5 2 2 2" xfId="14720"/>
    <cellStyle name="Normal 3 3 6 5 2 2 2 2" xfId="36290"/>
    <cellStyle name="Normal 3 3 6 5 2 2 2 3" xfId="57856"/>
    <cellStyle name="Normal 3 3 6 5 2 2 3" xfId="27050"/>
    <cellStyle name="Normal 3 3 6 5 2 2 4" xfId="48616"/>
    <cellStyle name="Normal 3 3 6 5 2 3" xfId="8558"/>
    <cellStyle name="Normal 3 3 6 5 2 3 2" xfId="17800"/>
    <cellStyle name="Normal 3 3 6 5 2 3 2 2" xfId="39370"/>
    <cellStyle name="Normal 3 3 6 5 2 3 2 3" xfId="60936"/>
    <cellStyle name="Normal 3 3 6 5 2 3 3" xfId="30130"/>
    <cellStyle name="Normal 3 3 6 5 2 3 4" xfId="51696"/>
    <cellStyle name="Normal 3 3 6 5 2 4" xfId="11638"/>
    <cellStyle name="Normal 3 3 6 5 2 4 2" xfId="33210"/>
    <cellStyle name="Normal 3 3 6 5 2 4 3" xfId="54776"/>
    <cellStyle name="Normal 3 3 6 5 2 5" xfId="20883"/>
    <cellStyle name="Normal 3 3 6 5 2 5 2" xfId="42451"/>
    <cellStyle name="Normal 3 3 6 5 2 6" xfId="23970"/>
    <cellStyle name="Normal 3 3 6 5 2 7" xfId="45535"/>
    <cellStyle name="Normal 3 3 6 5 3" xfId="3938"/>
    <cellStyle name="Normal 3 3 6 5 3 2" xfId="13180"/>
    <cellStyle name="Normal 3 3 6 5 3 2 2" xfId="34750"/>
    <cellStyle name="Normal 3 3 6 5 3 2 3" xfId="56316"/>
    <cellStyle name="Normal 3 3 6 5 3 3" xfId="25510"/>
    <cellStyle name="Normal 3 3 6 5 3 4" xfId="47076"/>
    <cellStyle name="Normal 3 3 6 5 4" xfId="7018"/>
    <cellStyle name="Normal 3 3 6 5 4 2" xfId="16260"/>
    <cellStyle name="Normal 3 3 6 5 4 2 2" xfId="37830"/>
    <cellStyle name="Normal 3 3 6 5 4 2 3" xfId="59396"/>
    <cellStyle name="Normal 3 3 6 5 4 3" xfId="28590"/>
    <cellStyle name="Normal 3 3 6 5 4 4" xfId="50156"/>
    <cellStyle name="Normal 3 3 6 5 5" xfId="10098"/>
    <cellStyle name="Normal 3 3 6 5 5 2" xfId="31670"/>
    <cellStyle name="Normal 3 3 6 5 5 3" xfId="53236"/>
    <cellStyle name="Normal 3 3 6 5 6" xfId="19343"/>
    <cellStyle name="Normal 3 3 6 5 6 2" xfId="40911"/>
    <cellStyle name="Normal 3 3 6 5 7" xfId="22430"/>
    <cellStyle name="Normal 3 3 6 5 8" xfId="43995"/>
    <cellStyle name="Normal 3 3 6 5 9" xfId="62477"/>
    <cellStyle name="Normal 3 3 6 6" xfId="1624"/>
    <cellStyle name="Normal 3 3 6 6 2" xfId="4708"/>
    <cellStyle name="Normal 3 3 6 6 2 2" xfId="13950"/>
    <cellStyle name="Normal 3 3 6 6 2 2 2" xfId="35520"/>
    <cellStyle name="Normal 3 3 6 6 2 2 3" xfId="57086"/>
    <cellStyle name="Normal 3 3 6 6 2 3" xfId="26280"/>
    <cellStyle name="Normal 3 3 6 6 2 4" xfId="47846"/>
    <cellStyle name="Normal 3 3 6 6 3" xfId="7788"/>
    <cellStyle name="Normal 3 3 6 6 3 2" xfId="17030"/>
    <cellStyle name="Normal 3 3 6 6 3 2 2" xfId="38600"/>
    <cellStyle name="Normal 3 3 6 6 3 2 3" xfId="60166"/>
    <cellStyle name="Normal 3 3 6 6 3 3" xfId="29360"/>
    <cellStyle name="Normal 3 3 6 6 3 4" xfId="50926"/>
    <cellStyle name="Normal 3 3 6 6 4" xfId="10868"/>
    <cellStyle name="Normal 3 3 6 6 4 2" xfId="32440"/>
    <cellStyle name="Normal 3 3 6 6 4 3" xfId="54006"/>
    <cellStyle name="Normal 3 3 6 6 5" xfId="20113"/>
    <cellStyle name="Normal 3 3 6 6 5 2" xfId="41681"/>
    <cellStyle name="Normal 3 3 6 6 6" xfId="23200"/>
    <cellStyle name="Normal 3 3 6 6 7" xfId="44765"/>
    <cellStyle name="Normal 3 3 6 7" xfId="3168"/>
    <cellStyle name="Normal 3 3 6 7 2" xfId="12410"/>
    <cellStyle name="Normal 3 3 6 7 2 2" xfId="33980"/>
    <cellStyle name="Normal 3 3 6 7 2 3" xfId="55546"/>
    <cellStyle name="Normal 3 3 6 7 3" xfId="24740"/>
    <cellStyle name="Normal 3 3 6 7 4" xfId="46306"/>
    <cellStyle name="Normal 3 3 6 8" xfId="6248"/>
    <cellStyle name="Normal 3 3 6 8 2" xfId="15490"/>
    <cellStyle name="Normal 3 3 6 8 2 2" xfId="37060"/>
    <cellStyle name="Normal 3 3 6 8 2 3" xfId="58626"/>
    <cellStyle name="Normal 3 3 6 8 3" xfId="27820"/>
    <cellStyle name="Normal 3 3 6 8 4" xfId="49386"/>
    <cellStyle name="Normal 3 3 6 9" xfId="9328"/>
    <cellStyle name="Normal 3 3 6 9 2" xfId="30900"/>
    <cellStyle name="Normal 3 3 6 9 3" xfId="52466"/>
    <cellStyle name="Normal 3 3 7" xfId="98"/>
    <cellStyle name="Normal 3 3 7 10" xfId="21675"/>
    <cellStyle name="Normal 3 3 7 11" xfId="43240"/>
    <cellStyle name="Normal 3 3 7 12" xfId="61722"/>
    <cellStyle name="Normal 3 3 7 2" xfId="275"/>
    <cellStyle name="Normal 3 3 7 2 10" xfId="43416"/>
    <cellStyle name="Normal 3 3 7 2 11" xfId="61898"/>
    <cellStyle name="Normal 3 3 7 2 2" xfId="649"/>
    <cellStyle name="Normal 3 3 7 2 2 10" xfId="62272"/>
    <cellStyle name="Normal 3 3 7 2 2 2" xfId="1419"/>
    <cellStyle name="Normal 3 3 7 2 2 2 2" xfId="2959"/>
    <cellStyle name="Normal 3 3 7 2 2 2 2 2" xfId="6043"/>
    <cellStyle name="Normal 3 3 7 2 2 2 2 2 2" xfId="15285"/>
    <cellStyle name="Normal 3 3 7 2 2 2 2 2 2 2" xfId="36855"/>
    <cellStyle name="Normal 3 3 7 2 2 2 2 2 2 3" xfId="58421"/>
    <cellStyle name="Normal 3 3 7 2 2 2 2 2 3" xfId="27615"/>
    <cellStyle name="Normal 3 3 7 2 2 2 2 2 4" xfId="49181"/>
    <cellStyle name="Normal 3 3 7 2 2 2 2 3" xfId="9123"/>
    <cellStyle name="Normal 3 3 7 2 2 2 2 3 2" xfId="18365"/>
    <cellStyle name="Normal 3 3 7 2 2 2 2 3 2 2" xfId="39935"/>
    <cellStyle name="Normal 3 3 7 2 2 2 2 3 2 3" xfId="61501"/>
    <cellStyle name="Normal 3 3 7 2 2 2 2 3 3" xfId="30695"/>
    <cellStyle name="Normal 3 3 7 2 2 2 2 3 4" xfId="52261"/>
    <cellStyle name="Normal 3 3 7 2 2 2 2 4" xfId="12203"/>
    <cellStyle name="Normal 3 3 7 2 2 2 2 4 2" xfId="33775"/>
    <cellStyle name="Normal 3 3 7 2 2 2 2 4 3" xfId="55341"/>
    <cellStyle name="Normal 3 3 7 2 2 2 2 5" xfId="21448"/>
    <cellStyle name="Normal 3 3 7 2 2 2 2 5 2" xfId="43016"/>
    <cellStyle name="Normal 3 3 7 2 2 2 2 6" xfId="24535"/>
    <cellStyle name="Normal 3 3 7 2 2 2 2 7" xfId="46100"/>
    <cellStyle name="Normal 3 3 7 2 2 2 3" xfId="4503"/>
    <cellStyle name="Normal 3 3 7 2 2 2 3 2" xfId="13745"/>
    <cellStyle name="Normal 3 3 7 2 2 2 3 2 2" xfId="35315"/>
    <cellStyle name="Normal 3 3 7 2 2 2 3 2 3" xfId="56881"/>
    <cellStyle name="Normal 3 3 7 2 2 2 3 3" xfId="26075"/>
    <cellStyle name="Normal 3 3 7 2 2 2 3 4" xfId="47641"/>
    <cellStyle name="Normal 3 3 7 2 2 2 4" xfId="7583"/>
    <cellStyle name="Normal 3 3 7 2 2 2 4 2" xfId="16825"/>
    <cellStyle name="Normal 3 3 7 2 2 2 4 2 2" xfId="38395"/>
    <cellStyle name="Normal 3 3 7 2 2 2 4 2 3" xfId="59961"/>
    <cellStyle name="Normal 3 3 7 2 2 2 4 3" xfId="29155"/>
    <cellStyle name="Normal 3 3 7 2 2 2 4 4" xfId="50721"/>
    <cellStyle name="Normal 3 3 7 2 2 2 5" xfId="10663"/>
    <cellStyle name="Normal 3 3 7 2 2 2 5 2" xfId="32235"/>
    <cellStyle name="Normal 3 3 7 2 2 2 5 3" xfId="53801"/>
    <cellStyle name="Normal 3 3 7 2 2 2 6" xfId="19908"/>
    <cellStyle name="Normal 3 3 7 2 2 2 6 2" xfId="41476"/>
    <cellStyle name="Normal 3 3 7 2 2 2 7" xfId="22995"/>
    <cellStyle name="Normal 3 3 7 2 2 2 8" xfId="44560"/>
    <cellStyle name="Normal 3 3 7 2 2 2 9" xfId="63042"/>
    <cellStyle name="Normal 3 3 7 2 2 3" xfId="2189"/>
    <cellStyle name="Normal 3 3 7 2 2 3 2" xfId="5273"/>
    <cellStyle name="Normal 3 3 7 2 2 3 2 2" xfId="14515"/>
    <cellStyle name="Normal 3 3 7 2 2 3 2 2 2" xfId="36085"/>
    <cellStyle name="Normal 3 3 7 2 2 3 2 2 3" xfId="57651"/>
    <cellStyle name="Normal 3 3 7 2 2 3 2 3" xfId="26845"/>
    <cellStyle name="Normal 3 3 7 2 2 3 2 4" xfId="48411"/>
    <cellStyle name="Normal 3 3 7 2 2 3 3" xfId="8353"/>
    <cellStyle name="Normal 3 3 7 2 2 3 3 2" xfId="17595"/>
    <cellStyle name="Normal 3 3 7 2 2 3 3 2 2" xfId="39165"/>
    <cellStyle name="Normal 3 3 7 2 2 3 3 2 3" xfId="60731"/>
    <cellStyle name="Normal 3 3 7 2 2 3 3 3" xfId="29925"/>
    <cellStyle name="Normal 3 3 7 2 2 3 3 4" xfId="51491"/>
    <cellStyle name="Normal 3 3 7 2 2 3 4" xfId="11433"/>
    <cellStyle name="Normal 3 3 7 2 2 3 4 2" xfId="33005"/>
    <cellStyle name="Normal 3 3 7 2 2 3 4 3" xfId="54571"/>
    <cellStyle name="Normal 3 3 7 2 2 3 5" xfId="20678"/>
    <cellStyle name="Normal 3 3 7 2 2 3 5 2" xfId="42246"/>
    <cellStyle name="Normal 3 3 7 2 2 3 6" xfId="23765"/>
    <cellStyle name="Normal 3 3 7 2 2 3 7" xfId="45330"/>
    <cellStyle name="Normal 3 3 7 2 2 4" xfId="3733"/>
    <cellStyle name="Normal 3 3 7 2 2 4 2" xfId="12975"/>
    <cellStyle name="Normal 3 3 7 2 2 4 2 2" xfId="34545"/>
    <cellStyle name="Normal 3 3 7 2 2 4 2 3" xfId="56111"/>
    <cellStyle name="Normal 3 3 7 2 2 4 3" xfId="25305"/>
    <cellStyle name="Normal 3 3 7 2 2 4 4" xfId="46871"/>
    <cellStyle name="Normal 3 3 7 2 2 5" xfId="6813"/>
    <cellStyle name="Normal 3 3 7 2 2 5 2" xfId="16055"/>
    <cellStyle name="Normal 3 3 7 2 2 5 2 2" xfId="37625"/>
    <cellStyle name="Normal 3 3 7 2 2 5 2 3" xfId="59191"/>
    <cellStyle name="Normal 3 3 7 2 2 5 3" xfId="28385"/>
    <cellStyle name="Normal 3 3 7 2 2 5 4" xfId="49951"/>
    <cellStyle name="Normal 3 3 7 2 2 6" xfId="9893"/>
    <cellStyle name="Normal 3 3 7 2 2 6 2" xfId="31465"/>
    <cellStyle name="Normal 3 3 7 2 2 6 3" xfId="53031"/>
    <cellStyle name="Normal 3 3 7 2 2 7" xfId="19138"/>
    <cellStyle name="Normal 3 3 7 2 2 7 2" xfId="40706"/>
    <cellStyle name="Normal 3 3 7 2 2 8" xfId="22225"/>
    <cellStyle name="Normal 3 3 7 2 2 9" xfId="43790"/>
    <cellStyle name="Normal 3 3 7 2 3" xfId="1045"/>
    <cellStyle name="Normal 3 3 7 2 3 2" xfId="2585"/>
    <cellStyle name="Normal 3 3 7 2 3 2 2" xfId="5669"/>
    <cellStyle name="Normal 3 3 7 2 3 2 2 2" xfId="14911"/>
    <cellStyle name="Normal 3 3 7 2 3 2 2 2 2" xfId="36481"/>
    <cellStyle name="Normal 3 3 7 2 3 2 2 2 3" xfId="58047"/>
    <cellStyle name="Normal 3 3 7 2 3 2 2 3" xfId="27241"/>
    <cellStyle name="Normal 3 3 7 2 3 2 2 4" xfId="48807"/>
    <cellStyle name="Normal 3 3 7 2 3 2 3" xfId="8749"/>
    <cellStyle name="Normal 3 3 7 2 3 2 3 2" xfId="17991"/>
    <cellStyle name="Normal 3 3 7 2 3 2 3 2 2" xfId="39561"/>
    <cellStyle name="Normal 3 3 7 2 3 2 3 2 3" xfId="61127"/>
    <cellStyle name="Normal 3 3 7 2 3 2 3 3" xfId="30321"/>
    <cellStyle name="Normal 3 3 7 2 3 2 3 4" xfId="51887"/>
    <cellStyle name="Normal 3 3 7 2 3 2 4" xfId="11829"/>
    <cellStyle name="Normal 3 3 7 2 3 2 4 2" xfId="33401"/>
    <cellStyle name="Normal 3 3 7 2 3 2 4 3" xfId="54967"/>
    <cellStyle name="Normal 3 3 7 2 3 2 5" xfId="21074"/>
    <cellStyle name="Normal 3 3 7 2 3 2 5 2" xfId="42642"/>
    <cellStyle name="Normal 3 3 7 2 3 2 6" xfId="24161"/>
    <cellStyle name="Normal 3 3 7 2 3 2 7" xfId="45726"/>
    <cellStyle name="Normal 3 3 7 2 3 3" xfId="4129"/>
    <cellStyle name="Normal 3 3 7 2 3 3 2" xfId="13371"/>
    <cellStyle name="Normal 3 3 7 2 3 3 2 2" xfId="34941"/>
    <cellStyle name="Normal 3 3 7 2 3 3 2 3" xfId="56507"/>
    <cellStyle name="Normal 3 3 7 2 3 3 3" xfId="25701"/>
    <cellStyle name="Normal 3 3 7 2 3 3 4" xfId="47267"/>
    <cellStyle name="Normal 3 3 7 2 3 4" xfId="7209"/>
    <cellStyle name="Normal 3 3 7 2 3 4 2" xfId="16451"/>
    <cellStyle name="Normal 3 3 7 2 3 4 2 2" xfId="38021"/>
    <cellStyle name="Normal 3 3 7 2 3 4 2 3" xfId="59587"/>
    <cellStyle name="Normal 3 3 7 2 3 4 3" xfId="28781"/>
    <cellStyle name="Normal 3 3 7 2 3 4 4" xfId="50347"/>
    <cellStyle name="Normal 3 3 7 2 3 5" xfId="10289"/>
    <cellStyle name="Normal 3 3 7 2 3 5 2" xfId="31861"/>
    <cellStyle name="Normal 3 3 7 2 3 5 3" xfId="53427"/>
    <cellStyle name="Normal 3 3 7 2 3 6" xfId="19534"/>
    <cellStyle name="Normal 3 3 7 2 3 6 2" xfId="41102"/>
    <cellStyle name="Normal 3 3 7 2 3 7" xfId="22621"/>
    <cellStyle name="Normal 3 3 7 2 3 8" xfId="44186"/>
    <cellStyle name="Normal 3 3 7 2 3 9" xfId="62668"/>
    <cellStyle name="Normal 3 3 7 2 4" xfId="1815"/>
    <cellStyle name="Normal 3 3 7 2 4 2" xfId="4899"/>
    <cellStyle name="Normal 3 3 7 2 4 2 2" xfId="14141"/>
    <cellStyle name="Normal 3 3 7 2 4 2 2 2" xfId="35711"/>
    <cellStyle name="Normal 3 3 7 2 4 2 2 3" xfId="57277"/>
    <cellStyle name="Normal 3 3 7 2 4 2 3" xfId="26471"/>
    <cellStyle name="Normal 3 3 7 2 4 2 4" xfId="48037"/>
    <cellStyle name="Normal 3 3 7 2 4 3" xfId="7979"/>
    <cellStyle name="Normal 3 3 7 2 4 3 2" xfId="17221"/>
    <cellStyle name="Normal 3 3 7 2 4 3 2 2" xfId="38791"/>
    <cellStyle name="Normal 3 3 7 2 4 3 2 3" xfId="60357"/>
    <cellStyle name="Normal 3 3 7 2 4 3 3" xfId="29551"/>
    <cellStyle name="Normal 3 3 7 2 4 3 4" xfId="51117"/>
    <cellStyle name="Normal 3 3 7 2 4 4" xfId="11059"/>
    <cellStyle name="Normal 3 3 7 2 4 4 2" xfId="32631"/>
    <cellStyle name="Normal 3 3 7 2 4 4 3" xfId="54197"/>
    <cellStyle name="Normal 3 3 7 2 4 5" xfId="20304"/>
    <cellStyle name="Normal 3 3 7 2 4 5 2" xfId="41872"/>
    <cellStyle name="Normal 3 3 7 2 4 6" xfId="23391"/>
    <cellStyle name="Normal 3 3 7 2 4 7" xfId="44956"/>
    <cellStyle name="Normal 3 3 7 2 5" xfId="3359"/>
    <cellStyle name="Normal 3 3 7 2 5 2" xfId="12601"/>
    <cellStyle name="Normal 3 3 7 2 5 2 2" xfId="34171"/>
    <cellStyle name="Normal 3 3 7 2 5 2 3" xfId="55737"/>
    <cellStyle name="Normal 3 3 7 2 5 3" xfId="24931"/>
    <cellStyle name="Normal 3 3 7 2 5 4" xfId="46497"/>
    <cellStyle name="Normal 3 3 7 2 6" xfId="6439"/>
    <cellStyle name="Normal 3 3 7 2 6 2" xfId="15681"/>
    <cellStyle name="Normal 3 3 7 2 6 2 2" xfId="37251"/>
    <cellStyle name="Normal 3 3 7 2 6 2 3" xfId="58817"/>
    <cellStyle name="Normal 3 3 7 2 6 3" xfId="28011"/>
    <cellStyle name="Normal 3 3 7 2 6 4" xfId="49577"/>
    <cellStyle name="Normal 3 3 7 2 7" xfId="9519"/>
    <cellStyle name="Normal 3 3 7 2 7 2" xfId="31091"/>
    <cellStyle name="Normal 3 3 7 2 7 3" xfId="52657"/>
    <cellStyle name="Normal 3 3 7 2 8" xfId="18764"/>
    <cellStyle name="Normal 3 3 7 2 8 2" xfId="40332"/>
    <cellStyle name="Normal 3 3 7 2 9" xfId="21851"/>
    <cellStyle name="Normal 3 3 7 3" xfId="473"/>
    <cellStyle name="Normal 3 3 7 3 10" xfId="62096"/>
    <cellStyle name="Normal 3 3 7 3 2" xfId="1243"/>
    <cellStyle name="Normal 3 3 7 3 2 2" xfId="2783"/>
    <cellStyle name="Normal 3 3 7 3 2 2 2" xfId="5867"/>
    <cellStyle name="Normal 3 3 7 3 2 2 2 2" xfId="15109"/>
    <cellStyle name="Normal 3 3 7 3 2 2 2 2 2" xfId="36679"/>
    <cellStyle name="Normal 3 3 7 3 2 2 2 2 3" xfId="58245"/>
    <cellStyle name="Normal 3 3 7 3 2 2 2 3" xfId="27439"/>
    <cellStyle name="Normal 3 3 7 3 2 2 2 4" xfId="49005"/>
    <cellStyle name="Normal 3 3 7 3 2 2 3" xfId="8947"/>
    <cellStyle name="Normal 3 3 7 3 2 2 3 2" xfId="18189"/>
    <cellStyle name="Normal 3 3 7 3 2 2 3 2 2" xfId="39759"/>
    <cellStyle name="Normal 3 3 7 3 2 2 3 2 3" xfId="61325"/>
    <cellStyle name="Normal 3 3 7 3 2 2 3 3" xfId="30519"/>
    <cellStyle name="Normal 3 3 7 3 2 2 3 4" xfId="52085"/>
    <cellStyle name="Normal 3 3 7 3 2 2 4" xfId="12027"/>
    <cellStyle name="Normal 3 3 7 3 2 2 4 2" xfId="33599"/>
    <cellStyle name="Normal 3 3 7 3 2 2 4 3" xfId="55165"/>
    <cellStyle name="Normal 3 3 7 3 2 2 5" xfId="21272"/>
    <cellStyle name="Normal 3 3 7 3 2 2 5 2" xfId="42840"/>
    <cellStyle name="Normal 3 3 7 3 2 2 6" xfId="24359"/>
    <cellStyle name="Normal 3 3 7 3 2 2 7" xfId="45924"/>
    <cellStyle name="Normal 3 3 7 3 2 3" xfId="4327"/>
    <cellStyle name="Normal 3 3 7 3 2 3 2" xfId="13569"/>
    <cellStyle name="Normal 3 3 7 3 2 3 2 2" xfId="35139"/>
    <cellStyle name="Normal 3 3 7 3 2 3 2 3" xfId="56705"/>
    <cellStyle name="Normal 3 3 7 3 2 3 3" xfId="25899"/>
    <cellStyle name="Normal 3 3 7 3 2 3 4" xfId="47465"/>
    <cellStyle name="Normal 3 3 7 3 2 4" xfId="7407"/>
    <cellStyle name="Normal 3 3 7 3 2 4 2" xfId="16649"/>
    <cellStyle name="Normal 3 3 7 3 2 4 2 2" xfId="38219"/>
    <cellStyle name="Normal 3 3 7 3 2 4 2 3" xfId="59785"/>
    <cellStyle name="Normal 3 3 7 3 2 4 3" xfId="28979"/>
    <cellStyle name="Normal 3 3 7 3 2 4 4" xfId="50545"/>
    <cellStyle name="Normal 3 3 7 3 2 5" xfId="10487"/>
    <cellStyle name="Normal 3 3 7 3 2 5 2" xfId="32059"/>
    <cellStyle name="Normal 3 3 7 3 2 5 3" xfId="53625"/>
    <cellStyle name="Normal 3 3 7 3 2 6" xfId="19732"/>
    <cellStyle name="Normal 3 3 7 3 2 6 2" xfId="41300"/>
    <cellStyle name="Normal 3 3 7 3 2 7" xfId="22819"/>
    <cellStyle name="Normal 3 3 7 3 2 8" xfId="44384"/>
    <cellStyle name="Normal 3 3 7 3 2 9" xfId="62866"/>
    <cellStyle name="Normal 3 3 7 3 3" xfId="2013"/>
    <cellStyle name="Normal 3 3 7 3 3 2" xfId="5097"/>
    <cellStyle name="Normal 3 3 7 3 3 2 2" xfId="14339"/>
    <cellStyle name="Normal 3 3 7 3 3 2 2 2" xfId="35909"/>
    <cellStyle name="Normal 3 3 7 3 3 2 2 3" xfId="57475"/>
    <cellStyle name="Normal 3 3 7 3 3 2 3" xfId="26669"/>
    <cellStyle name="Normal 3 3 7 3 3 2 4" xfId="48235"/>
    <cellStyle name="Normal 3 3 7 3 3 3" xfId="8177"/>
    <cellStyle name="Normal 3 3 7 3 3 3 2" xfId="17419"/>
    <cellStyle name="Normal 3 3 7 3 3 3 2 2" xfId="38989"/>
    <cellStyle name="Normal 3 3 7 3 3 3 2 3" xfId="60555"/>
    <cellStyle name="Normal 3 3 7 3 3 3 3" xfId="29749"/>
    <cellStyle name="Normal 3 3 7 3 3 3 4" xfId="51315"/>
    <cellStyle name="Normal 3 3 7 3 3 4" xfId="11257"/>
    <cellStyle name="Normal 3 3 7 3 3 4 2" xfId="32829"/>
    <cellStyle name="Normal 3 3 7 3 3 4 3" xfId="54395"/>
    <cellStyle name="Normal 3 3 7 3 3 5" xfId="20502"/>
    <cellStyle name="Normal 3 3 7 3 3 5 2" xfId="42070"/>
    <cellStyle name="Normal 3 3 7 3 3 6" xfId="23589"/>
    <cellStyle name="Normal 3 3 7 3 3 7" xfId="45154"/>
    <cellStyle name="Normal 3 3 7 3 4" xfId="3557"/>
    <cellStyle name="Normal 3 3 7 3 4 2" xfId="12799"/>
    <cellStyle name="Normal 3 3 7 3 4 2 2" xfId="34369"/>
    <cellStyle name="Normal 3 3 7 3 4 2 3" xfId="55935"/>
    <cellStyle name="Normal 3 3 7 3 4 3" xfId="25129"/>
    <cellStyle name="Normal 3 3 7 3 4 4" xfId="46695"/>
    <cellStyle name="Normal 3 3 7 3 5" xfId="6637"/>
    <cellStyle name="Normal 3 3 7 3 5 2" xfId="15879"/>
    <cellStyle name="Normal 3 3 7 3 5 2 2" xfId="37449"/>
    <cellStyle name="Normal 3 3 7 3 5 2 3" xfId="59015"/>
    <cellStyle name="Normal 3 3 7 3 5 3" xfId="28209"/>
    <cellStyle name="Normal 3 3 7 3 5 4" xfId="49775"/>
    <cellStyle name="Normal 3 3 7 3 6" xfId="9717"/>
    <cellStyle name="Normal 3 3 7 3 6 2" xfId="31289"/>
    <cellStyle name="Normal 3 3 7 3 6 3" xfId="52855"/>
    <cellStyle name="Normal 3 3 7 3 7" xfId="18962"/>
    <cellStyle name="Normal 3 3 7 3 7 2" xfId="40530"/>
    <cellStyle name="Normal 3 3 7 3 8" xfId="22049"/>
    <cellStyle name="Normal 3 3 7 3 9" xfId="43614"/>
    <cellStyle name="Normal 3 3 7 4" xfId="869"/>
    <cellStyle name="Normal 3 3 7 4 2" xfId="2409"/>
    <cellStyle name="Normal 3 3 7 4 2 2" xfId="5493"/>
    <cellStyle name="Normal 3 3 7 4 2 2 2" xfId="14735"/>
    <cellStyle name="Normal 3 3 7 4 2 2 2 2" xfId="36305"/>
    <cellStyle name="Normal 3 3 7 4 2 2 2 3" xfId="57871"/>
    <cellStyle name="Normal 3 3 7 4 2 2 3" xfId="27065"/>
    <cellStyle name="Normal 3 3 7 4 2 2 4" xfId="48631"/>
    <cellStyle name="Normal 3 3 7 4 2 3" xfId="8573"/>
    <cellStyle name="Normal 3 3 7 4 2 3 2" xfId="17815"/>
    <cellStyle name="Normal 3 3 7 4 2 3 2 2" xfId="39385"/>
    <cellStyle name="Normal 3 3 7 4 2 3 2 3" xfId="60951"/>
    <cellStyle name="Normal 3 3 7 4 2 3 3" xfId="30145"/>
    <cellStyle name="Normal 3 3 7 4 2 3 4" xfId="51711"/>
    <cellStyle name="Normal 3 3 7 4 2 4" xfId="11653"/>
    <cellStyle name="Normal 3 3 7 4 2 4 2" xfId="33225"/>
    <cellStyle name="Normal 3 3 7 4 2 4 3" xfId="54791"/>
    <cellStyle name="Normal 3 3 7 4 2 5" xfId="20898"/>
    <cellStyle name="Normal 3 3 7 4 2 5 2" xfId="42466"/>
    <cellStyle name="Normal 3 3 7 4 2 6" xfId="23985"/>
    <cellStyle name="Normal 3 3 7 4 2 7" xfId="45550"/>
    <cellStyle name="Normal 3 3 7 4 3" xfId="3953"/>
    <cellStyle name="Normal 3 3 7 4 3 2" xfId="13195"/>
    <cellStyle name="Normal 3 3 7 4 3 2 2" xfId="34765"/>
    <cellStyle name="Normal 3 3 7 4 3 2 3" xfId="56331"/>
    <cellStyle name="Normal 3 3 7 4 3 3" xfId="25525"/>
    <cellStyle name="Normal 3 3 7 4 3 4" xfId="47091"/>
    <cellStyle name="Normal 3 3 7 4 4" xfId="7033"/>
    <cellStyle name="Normal 3 3 7 4 4 2" xfId="16275"/>
    <cellStyle name="Normal 3 3 7 4 4 2 2" xfId="37845"/>
    <cellStyle name="Normal 3 3 7 4 4 2 3" xfId="59411"/>
    <cellStyle name="Normal 3 3 7 4 4 3" xfId="28605"/>
    <cellStyle name="Normal 3 3 7 4 4 4" xfId="50171"/>
    <cellStyle name="Normal 3 3 7 4 5" xfId="10113"/>
    <cellStyle name="Normal 3 3 7 4 5 2" xfId="31685"/>
    <cellStyle name="Normal 3 3 7 4 5 3" xfId="53251"/>
    <cellStyle name="Normal 3 3 7 4 6" xfId="19358"/>
    <cellStyle name="Normal 3 3 7 4 6 2" xfId="40926"/>
    <cellStyle name="Normal 3 3 7 4 7" xfId="22445"/>
    <cellStyle name="Normal 3 3 7 4 8" xfId="44010"/>
    <cellStyle name="Normal 3 3 7 4 9" xfId="62492"/>
    <cellStyle name="Normal 3 3 7 5" xfId="1639"/>
    <cellStyle name="Normal 3 3 7 5 2" xfId="4723"/>
    <cellStyle name="Normal 3 3 7 5 2 2" xfId="13965"/>
    <cellStyle name="Normal 3 3 7 5 2 2 2" xfId="35535"/>
    <cellStyle name="Normal 3 3 7 5 2 2 3" xfId="57101"/>
    <cellStyle name="Normal 3 3 7 5 2 3" xfId="26295"/>
    <cellStyle name="Normal 3 3 7 5 2 4" xfId="47861"/>
    <cellStyle name="Normal 3 3 7 5 3" xfId="7803"/>
    <cellStyle name="Normal 3 3 7 5 3 2" xfId="17045"/>
    <cellStyle name="Normal 3 3 7 5 3 2 2" xfId="38615"/>
    <cellStyle name="Normal 3 3 7 5 3 2 3" xfId="60181"/>
    <cellStyle name="Normal 3 3 7 5 3 3" xfId="29375"/>
    <cellStyle name="Normal 3 3 7 5 3 4" xfId="50941"/>
    <cellStyle name="Normal 3 3 7 5 4" xfId="10883"/>
    <cellStyle name="Normal 3 3 7 5 4 2" xfId="32455"/>
    <cellStyle name="Normal 3 3 7 5 4 3" xfId="54021"/>
    <cellStyle name="Normal 3 3 7 5 5" xfId="20128"/>
    <cellStyle name="Normal 3 3 7 5 5 2" xfId="41696"/>
    <cellStyle name="Normal 3 3 7 5 6" xfId="23215"/>
    <cellStyle name="Normal 3 3 7 5 7" xfId="44780"/>
    <cellStyle name="Normal 3 3 7 6" xfId="3183"/>
    <cellStyle name="Normal 3 3 7 6 2" xfId="12425"/>
    <cellStyle name="Normal 3 3 7 6 2 2" xfId="33995"/>
    <cellStyle name="Normal 3 3 7 6 2 3" xfId="55561"/>
    <cellStyle name="Normal 3 3 7 6 3" xfId="24755"/>
    <cellStyle name="Normal 3 3 7 6 4" xfId="46321"/>
    <cellStyle name="Normal 3 3 7 7" xfId="6263"/>
    <cellStyle name="Normal 3 3 7 7 2" xfId="15505"/>
    <cellStyle name="Normal 3 3 7 7 2 2" xfId="37075"/>
    <cellStyle name="Normal 3 3 7 7 2 3" xfId="58641"/>
    <cellStyle name="Normal 3 3 7 7 3" xfId="27835"/>
    <cellStyle name="Normal 3 3 7 7 4" xfId="49401"/>
    <cellStyle name="Normal 3 3 7 8" xfId="9343"/>
    <cellStyle name="Normal 3 3 7 8 2" xfId="30915"/>
    <cellStyle name="Normal 3 3 7 8 3" xfId="52481"/>
    <cellStyle name="Normal 3 3 7 9" xfId="18588"/>
    <cellStyle name="Normal 3 3 7 9 2" xfId="40156"/>
    <cellStyle name="Normal 3 3 8" xfId="187"/>
    <cellStyle name="Normal 3 3 8 10" xfId="43328"/>
    <cellStyle name="Normal 3 3 8 11" xfId="61810"/>
    <cellStyle name="Normal 3 3 8 2" xfId="561"/>
    <cellStyle name="Normal 3 3 8 2 10" xfId="62184"/>
    <cellStyle name="Normal 3 3 8 2 2" xfId="1331"/>
    <cellStyle name="Normal 3 3 8 2 2 2" xfId="2871"/>
    <cellStyle name="Normal 3 3 8 2 2 2 2" xfId="5955"/>
    <cellStyle name="Normal 3 3 8 2 2 2 2 2" xfId="15197"/>
    <cellStyle name="Normal 3 3 8 2 2 2 2 2 2" xfId="36767"/>
    <cellStyle name="Normal 3 3 8 2 2 2 2 2 3" xfId="58333"/>
    <cellStyle name="Normal 3 3 8 2 2 2 2 3" xfId="27527"/>
    <cellStyle name="Normal 3 3 8 2 2 2 2 4" xfId="49093"/>
    <cellStyle name="Normal 3 3 8 2 2 2 3" xfId="9035"/>
    <cellStyle name="Normal 3 3 8 2 2 2 3 2" xfId="18277"/>
    <cellStyle name="Normal 3 3 8 2 2 2 3 2 2" xfId="39847"/>
    <cellStyle name="Normal 3 3 8 2 2 2 3 2 3" xfId="61413"/>
    <cellStyle name="Normal 3 3 8 2 2 2 3 3" xfId="30607"/>
    <cellStyle name="Normal 3 3 8 2 2 2 3 4" xfId="52173"/>
    <cellStyle name="Normal 3 3 8 2 2 2 4" xfId="12115"/>
    <cellStyle name="Normal 3 3 8 2 2 2 4 2" xfId="33687"/>
    <cellStyle name="Normal 3 3 8 2 2 2 4 3" xfId="55253"/>
    <cellStyle name="Normal 3 3 8 2 2 2 5" xfId="21360"/>
    <cellStyle name="Normal 3 3 8 2 2 2 5 2" xfId="42928"/>
    <cellStyle name="Normal 3 3 8 2 2 2 6" xfId="24447"/>
    <cellStyle name="Normal 3 3 8 2 2 2 7" xfId="46012"/>
    <cellStyle name="Normal 3 3 8 2 2 3" xfId="4415"/>
    <cellStyle name="Normal 3 3 8 2 2 3 2" xfId="13657"/>
    <cellStyle name="Normal 3 3 8 2 2 3 2 2" xfId="35227"/>
    <cellStyle name="Normal 3 3 8 2 2 3 2 3" xfId="56793"/>
    <cellStyle name="Normal 3 3 8 2 2 3 3" xfId="25987"/>
    <cellStyle name="Normal 3 3 8 2 2 3 4" xfId="47553"/>
    <cellStyle name="Normal 3 3 8 2 2 4" xfId="7495"/>
    <cellStyle name="Normal 3 3 8 2 2 4 2" xfId="16737"/>
    <cellStyle name="Normal 3 3 8 2 2 4 2 2" xfId="38307"/>
    <cellStyle name="Normal 3 3 8 2 2 4 2 3" xfId="59873"/>
    <cellStyle name="Normal 3 3 8 2 2 4 3" xfId="29067"/>
    <cellStyle name="Normal 3 3 8 2 2 4 4" xfId="50633"/>
    <cellStyle name="Normal 3 3 8 2 2 5" xfId="10575"/>
    <cellStyle name="Normal 3 3 8 2 2 5 2" xfId="32147"/>
    <cellStyle name="Normal 3 3 8 2 2 5 3" xfId="53713"/>
    <cellStyle name="Normal 3 3 8 2 2 6" xfId="19820"/>
    <cellStyle name="Normal 3 3 8 2 2 6 2" xfId="41388"/>
    <cellStyle name="Normal 3 3 8 2 2 7" xfId="22907"/>
    <cellStyle name="Normal 3 3 8 2 2 8" xfId="44472"/>
    <cellStyle name="Normal 3 3 8 2 2 9" xfId="62954"/>
    <cellStyle name="Normal 3 3 8 2 3" xfId="2101"/>
    <cellStyle name="Normal 3 3 8 2 3 2" xfId="5185"/>
    <cellStyle name="Normal 3 3 8 2 3 2 2" xfId="14427"/>
    <cellStyle name="Normal 3 3 8 2 3 2 2 2" xfId="35997"/>
    <cellStyle name="Normal 3 3 8 2 3 2 2 3" xfId="57563"/>
    <cellStyle name="Normal 3 3 8 2 3 2 3" xfId="26757"/>
    <cellStyle name="Normal 3 3 8 2 3 2 4" xfId="48323"/>
    <cellStyle name="Normal 3 3 8 2 3 3" xfId="8265"/>
    <cellStyle name="Normal 3 3 8 2 3 3 2" xfId="17507"/>
    <cellStyle name="Normal 3 3 8 2 3 3 2 2" xfId="39077"/>
    <cellStyle name="Normal 3 3 8 2 3 3 2 3" xfId="60643"/>
    <cellStyle name="Normal 3 3 8 2 3 3 3" xfId="29837"/>
    <cellStyle name="Normal 3 3 8 2 3 3 4" xfId="51403"/>
    <cellStyle name="Normal 3 3 8 2 3 4" xfId="11345"/>
    <cellStyle name="Normal 3 3 8 2 3 4 2" xfId="32917"/>
    <cellStyle name="Normal 3 3 8 2 3 4 3" xfId="54483"/>
    <cellStyle name="Normal 3 3 8 2 3 5" xfId="20590"/>
    <cellStyle name="Normal 3 3 8 2 3 5 2" xfId="42158"/>
    <cellStyle name="Normal 3 3 8 2 3 6" xfId="23677"/>
    <cellStyle name="Normal 3 3 8 2 3 7" xfId="45242"/>
    <cellStyle name="Normal 3 3 8 2 4" xfId="3645"/>
    <cellStyle name="Normal 3 3 8 2 4 2" xfId="12887"/>
    <cellStyle name="Normal 3 3 8 2 4 2 2" xfId="34457"/>
    <cellStyle name="Normal 3 3 8 2 4 2 3" xfId="56023"/>
    <cellStyle name="Normal 3 3 8 2 4 3" xfId="25217"/>
    <cellStyle name="Normal 3 3 8 2 4 4" xfId="46783"/>
    <cellStyle name="Normal 3 3 8 2 5" xfId="6725"/>
    <cellStyle name="Normal 3 3 8 2 5 2" xfId="15967"/>
    <cellStyle name="Normal 3 3 8 2 5 2 2" xfId="37537"/>
    <cellStyle name="Normal 3 3 8 2 5 2 3" xfId="59103"/>
    <cellStyle name="Normal 3 3 8 2 5 3" xfId="28297"/>
    <cellStyle name="Normal 3 3 8 2 5 4" xfId="49863"/>
    <cellStyle name="Normal 3 3 8 2 6" xfId="9805"/>
    <cellStyle name="Normal 3 3 8 2 6 2" xfId="31377"/>
    <cellStyle name="Normal 3 3 8 2 6 3" xfId="52943"/>
    <cellStyle name="Normal 3 3 8 2 7" xfId="19050"/>
    <cellStyle name="Normal 3 3 8 2 7 2" xfId="40618"/>
    <cellStyle name="Normal 3 3 8 2 8" xfId="22137"/>
    <cellStyle name="Normal 3 3 8 2 9" xfId="43702"/>
    <cellStyle name="Normal 3 3 8 3" xfId="957"/>
    <cellStyle name="Normal 3 3 8 3 2" xfId="2497"/>
    <cellStyle name="Normal 3 3 8 3 2 2" xfId="5581"/>
    <cellStyle name="Normal 3 3 8 3 2 2 2" xfId="14823"/>
    <cellStyle name="Normal 3 3 8 3 2 2 2 2" xfId="36393"/>
    <cellStyle name="Normal 3 3 8 3 2 2 2 3" xfId="57959"/>
    <cellStyle name="Normal 3 3 8 3 2 2 3" xfId="27153"/>
    <cellStyle name="Normal 3 3 8 3 2 2 4" xfId="48719"/>
    <cellStyle name="Normal 3 3 8 3 2 3" xfId="8661"/>
    <cellStyle name="Normal 3 3 8 3 2 3 2" xfId="17903"/>
    <cellStyle name="Normal 3 3 8 3 2 3 2 2" xfId="39473"/>
    <cellStyle name="Normal 3 3 8 3 2 3 2 3" xfId="61039"/>
    <cellStyle name="Normal 3 3 8 3 2 3 3" xfId="30233"/>
    <cellStyle name="Normal 3 3 8 3 2 3 4" xfId="51799"/>
    <cellStyle name="Normal 3 3 8 3 2 4" xfId="11741"/>
    <cellStyle name="Normal 3 3 8 3 2 4 2" xfId="33313"/>
    <cellStyle name="Normal 3 3 8 3 2 4 3" xfId="54879"/>
    <cellStyle name="Normal 3 3 8 3 2 5" xfId="20986"/>
    <cellStyle name="Normal 3 3 8 3 2 5 2" xfId="42554"/>
    <cellStyle name="Normal 3 3 8 3 2 6" xfId="24073"/>
    <cellStyle name="Normal 3 3 8 3 2 7" xfId="45638"/>
    <cellStyle name="Normal 3 3 8 3 3" xfId="4041"/>
    <cellStyle name="Normal 3 3 8 3 3 2" xfId="13283"/>
    <cellStyle name="Normal 3 3 8 3 3 2 2" xfId="34853"/>
    <cellStyle name="Normal 3 3 8 3 3 2 3" xfId="56419"/>
    <cellStyle name="Normal 3 3 8 3 3 3" xfId="25613"/>
    <cellStyle name="Normal 3 3 8 3 3 4" xfId="47179"/>
    <cellStyle name="Normal 3 3 8 3 4" xfId="7121"/>
    <cellStyle name="Normal 3 3 8 3 4 2" xfId="16363"/>
    <cellStyle name="Normal 3 3 8 3 4 2 2" xfId="37933"/>
    <cellStyle name="Normal 3 3 8 3 4 2 3" xfId="59499"/>
    <cellStyle name="Normal 3 3 8 3 4 3" xfId="28693"/>
    <cellStyle name="Normal 3 3 8 3 4 4" xfId="50259"/>
    <cellStyle name="Normal 3 3 8 3 5" xfId="10201"/>
    <cellStyle name="Normal 3 3 8 3 5 2" xfId="31773"/>
    <cellStyle name="Normal 3 3 8 3 5 3" xfId="53339"/>
    <cellStyle name="Normal 3 3 8 3 6" xfId="19446"/>
    <cellStyle name="Normal 3 3 8 3 6 2" xfId="41014"/>
    <cellStyle name="Normal 3 3 8 3 7" xfId="22533"/>
    <cellStyle name="Normal 3 3 8 3 8" xfId="44098"/>
    <cellStyle name="Normal 3 3 8 3 9" xfId="62580"/>
    <cellStyle name="Normal 3 3 8 4" xfId="1727"/>
    <cellStyle name="Normal 3 3 8 4 2" xfId="4811"/>
    <cellStyle name="Normal 3 3 8 4 2 2" xfId="14053"/>
    <cellStyle name="Normal 3 3 8 4 2 2 2" xfId="35623"/>
    <cellStyle name="Normal 3 3 8 4 2 2 3" xfId="57189"/>
    <cellStyle name="Normal 3 3 8 4 2 3" xfId="26383"/>
    <cellStyle name="Normal 3 3 8 4 2 4" xfId="47949"/>
    <cellStyle name="Normal 3 3 8 4 3" xfId="7891"/>
    <cellStyle name="Normal 3 3 8 4 3 2" xfId="17133"/>
    <cellStyle name="Normal 3 3 8 4 3 2 2" xfId="38703"/>
    <cellStyle name="Normal 3 3 8 4 3 2 3" xfId="60269"/>
    <cellStyle name="Normal 3 3 8 4 3 3" xfId="29463"/>
    <cellStyle name="Normal 3 3 8 4 3 4" xfId="51029"/>
    <cellStyle name="Normal 3 3 8 4 4" xfId="10971"/>
    <cellStyle name="Normal 3 3 8 4 4 2" xfId="32543"/>
    <cellStyle name="Normal 3 3 8 4 4 3" xfId="54109"/>
    <cellStyle name="Normal 3 3 8 4 5" xfId="20216"/>
    <cellStyle name="Normal 3 3 8 4 5 2" xfId="41784"/>
    <cellStyle name="Normal 3 3 8 4 6" xfId="23303"/>
    <cellStyle name="Normal 3 3 8 4 7" xfId="44868"/>
    <cellStyle name="Normal 3 3 8 5" xfId="3271"/>
    <cellStyle name="Normal 3 3 8 5 2" xfId="12513"/>
    <cellStyle name="Normal 3 3 8 5 2 2" xfId="34083"/>
    <cellStyle name="Normal 3 3 8 5 2 3" xfId="55649"/>
    <cellStyle name="Normal 3 3 8 5 3" xfId="24843"/>
    <cellStyle name="Normal 3 3 8 5 4" xfId="46409"/>
    <cellStyle name="Normal 3 3 8 6" xfId="6351"/>
    <cellStyle name="Normal 3 3 8 6 2" xfId="15593"/>
    <cellStyle name="Normal 3 3 8 6 2 2" xfId="37163"/>
    <cellStyle name="Normal 3 3 8 6 2 3" xfId="58729"/>
    <cellStyle name="Normal 3 3 8 6 3" xfId="27923"/>
    <cellStyle name="Normal 3 3 8 6 4" xfId="49489"/>
    <cellStyle name="Normal 3 3 8 7" xfId="9431"/>
    <cellStyle name="Normal 3 3 8 7 2" xfId="31003"/>
    <cellStyle name="Normal 3 3 8 7 3" xfId="52569"/>
    <cellStyle name="Normal 3 3 8 8" xfId="18676"/>
    <cellStyle name="Normal 3 3 8 8 2" xfId="40244"/>
    <cellStyle name="Normal 3 3 8 9" xfId="21763"/>
    <cellStyle name="Normal 3 3 9" xfId="370"/>
    <cellStyle name="Normal 3 3 9 10" xfId="43511"/>
    <cellStyle name="Normal 3 3 9 11" xfId="61993"/>
    <cellStyle name="Normal 3 3 9 2" xfId="744"/>
    <cellStyle name="Normal 3 3 9 2 10" xfId="62367"/>
    <cellStyle name="Normal 3 3 9 2 2" xfId="1514"/>
    <cellStyle name="Normal 3 3 9 2 2 2" xfId="3054"/>
    <cellStyle name="Normal 3 3 9 2 2 2 2" xfId="6138"/>
    <cellStyle name="Normal 3 3 9 2 2 2 2 2" xfId="15380"/>
    <cellStyle name="Normal 3 3 9 2 2 2 2 2 2" xfId="36950"/>
    <cellStyle name="Normal 3 3 9 2 2 2 2 2 3" xfId="58516"/>
    <cellStyle name="Normal 3 3 9 2 2 2 2 3" xfId="27710"/>
    <cellStyle name="Normal 3 3 9 2 2 2 2 4" xfId="49276"/>
    <cellStyle name="Normal 3 3 9 2 2 2 3" xfId="9218"/>
    <cellStyle name="Normal 3 3 9 2 2 2 3 2" xfId="18460"/>
    <cellStyle name="Normal 3 3 9 2 2 2 3 2 2" xfId="40030"/>
    <cellStyle name="Normal 3 3 9 2 2 2 3 2 3" xfId="61596"/>
    <cellStyle name="Normal 3 3 9 2 2 2 3 3" xfId="30790"/>
    <cellStyle name="Normal 3 3 9 2 2 2 3 4" xfId="52356"/>
    <cellStyle name="Normal 3 3 9 2 2 2 4" xfId="12298"/>
    <cellStyle name="Normal 3 3 9 2 2 2 4 2" xfId="33870"/>
    <cellStyle name="Normal 3 3 9 2 2 2 4 3" xfId="55436"/>
    <cellStyle name="Normal 3 3 9 2 2 2 5" xfId="21543"/>
    <cellStyle name="Normal 3 3 9 2 2 2 5 2" xfId="43111"/>
    <cellStyle name="Normal 3 3 9 2 2 2 6" xfId="24630"/>
    <cellStyle name="Normal 3 3 9 2 2 2 7" xfId="46195"/>
    <cellStyle name="Normal 3 3 9 2 2 3" xfId="4598"/>
    <cellStyle name="Normal 3 3 9 2 2 3 2" xfId="13840"/>
    <cellStyle name="Normal 3 3 9 2 2 3 2 2" xfId="35410"/>
    <cellStyle name="Normal 3 3 9 2 2 3 2 3" xfId="56976"/>
    <cellStyle name="Normal 3 3 9 2 2 3 3" xfId="26170"/>
    <cellStyle name="Normal 3 3 9 2 2 3 4" xfId="47736"/>
    <cellStyle name="Normal 3 3 9 2 2 4" xfId="7678"/>
    <cellStyle name="Normal 3 3 9 2 2 4 2" xfId="16920"/>
    <cellStyle name="Normal 3 3 9 2 2 4 2 2" xfId="38490"/>
    <cellStyle name="Normal 3 3 9 2 2 4 2 3" xfId="60056"/>
    <cellStyle name="Normal 3 3 9 2 2 4 3" xfId="29250"/>
    <cellStyle name="Normal 3 3 9 2 2 4 4" xfId="50816"/>
    <cellStyle name="Normal 3 3 9 2 2 5" xfId="10758"/>
    <cellStyle name="Normal 3 3 9 2 2 5 2" xfId="32330"/>
    <cellStyle name="Normal 3 3 9 2 2 5 3" xfId="53896"/>
    <cellStyle name="Normal 3 3 9 2 2 6" xfId="20003"/>
    <cellStyle name="Normal 3 3 9 2 2 6 2" xfId="41571"/>
    <cellStyle name="Normal 3 3 9 2 2 7" xfId="23090"/>
    <cellStyle name="Normal 3 3 9 2 2 8" xfId="44655"/>
    <cellStyle name="Normal 3 3 9 2 2 9" xfId="63137"/>
    <cellStyle name="Normal 3 3 9 2 3" xfId="2284"/>
    <cellStyle name="Normal 3 3 9 2 3 2" xfId="5368"/>
    <cellStyle name="Normal 3 3 9 2 3 2 2" xfId="14610"/>
    <cellStyle name="Normal 3 3 9 2 3 2 2 2" xfId="36180"/>
    <cellStyle name="Normal 3 3 9 2 3 2 2 3" xfId="57746"/>
    <cellStyle name="Normal 3 3 9 2 3 2 3" xfId="26940"/>
    <cellStyle name="Normal 3 3 9 2 3 2 4" xfId="48506"/>
    <cellStyle name="Normal 3 3 9 2 3 3" xfId="8448"/>
    <cellStyle name="Normal 3 3 9 2 3 3 2" xfId="17690"/>
    <cellStyle name="Normal 3 3 9 2 3 3 2 2" xfId="39260"/>
    <cellStyle name="Normal 3 3 9 2 3 3 2 3" xfId="60826"/>
    <cellStyle name="Normal 3 3 9 2 3 3 3" xfId="30020"/>
    <cellStyle name="Normal 3 3 9 2 3 3 4" xfId="51586"/>
    <cellStyle name="Normal 3 3 9 2 3 4" xfId="11528"/>
    <cellStyle name="Normal 3 3 9 2 3 4 2" xfId="33100"/>
    <cellStyle name="Normal 3 3 9 2 3 4 3" xfId="54666"/>
    <cellStyle name="Normal 3 3 9 2 3 5" xfId="20773"/>
    <cellStyle name="Normal 3 3 9 2 3 5 2" xfId="42341"/>
    <cellStyle name="Normal 3 3 9 2 3 6" xfId="23860"/>
    <cellStyle name="Normal 3 3 9 2 3 7" xfId="45425"/>
    <cellStyle name="Normal 3 3 9 2 4" xfId="3828"/>
    <cellStyle name="Normal 3 3 9 2 4 2" xfId="13070"/>
    <cellStyle name="Normal 3 3 9 2 4 2 2" xfId="34640"/>
    <cellStyle name="Normal 3 3 9 2 4 2 3" xfId="56206"/>
    <cellStyle name="Normal 3 3 9 2 4 3" xfId="25400"/>
    <cellStyle name="Normal 3 3 9 2 4 4" xfId="46966"/>
    <cellStyle name="Normal 3 3 9 2 5" xfId="6908"/>
    <cellStyle name="Normal 3 3 9 2 5 2" xfId="16150"/>
    <cellStyle name="Normal 3 3 9 2 5 2 2" xfId="37720"/>
    <cellStyle name="Normal 3 3 9 2 5 2 3" xfId="59286"/>
    <cellStyle name="Normal 3 3 9 2 5 3" xfId="28480"/>
    <cellStyle name="Normal 3 3 9 2 5 4" xfId="50046"/>
    <cellStyle name="Normal 3 3 9 2 6" xfId="9988"/>
    <cellStyle name="Normal 3 3 9 2 6 2" xfId="31560"/>
    <cellStyle name="Normal 3 3 9 2 6 3" xfId="53126"/>
    <cellStyle name="Normal 3 3 9 2 7" xfId="19233"/>
    <cellStyle name="Normal 3 3 9 2 7 2" xfId="40801"/>
    <cellStyle name="Normal 3 3 9 2 8" xfId="22320"/>
    <cellStyle name="Normal 3 3 9 2 9" xfId="43885"/>
    <cellStyle name="Normal 3 3 9 3" xfId="1140"/>
    <cellStyle name="Normal 3 3 9 3 2" xfId="2680"/>
    <cellStyle name="Normal 3 3 9 3 2 2" xfId="5764"/>
    <cellStyle name="Normal 3 3 9 3 2 2 2" xfId="15006"/>
    <cellStyle name="Normal 3 3 9 3 2 2 2 2" xfId="36576"/>
    <cellStyle name="Normal 3 3 9 3 2 2 2 3" xfId="58142"/>
    <cellStyle name="Normal 3 3 9 3 2 2 3" xfId="27336"/>
    <cellStyle name="Normal 3 3 9 3 2 2 4" xfId="48902"/>
    <cellStyle name="Normal 3 3 9 3 2 3" xfId="8844"/>
    <cellStyle name="Normal 3 3 9 3 2 3 2" xfId="18086"/>
    <cellStyle name="Normal 3 3 9 3 2 3 2 2" xfId="39656"/>
    <cellStyle name="Normal 3 3 9 3 2 3 2 3" xfId="61222"/>
    <cellStyle name="Normal 3 3 9 3 2 3 3" xfId="30416"/>
    <cellStyle name="Normal 3 3 9 3 2 3 4" xfId="51982"/>
    <cellStyle name="Normal 3 3 9 3 2 4" xfId="11924"/>
    <cellStyle name="Normal 3 3 9 3 2 4 2" xfId="33496"/>
    <cellStyle name="Normal 3 3 9 3 2 4 3" xfId="55062"/>
    <cellStyle name="Normal 3 3 9 3 2 5" xfId="21169"/>
    <cellStyle name="Normal 3 3 9 3 2 5 2" xfId="42737"/>
    <cellStyle name="Normal 3 3 9 3 2 6" xfId="24256"/>
    <cellStyle name="Normal 3 3 9 3 2 7" xfId="45821"/>
    <cellStyle name="Normal 3 3 9 3 3" xfId="4224"/>
    <cellStyle name="Normal 3 3 9 3 3 2" xfId="13466"/>
    <cellStyle name="Normal 3 3 9 3 3 2 2" xfId="35036"/>
    <cellStyle name="Normal 3 3 9 3 3 2 3" xfId="56602"/>
    <cellStyle name="Normal 3 3 9 3 3 3" xfId="25796"/>
    <cellStyle name="Normal 3 3 9 3 3 4" xfId="47362"/>
    <cellStyle name="Normal 3 3 9 3 4" xfId="7304"/>
    <cellStyle name="Normal 3 3 9 3 4 2" xfId="16546"/>
    <cellStyle name="Normal 3 3 9 3 4 2 2" xfId="38116"/>
    <cellStyle name="Normal 3 3 9 3 4 2 3" xfId="59682"/>
    <cellStyle name="Normal 3 3 9 3 4 3" xfId="28876"/>
    <cellStyle name="Normal 3 3 9 3 4 4" xfId="50442"/>
    <cellStyle name="Normal 3 3 9 3 5" xfId="10384"/>
    <cellStyle name="Normal 3 3 9 3 5 2" xfId="31956"/>
    <cellStyle name="Normal 3 3 9 3 5 3" xfId="53522"/>
    <cellStyle name="Normal 3 3 9 3 6" xfId="19629"/>
    <cellStyle name="Normal 3 3 9 3 6 2" xfId="41197"/>
    <cellStyle name="Normal 3 3 9 3 7" xfId="22716"/>
    <cellStyle name="Normal 3 3 9 3 8" xfId="44281"/>
    <cellStyle name="Normal 3 3 9 3 9" xfId="62763"/>
    <cellStyle name="Normal 3 3 9 4" xfId="1910"/>
    <cellStyle name="Normal 3 3 9 4 2" xfId="4994"/>
    <cellStyle name="Normal 3 3 9 4 2 2" xfId="14236"/>
    <cellStyle name="Normal 3 3 9 4 2 2 2" xfId="35806"/>
    <cellStyle name="Normal 3 3 9 4 2 2 3" xfId="57372"/>
    <cellStyle name="Normal 3 3 9 4 2 3" xfId="26566"/>
    <cellStyle name="Normal 3 3 9 4 2 4" xfId="48132"/>
    <cellStyle name="Normal 3 3 9 4 3" xfId="8074"/>
    <cellStyle name="Normal 3 3 9 4 3 2" xfId="17316"/>
    <cellStyle name="Normal 3 3 9 4 3 2 2" xfId="38886"/>
    <cellStyle name="Normal 3 3 9 4 3 2 3" xfId="60452"/>
    <cellStyle name="Normal 3 3 9 4 3 3" xfId="29646"/>
    <cellStyle name="Normal 3 3 9 4 3 4" xfId="51212"/>
    <cellStyle name="Normal 3 3 9 4 4" xfId="11154"/>
    <cellStyle name="Normal 3 3 9 4 4 2" xfId="32726"/>
    <cellStyle name="Normal 3 3 9 4 4 3" xfId="54292"/>
    <cellStyle name="Normal 3 3 9 4 5" xfId="20399"/>
    <cellStyle name="Normal 3 3 9 4 5 2" xfId="41967"/>
    <cellStyle name="Normal 3 3 9 4 6" xfId="23486"/>
    <cellStyle name="Normal 3 3 9 4 7" xfId="45051"/>
    <cellStyle name="Normal 3 3 9 5" xfId="3454"/>
    <cellStyle name="Normal 3 3 9 5 2" xfId="12696"/>
    <cellStyle name="Normal 3 3 9 5 2 2" xfId="34266"/>
    <cellStyle name="Normal 3 3 9 5 2 3" xfId="55832"/>
    <cellStyle name="Normal 3 3 9 5 3" xfId="25026"/>
    <cellStyle name="Normal 3 3 9 5 4" xfId="46592"/>
    <cellStyle name="Normal 3 3 9 6" xfId="6534"/>
    <cellStyle name="Normal 3 3 9 6 2" xfId="15776"/>
    <cellStyle name="Normal 3 3 9 6 2 2" xfId="37346"/>
    <cellStyle name="Normal 3 3 9 6 2 3" xfId="58912"/>
    <cellStyle name="Normal 3 3 9 6 3" xfId="28106"/>
    <cellStyle name="Normal 3 3 9 6 4" xfId="49672"/>
    <cellStyle name="Normal 3 3 9 7" xfId="9614"/>
    <cellStyle name="Normal 3 3 9 7 2" xfId="31186"/>
    <cellStyle name="Normal 3 3 9 7 3" xfId="52752"/>
    <cellStyle name="Normal 3 3 9 8" xfId="18859"/>
    <cellStyle name="Normal 3 3 9 8 2" xfId="40427"/>
    <cellStyle name="Normal 3 3 9 9" xfId="21946"/>
    <cellStyle name="Normal 3 4" xfId="6"/>
    <cellStyle name="Normal 3 4 10" xfId="770"/>
    <cellStyle name="Normal 3 4 10 10" xfId="62393"/>
    <cellStyle name="Normal 3 4 10 2" xfId="1540"/>
    <cellStyle name="Normal 3 4 10 2 2" xfId="3080"/>
    <cellStyle name="Normal 3 4 10 2 2 2" xfId="6164"/>
    <cellStyle name="Normal 3 4 10 2 2 2 2" xfId="15406"/>
    <cellStyle name="Normal 3 4 10 2 2 2 2 2" xfId="36976"/>
    <cellStyle name="Normal 3 4 10 2 2 2 2 3" xfId="58542"/>
    <cellStyle name="Normal 3 4 10 2 2 2 3" xfId="27736"/>
    <cellStyle name="Normal 3 4 10 2 2 2 4" xfId="49302"/>
    <cellStyle name="Normal 3 4 10 2 2 3" xfId="9244"/>
    <cellStyle name="Normal 3 4 10 2 2 3 2" xfId="18486"/>
    <cellStyle name="Normal 3 4 10 2 2 3 2 2" xfId="40056"/>
    <cellStyle name="Normal 3 4 10 2 2 3 2 3" xfId="61622"/>
    <cellStyle name="Normal 3 4 10 2 2 3 3" xfId="30816"/>
    <cellStyle name="Normal 3 4 10 2 2 3 4" xfId="52382"/>
    <cellStyle name="Normal 3 4 10 2 2 4" xfId="12324"/>
    <cellStyle name="Normal 3 4 10 2 2 4 2" xfId="33896"/>
    <cellStyle name="Normal 3 4 10 2 2 4 3" xfId="55462"/>
    <cellStyle name="Normal 3 4 10 2 2 5" xfId="21569"/>
    <cellStyle name="Normal 3 4 10 2 2 5 2" xfId="43137"/>
    <cellStyle name="Normal 3 4 10 2 2 6" xfId="24656"/>
    <cellStyle name="Normal 3 4 10 2 2 7" xfId="46221"/>
    <cellStyle name="Normal 3 4 10 2 3" xfId="4624"/>
    <cellStyle name="Normal 3 4 10 2 3 2" xfId="13866"/>
    <cellStyle name="Normal 3 4 10 2 3 2 2" xfId="35436"/>
    <cellStyle name="Normal 3 4 10 2 3 2 3" xfId="57002"/>
    <cellStyle name="Normal 3 4 10 2 3 3" xfId="26196"/>
    <cellStyle name="Normal 3 4 10 2 3 4" xfId="47762"/>
    <cellStyle name="Normal 3 4 10 2 4" xfId="7704"/>
    <cellStyle name="Normal 3 4 10 2 4 2" xfId="16946"/>
    <cellStyle name="Normal 3 4 10 2 4 2 2" xfId="38516"/>
    <cellStyle name="Normal 3 4 10 2 4 2 3" xfId="60082"/>
    <cellStyle name="Normal 3 4 10 2 4 3" xfId="29276"/>
    <cellStyle name="Normal 3 4 10 2 4 4" xfId="50842"/>
    <cellStyle name="Normal 3 4 10 2 5" xfId="10784"/>
    <cellStyle name="Normal 3 4 10 2 5 2" xfId="32356"/>
    <cellStyle name="Normal 3 4 10 2 5 3" xfId="53922"/>
    <cellStyle name="Normal 3 4 10 2 6" xfId="20029"/>
    <cellStyle name="Normal 3 4 10 2 6 2" xfId="41597"/>
    <cellStyle name="Normal 3 4 10 2 7" xfId="23116"/>
    <cellStyle name="Normal 3 4 10 2 8" xfId="44681"/>
    <cellStyle name="Normal 3 4 10 2 9" xfId="63163"/>
    <cellStyle name="Normal 3 4 10 3" xfId="2310"/>
    <cellStyle name="Normal 3 4 10 3 2" xfId="5394"/>
    <cellStyle name="Normal 3 4 10 3 2 2" xfId="14636"/>
    <cellStyle name="Normal 3 4 10 3 2 2 2" xfId="36206"/>
    <cellStyle name="Normal 3 4 10 3 2 2 3" xfId="57772"/>
    <cellStyle name="Normal 3 4 10 3 2 3" xfId="26966"/>
    <cellStyle name="Normal 3 4 10 3 2 4" xfId="48532"/>
    <cellStyle name="Normal 3 4 10 3 3" xfId="8474"/>
    <cellStyle name="Normal 3 4 10 3 3 2" xfId="17716"/>
    <cellStyle name="Normal 3 4 10 3 3 2 2" xfId="39286"/>
    <cellStyle name="Normal 3 4 10 3 3 2 3" xfId="60852"/>
    <cellStyle name="Normal 3 4 10 3 3 3" xfId="30046"/>
    <cellStyle name="Normal 3 4 10 3 3 4" xfId="51612"/>
    <cellStyle name="Normal 3 4 10 3 4" xfId="11554"/>
    <cellStyle name="Normal 3 4 10 3 4 2" xfId="33126"/>
    <cellStyle name="Normal 3 4 10 3 4 3" xfId="54692"/>
    <cellStyle name="Normal 3 4 10 3 5" xfId="20799"/>
    <cellStyle name="Normal 3 4 10 3 5 2" xfId="42367"/>
    <cellStyle name="Normal 3 4 10 3 6" xfId="23886"/>
    <cellStyle name="Normal 3 4 10 3 7" xfId="45451"/>
    <cellStyle name="Normal 3 4 10 4" xfId="3854"/>
    <cellStyle name="Normal 3 4 10 4 2" xfId="13096"/>
    <cellStyle name="Normal 3 4 10 4 2 2" xfId="34666"/>
    <cellStyle name="Normal 3 4 10 4 2 3" xfId="56232"/>
    <cellStyle name="Normal 3 4 10 4 3" xfId="25426"/>
    <cellStyle name="Normal 3 4 10 4 4" xfId="46992"/>
    <cellStyle name="Normal 3 4 10 5" xfId="6934"/>
    <cellStyle name="Normal 3 4 10 5 2" xfId="16176"/>
    <cellStyle name="Normal 3 4 10 5 2 2" xfId="37746"/>
    <cellStyle name="Normal 3 4 10 5 2 3" xfId="59312"/>
    <cellStyle name="Normal 3 4 10 5 3" xfId="28506"/>
    <cellStyle name="Normal 3 4 10 5 4" xfId="50072"/>
    <cellStyle name="Normal 3 4 10 6" xfId="10014"/>
    <cellStyle name="Normal 3 4 10 6 2" xfId="31586"/>
    <cellStyle name="Normal 3 4 10 6 3" xfId="53152"/>
    <cellStyle name="Normal 3 4 10 7" xfId="19259"/>
    <cellStyle name="Normal 3 4 10 7 2" xfId="40827"/>
    <cellStyle name="Normal 3 4 10 8" xfId="22346"/>
    <cellStyle name="Normal 3 4 10 9" xfId="43911"/>
    <cellStyle name="Normal 3 4 11" xfId="779"/>
    <cellStyle name="Normal 3 4 11 2" xfId="2319"/>
    <cellStyle name="Normal 3 4 11 2 2" xfId="5403"/>
    <cellStyle name="Normal 3 4 11 2 2 2" xfId="14645"/>
    <cellStyle name="Normal 3 4 11 2 2 2 2" xfId="36215"/>
    <cellStyle name="Normal 3 4 11 2 2 2 3" xfId="57781"/>
    <cellStyle name="Normal 3 4 11 2 2 3" xfId="26975"/>
    <cellStyle name="Normal 3 4 11 2 2 4" xfId="48541"/>
    <cellStyle name="Normal 3 4 11 2 3" xfId="8483"/>
    <cellStyle name="Normal 3 4 11 2 3 2" xfId="17725"/>
    <cellStyle name="Normal 3 4 11 2 3 2 2" xfId="39295"/>
    <cellStyle name="Normal 3 4 11 2 3 2 3" xfId="60861"/>
    <cellStyle name="Normal 3 4 11 2 3 3" xfId="30055"/>
    <cellStyle name="Normal 3 4 11 2 3 4" xfId="51621"/>
    <cellStyle name="Normal 3 4 11 2 4" xfId="11563"/>
    <cellStyle name="Normal 3 4 11 2 4 2" xfId="33135"/>
    <cellStyle name="Normal 3 4 11 2 4 3" xfId="54701"/>
    <cellStyle name="Normal 3 4 11 2 5" xfId="20808"/>
    <cellStyle name="Normal 3 4 11 2 5 2" xfId="42376"/>
    <cellStyle name="Normal 3 4 11 2 6" xfId="23895"/>
    <cellStyle name="Normal 3 4 11 2 7" xfId="45460"/>
    <cellStyle name="Normal 3 4 11 3" xfId="3863"/>
    <cellStyle name="Normal 3 4 11 3 2" xfId="13105"/>
    <cellStyle name="Normal 3 4 11 3 2 2" xfId="34675"/>
    <cellStyle name="Normal 3 4 11 3 2 3" xfId="56241"/>
    <cellStyle name="Normal 3 4 11 3 3" xfId="25435"/>
    <cellStyle name="Normal 3 4 11 3 4" xfId="47001"/>
    <cellStyle name="Normal 3 4 11 4" xfId="6943"/>
    <cellStyle name="Normal 3 4 11 4 2" xfId="16185"/>
    <cellStyle name="Normal 3 4 11 4 2 2" xfId="37755"/>
    <cellStyle name="Normal 3 4 11 4 2 3" xfId="59321"/>
    <cellStyle name="Normal 3 4 11 4 3" xfId="28515"/>
    <cellStyle name="Normal 3 4 11 4 4" xfId="50081"/>
    <cellStyle name="Normal 3 4 11 5" xfId="10023"/>
    <cellStyle name="Normal 3 4 11 5 2" xfId="31595"/>
    <cellStyle name="Normal 3 4 11 5 3" xfId="53161"/>
    <cellStyle name="Normal 3 4 11 6" xfId="19268"/>
    <cellStyle name="Normal 3 4 11 6 2" xfId="40836"/>
    <cellStyle name="Normal 3 4 11 7" xfId="22355"/>
    <cellStyle name="Normal 3 4 11 8" xfId="43920"/>
    <cellStyle name="Normal 3 4 11 9" xfId="62402"/>
    <cellStyle name="Normal 3 4 12" xfId="1549"/>
    <cellStyle name="Normal 3 4 12 2" xfId="4633"/>
    <cellStyle name="Normal 3 4 12 2 2" xfId="13875"/>
    <cellStyle name="Normal 3 4 12 2 2 2" xfId="35445"/>
    <cellStyle name="Normal 3 4 12 2 2 3" xfId="57011"/>
    <cellStyle name="Normal 3 4 12 2 3" xfId="26205"/>
    <cellStyle name="Normal 3 4 12 2 4" xfId="47771"/>
    <cellStyle name="Normal 3 4 12 3" xfId="7713"/>
    <cellStyle name="Normal 3 4 12 3 2" xfId="16955"/>
    <cellStyle name="Normal 3 4 12 3 2 2" xfId="38525"/>
    <cellStyle name="Normal 3 4 12 3 2 3" xfId="60091"/>
    <cellStyle name="Normal 3 4 12 3 3" xfId="29285"/>
    <cellStyle name="Normal 3 4 12 3 4" xfId="50851"/>
    <cellStyle name="Normal 3 4 12 4" xfId="10793"/>
    <cellStyle name="Normal 3 4 12 4 2" xfId="32365"/>
    <cellStyle name="Normal 3 4 12 4 3" xfId="53931"/>
    <cellStyle name="Normal 3 4 12 5" xfId="20038"/>
    <cellStyle name="Normal 3 4 12 5 2" xfId="41606"/>
    <cellStyle name="Normal 3 4 12 6" xfId="23125"/>
    <cellStyle name="Normal 3 4 12 7" xfId="44690"/>
    <cellStyle name="Normal 3 4 13" xfId="3093"/>
    <cellStyle name="Normal 3 4 13 2" xfId="12335"/>
    <cellStyle name="Normal 3 4 13 2 2" xfId="33905"/>
    <cellStyle name="Normal 3 4 13 2 3" xfId="55471"/>
    <cellStyle name="Normal 3 4 13 3" xfId="24665"/>
    <cellStyle name="Normal 3 4 13 4" xfId="46231"/>
    <cellStyle name="Normal 3 4 14" xfId="6173"/>
    <cellStyle name="Normal 3 4 14 2" xfId="15415"/>
    <cellStyle name="Normal 3 4 14 2 2" xfId="36985"/>
    <cellStyle name="Normal 3 4 14 2 3" xfId="58551"/>
    <cellStyle name="Normal 3 4 14 3" xfId="27745"/>
    <cellStyle name="Normal 3 4 14 4" xfId="49311"/>
    <cellStyle name="Normal 3 4 15" xfId="9253"/>
    <cellStyle name="Normal 3 4 15 2" xfId="30825"/>
    <cellStyle name="Normal 3 4 15 3" xfId="52391"/>
    <cellStyle name="Normal 3 4 16" xfId="18498"/>
    <cellStyle name="Normal 3 4 16 2" xfId="40066"/>
    <cellStyle name="Normal 3 4 17" xfId="21585"/>
    <cellStyle name="Normal 3 4 18" xfId="43150"/>
    <cellStyle name="Normal 3 4 19" xfId="61632"/>
    <cellStyle name="Normal 3 4 2" xfId="18"/>
    <cellStyle name="Normal 3 4 2 10" xfId="790"/>
    <cellStyle name="Normal 3 4 2 10 2" xfId="2330"/>
    <cellStyle name="Normal 3 4 2 10 2 2" xfId="5414"/>
    <cellStyle name="Normal 3 4 2 10 2 2 2" xfId="14656"/>
    <cellStyle name="Normal 3 4 2 10 2 2 2 2" xfId="36226"/>
    <cellStyle name="Normal 3 4 2 10 2 2 2 3" xfId="57792"/>
    <cellStyle name="Normal 3 4 2 10 2 2 3" xfId="26986"/>
    <cellStyle name="Normal 3 4 2 10 2 2 4" xfId="48552"/>
    <cellStyle name="Normal 3 4 2 10 2 3" xfId="8494"/>
    <cellStyle name="Normal 3 4 2 10 2 3 2" xfId="17736"/>
    <cellStyle name="Normal 3 4 2 10 2 3 2 2" xfId="39306"/>
    <cellStyle name="Normal 3 4 2 10 2 3 2 3" xfId="60872"/>
    <cellStyle name="Normal 3 4 2 10 2 3 3" xfId="30066"/>
    <cellStyle name="Normal 3 4 2 10 2 3 4" xfId="51632"/>
    <cellStyle name="Normal 3 4 2 10 2 4" xfId="11574"/>
    <cellStyle name="Normal 3 4 2 10 2 4 2" xfId="33146"/>
    <cellStyle name="Normal 3 4 2 10 2 4 3" xfId="54712"/>
    <cellStyle name="Normal 3 4 2 10 2 5" xfId="20819"/>
    <cellStyle name="Normal 3 4 2 10 2 5 2" xfId="42387"/>
    <cellStyle name="Normal 3 4 2 10 2 6" xfId="23906"/>
    <cellStyle name="Normal 3 4 2 10 2 7" xfId="45471"/>
    <cellStyle name="Normal 3 4 2 10 3" xfId="3874"/>
    <cellStyle name="Normal 3 4 2 10 3 2" xfId="13116"/>
    <cellStyle name="Normal 3 4 2 10 3 2 2" xfId="34686"/>
    <cellStyle name="Normal 3 4 2 10 3 2 3" xfId="56252"/>
    <cellStyle name="Normal 3 4 2 10 3 3" xfId="25446"/>
    <cellStyle name="Normal 3 4 2 10 3 4" xfId="47012"/>
    <cellStyle name="Normal 3 4 2 10 4" xfId="6954"/>
    <cellStyle name="Normal 3 4 2 10 4 2" xfId="16196"/>
    <cellStyle name="Normal 3 4 2 10 4 2 2" xfId="37766"/>
    <cellStyle name="Normal 3 4 2 10 4 2 3" xfId="59332"/>
    <cellStyle name="Normal 3 4 2 10 4 3" xfId="28526"/>
    <cellStyle name="Normal 3 4 2 10 4 4" xfId="50092"/>
    <cellStyle name="Normal 3 4 2 10 5" xfId="10034"/>
    <cellStyle name="Normal 3 4 2 10 5 2" xfId="31606"/>
    <cellStyle name="Normal 3 4 2 10 5 3" xfId="53172"/>
    <cellStyle name="Normal 3 4 2 10 6" xfId="19279"/>
    <cellStyle name="Normal 3 4 2 10 6 2" xfId="40847"/>
    <cellStyle name="Normal 3 4 2 10 7" xfId="22366"/>
    <cellStyle name="Normal 3 4 2 10 8" xfId="43931"/>
    <cellStyle name="Normal 3 4 2 10 9" xfId="62413"/>
    <cellStyle name="Normal 3 4 2 11" xfId="1560"/>
    <cellStyle name="Normal 3 4 2 11 2" xfId="4644"/>
    <cellStyle name="Normal 3 4 2 11 2 2" xfId="13886"/>
    <cellStyle name="Normal 3 4 2 11 2 2 2" xfId="35456"/>
    <cellStyle name="Normal 3 4 2 11 2 2 3" xfId="57022"/>
    <cellStyle name="Normal 3 4 2 11 2 3" xfId="26216"/>
    <cellStyle name="Normal 3 4 2 11 2 4" xfId="47782"/>
    <cellStyle name="Normal 3 4 2 11 3" xfId="7724"/>
    <cellStyle name="Normal 3 4 2 11 3 2" xfId="16966"/>
    <cellStyle name="Normal 3 4 2 11 3 2 2" xfId="38536"/>
    <cellStyle name="Normal 3 4 2 11 3 2 3" xfId="60102"/>
    <cellStyle name="Normal 3 4 2 11 3 3" xfId="29296"/>
    <cellStyle name="Normal 3 4 2 11 3 4" xfId="50862"/>
    <cellStyle name="Normal 3 4 2 11 4" xfId="10804"/>
    <cellStyle name="Normal 3 4 2 11 4 2" xfId="32376"/>
    <cellStyle name="Normal 3 4 2 11 4 3" xfId="53942"/>
    <cellStyle name="Normal 3 4 2 11 5" xfId="20049"/>
    <cellStyle name="Normal 3 4 2 11 5 2" xfId="41617"/>
    <cellStyle name="Normal 3 4 2 11 6" xfId="23136"/>
    <cellStyle name="Normal 3 4 2 11 7" xfId="44701"/>
    <cellStyle name="Normal 3 4 2 12" xfId="3104"/>
    <cellStyle name="Normal 3 4 2 12 2" xfId="12346"/>
    <cellStyle name="Normal 3 4 2 12 2 2" xfId="33916"/>
    <cellStyle name="Normal 3 4 2 12 2 3" xfId="55482"/>
    <cellStyle name="Normal 3 4 2 12 3" xfId="24676"/>
    <cellStyle name="Normal 3 4 2 12 4" xfId="46242"/>
    <cellStyle name="Normal 3 4 2 13" xfId="6184"/>
    <cellStyle name="Normal 3 4 2 13 2" xfId="15426"/>
    <cellStyle name="Normal 3 4 2 13 2 2" xfId="36996"/>
    <cellStyle name="Normal 3 4 2 13 2 3" xfId="58562"/>
    <cellStyle name="Normal 3 4 2 13 3" xfId="27756"/>
    <cellStyle name="Normal 3 4 2 13 4" xfId="49322"/>
    <cellStyle name="Normal 3 4 2 14" xfId="9264"/>
    <cellStyle name="Normal 3 4 2 14 2" xfId="30836"/>
    <cellStyle name="Normal 3 4 2 14 3" xfId="52402"/>
    <cellStyle name="Normal 3 4 2 15" xfId="18509"/>
    <cellStyle name="Normal 3 4 2 15 2" xfId="40077"/>
    <cellStyle name="Normal 3 4 2 16" xfId="21596"/>
    <cellStyle name="Normal 3 4 2 17" xfId="43161"/>
    <cellStyle name="Normal 3 4 2 18" xfId="61643"/>
    <cellStyle name="Normal 3 4 2 2" xfId="44"/>
    <cellStyle name="Normal 3 4 2 2 10" xfId="18534"/>
    <cellStyle name="Normal 3 4 2 2 10 2" xfId="40102"/>
    <cellStyle name="Normal 3 4 2 2 11" xfId="21621"/>
    <cellStyle name="Normal 3 4 2 2 12" xfId="43186"/>
    <cellStyle name="Normal 3 4 2 2 13" xfId="61668"/>
    <cellStyle name="Normal 3 4 2 2 2" xfId="132"/>
    <cellStyle name="Normal 3 4 2 2 2 10" xfId="21709"/>
    <cellStyle name="Normal 3 4 2 2 2 11" xfId="43274"/>
    <cellStyle name="Normal 3 4 2 2 2 12" xfId="61756"/>
    <cellStyle name="Normal 3 4 2 2 2 2" xfId="309"/>
    <cellStyle name="Normal 3 4 2 2 2 2 10" xfId="43450"/>
    <cellStyle name="Normal 3 4 2 2 2 2 11" xfId="61932"/>
    <cellStyle name="Normal 3 4 2 2 2 2 2" xfId="683"/>
    <cellStyle name="Normal 3 4 2 2 2 2 2 10" xfId="62306"/>
    <cellStyle name="Normal 3 4 2 2 2 2 2 2" xfId="1453"/>
    <cellStyle name="Normal 3 4 2 2 2 2 2 2 2" xfId="2993"/>
    <cellStyle name="Normal 3 4 2 2 2 2 2 2 2 2" xfId="6077"/>
    <cellStyle name="Normal 3 4 2 2 2 2 2 2 2 2 2" xfId="15319"/>
    <cellStyle name="Normal 3 4 2 2 2 2 2 2 2 2 2 2" xfId="36889"/>
    <cellStyle name="Normal 3 4 2 2 2 2 2 2 2 2 2 3" xfId="58455"/>
    <cellStyle name="Normal 3 4 2 2 2 2 2 2 2 2 3" xfId="27649"/>
    <cellStyle name="Normal 3 4 2 2 2 2 2 2 2 2 4" xfId="49215"/>
    <cellStyle name="Normal 3 4 2 2 2 2 2 2 2 3" xfId="9157"/>
    <cellStyle name="Normal 3 4 2 2 2 2 2 2 2 3 2" xfId="18399"/>
    <cellStyle name="Normal 3 4 2 2 2 2 2 2 2 3 2 2" xfId="39969"/>
    <cellStyle name="Normal 3 4 2 2 2 2 2 2 2 3 2 3" xfId="61535"/>
    <cellStyle name="Normal 3 4 2 2 2 2 2 2 2 3 3" xfId="30729"/>
    <cellStyle name="Normal 3 4 2 2 2 2 2 2 2 3 4" xfId="52295"/>
    <cellStyle name="Normal 3 4 2 2 2 2 2 2 2 4" xfId="12237"/>
    <cellStyle name="Normal 3 4 2 2 2 2 2 2 2 4 2" xfId="33809"/>
    <cellStyle name="Normal 3 4 2 2 2 2 2 2 2 4 3" xfId="55375"/>
    <cellStyle name="Normal 3 4 2 2 2 2 2 2 2 5" xfId="21482"/>
    <cellStyle name="Normal 3 4 2 2 2 2 2 2 2 5 2" xfId="43050"/>
    <cellStyle name="Normal 3 4 2 2 2 2 2 2 2 6" xfId="24569"/>
    <cellStyle name="Normal 3 4 2 2 2 2 2 2 2 7" xfId="46134"/>
    <cellStyle name="Normal 3 4 2 2 2 2 2 2 3" xfId="4537"/>
    <cellStyle name="Normal 3 4 2 2 2 2 2 2 3 2" xfId="13779"/>
    <cellStyle name="Normal 3 4 2 2 2 2 2 2 3 2 2" xfId="35349"/>
    <cellStyle name="Normal 3 4 2 2 2 2 2 2 3 2 3" xfId="56915"/>
    <cellStyle name="Normal 3 4 2 2 2 2 2 2 3 3" xfId="26109"/>
    <cellStyle name="Normal 3 4 2 2 2 2 2 2 3 4" xfId="47675"/>
    <cellStyle name="Normal 3 4 2 2 2 2 2 2 4" xfId="7617"/>
    <cellStyle name="Normal 3 4 2 2 2 2 2 2 4 2" xfId="16859"/>
    <cellStyle name="Normal 3 4 2 2 2 2 2 2 4 2 2" xfId="38429"/>
    <cellStyle name="Normal 3 4 2 2 2 2 2 2 4 2 3" xfId="59995"/>
    <cellStyle name="Normal 3 4 2 2 2 2 2 2 4 3" xfId="29189"/>
    <cellStyle name="Normal 3 4 2 2 2 2 2 2 4 4" xfId="50755"/>
    <cellStyle name="Normal 3 4 2 2 2 2 2 2 5" xfId="10697"/>
    <cellStyle name="Normal 3 4 2 2 2 2 2 2 5 2" xfId="32269"/>
    <cellStyle name="Normal 3 4 2 2 2 2 2 2 5 3" xfId="53835"/>
    <cellStyle name="Normal 3 4 2 2 2 2 2 2 6" xfId="19942"/>
    <cellStyle name="Normal 3 4 2 2 2 2 2 2 6 2" xfId="41510"/>
    <cellStyle name="Normal 3 4 2 2 2 2 2 2 7" xfId="23029"/>
    <cellStyle name="Normal 3 4 2 2 2 2 2 2 8" xfId="44594"/>
    <cellStyle name="Normal 3 4 2 2 2 2 2 2 9" xfId="63076"/>
    <cellStyle name="Normal 3 4 2 2 2 2 2 3" xfId="2223"/>
    <cellStyle name="Normal 3 4 2 2 2 2 2 3 2" xfId="5307"/>
    <cellStyle name="Normal 3 4 2 2 2 2 2 3 2 2" xfId="14549"/>
    <cellStyle name="Normal 3 4 2 2 2 2 2 3 2 2 2" xfId="36119"/>
    <cellStyle name="Normal 3 4 2 2 2 2 2 3 2 2 3" xfId="57685"/>
    <cellStyle name="Normal 3 4 2 2 2 2 2 3 2 3" xfId="26879"/>
    <cellStyle name="Normal 3 4 2 2 2 2 2 3 2 4" xfId="48445"/>
    <cellStyle name="Normal 3 4 2 2 2 2 2 3 3" xfId="8387"/>
    <cellStyle name="Normal 3 4 2 2 2 2 2 3 3 2" xfId="17629"/>
    <cellStyle name="Normal 3 4 2 2 2 2 2 3 3 2 2" xfId="39199"/>
    <cellStyle name="Normal 3 4 2 2 2 2 2 3 3 2 3" xfId="60765"/>
    <cellStyle name="Normal 3 4 2 2 2 2 2 3 3 3" xfId="29959"/>
    <cellStyle name="Normal 3 4 2 2 2 2 2 3 3 4" xfId="51525"/>
    <cellStyle name="Normal 3 4 2 2 2 2 2 3 4" xfId="11467"/>
    <cellStyle name="Normal 3 4 2 2 2 2 2 3 4 2" xfId="33039"/>
    <cellStyle name="Normal 3 4 2 2 2 2 2 3 4 3" xfId="54605"/>
    <cellStyle name="Normal 3 4 2 2 2 2 2 3 5" xfId="20712"/>
    <cellStyle name="Normal 3 4 2 2 2 2 2 3 5 2" xfId="42280"/>
    <cellStyle name="Normal 3 4 2 2 2 2 2 3 6" xfId="23799"/>
    <cellStyle name="Normal 3 4 2 2 2 2 2 3 7" xfId="45364"/>
    <cellStyle name="Normal 3 4 2 2 2 2 2 4" xfId="3767"/>
    <cellStyle name="Normal 3 4 2 2 2 2 2 4 2" xfId="13009"/>
    <cellStyle name="Normal 3 4 2 2 2 2 2 4 2 2" xfId="34579"/>
    <cellStyle name="Normal 3 4 2 2 2 2 2 4 2 3" xfId="56145"/>
    <cellStyle name="Normal 3 4 2 2 2 2 2 4 3" xfId="25339"/>
    <cellStyle name="Normal 3 4 2 2 2 2 2 4 4" xfId="46905"/>
    <cellStyle name="Normal 3 4 2 2 2 2 2 5" xfId="6847"/>
    <cellStyle name="Normal 3 4 2 2 2 2 2 5 2" xfId="16089"/>
    <cellStyle name="Normal 3 4 2 2 2 2 2 5 2 2" xfId="37659"/>
    <cellStyle name="Normal 3 4 2 2 2 2 2 5 2 3" xfId="59225"/>
    <cellStyle name="Normal 3 4 2 2 2 2 2 5 3" xfId="28419"/>
    <cellStyle name="Normal 3 4 2 2 2 2 2 5 4" xfId="49985"/>
    <cellStyle name="Normal 3 4 2 2 2 2 2 6" xfId="9927"/>
    <cellStyle name="Normal 3 4 2 2 2 2 2 6 2" xfId="31499"/>
    <cellStyle name="Normal 3 4 2 2 2 2 2 6 3" xfId="53065"/>
    <cellStyle name="Normal 3 4 2 2 2 2 2 7" xfId="19172"/>
    <cellStyle name="Normal 3 4 2 2 2 2 2 7 2" xfId="40740"/>
    <cellStyle name="Normal 3 4 2 2 2 2 2 8" xfId="22259"/>
    <cellStyle name="Normal 3 4 2 2 2 2 2 9" xfId="43824"/>
    <cellStyle name="Normal 3 4 2 2 2 2 3" xfId="1079"/>
    <cellStyle name="Normal 3 4 2 2 2 2 3 2" xfId="2619"/>
    <cellStyle name="Normal 3 4 2 2 2 2 3 2 2" xfId="5703"/>
    <cellStyle name="Normal 3 4 2 2 2 2 3 2 2 2" xfId="14945"/>
    <cellStyle name="Normal 3 4 2 2 2 2 3 2 2 2 2" xfId="36515"/>
    <cellStyle name="Normal 3 4 2 2 2 2 3 2 2 2 3" xfId="58081"/>
    <cellStyle name="Normal 3 4 2 2 2 2 3 2 2 3" xfId="27275"/>
    <cellStyle name="Normal 3 4 2 2 2 2 3 2 2 4" xfId="48841"/>
    <cellStyle name="Normal 3 4 2 2 2 2 3 2 3" xfId="8783"/>
    <cellStyle name="Normal 3 4 2 2 2 2 3 2 3 2" xfId="18025"/>
    <cellStyle name="Normal 3 4 2 2 2 2 3 2 3 2 2" xfId="39595"/>
    <cellStyle name="Normal 3 4 2 2 2 2 3 2 3 2 3" xfId="61161"/>
    <cellStyle name="Normal 3 4 2 2 2 2 3 2 3 3" xfId="30355"/>
    <cellStyle name="Normal 3 4 2 2 2 2 3 2 3 4" xfId="51921"/>
    <cellStyle name="Normal 3 4 2 2 2 2 3 2 4" xfId="11863"/>
    <cellStyle name="Normal 3 4 2 2 2 2 3 2 4 2" xfId="33435"/>
    <cellStyle name="Normal 3 4 2 2 2 2 3 2 4 3" xfId="55001"/>
    <cellStyle name="Normal 3 4 2 2 2 2 3 2 5" xfId="21108"/>
    <cellStyle name="Normal 3 4 2 2 2 2 3 2 5 2" xfId="42676"/>
    <cellStyle name="Normal 3 4 2 2 2 2 3 2 6" xfId="24195"/>
    <cellStyle name="Normal 3 4 2 2 2 2 3 2 7" xfId="45760"/>
    <cellStyle name="Normal 3 4 2 2 2 2 3 3" xfId="4163"/>
    <cellStyle name="Normal 3 4 2 2 2 2 3 3 2" xfId="13405"/>
    <cellStyle name="Normal 3 4 2 2 2 2 3 3 2 2" xfId="34975"/>
    <cellStyle name="Normal 3 4 2 2 2 2 3 3 2 3" xfId="56541"/>
    <cellStyle name="Normal 3 4 2 2 2 2 3 3 3" xfId="25735"/>
    <cellStyle name="Normal 3 4 2 2 2 2 3 3 4" xfId="47301"/>
    <cellStyle name="Normal 3 4 2 2 2 2 3 4" xfId="7243"/>
    <cellStyle name="Normal 3 4 2 2 2 2 3 4 2" xfId="16485"/>
    <cellStyle name="Normal 3 4 2 2 2 2 3 4 2 2" xfId="38055"/>
    <cellStyle name="Normal 3 4 2 2 2 2 3 4 2 3" xfId="59621"/>
    <cellStyle name="Normal 3 4 2 2 2 2 3 4 3" xfId="28815"/>
    <cellStyle name="Normal 3 4 2 2 2 2 3 4 4" xfId="50381"/>
    <cellStyle name="Normal 3 4 2 2 2 2 3 5" xfId="10323"/>
    <cellStyle name="Normal 3 4 2 2 2 2 3 5 2" xfId="31895"/>
    <cellStyle name="Normal 3 4 2 2 2 2 3 5 3" xfId="53461"/>
    <cellStyle name="Normal 3 4 2 2 2 2 3 6" xfId="19568"/>
    <cellStyle name="Normal 3 4 2 2 2 2 3 6 2" xfId="41136"/>
    <cellStyle name="Normal 3 4 2 2 2 2 3 7" xfId="22655"/>
    <cellStyle name="Normal 3 4 2 2 2 2 3 8" xfId="44220"/>
    <cellStyle name="Normal 3 4 2 2 2 2 3 9" xfId="62702"/>
    <cellStyle name="Normal 3 4 2 2 2 2 4" xfId="1849"/>
    <cellStyle name="Normal 3 4 2 2 2 2 4 2" xfId="4933"/>
    <cellStyle name="Normal 3 4 2 2 2 2 4 2 2" xfId="14175"/>
    <cellStyle name="Normal 3 4 2 2 2 2 4 2 2 2" xfId="35745"/>
    <cellStyle name="Normal 3 4 2 2 2 2 4 2 2 3" xfId="57311"/>
    <cellStyle name="Normal 3 4 2 2 2 2 4 2 3" xfId="26505"/>
    <cellStyle name="Normal 3 4 2 2 2 2 4 2 4" xfId="48071"/>
    <cellStyle name="Normal 3 4 2 2 2 2 4 3" xfId="8013"/>
    <cellStyle name="Normal 3 4 2 2 2 2 4 3 2" xfId="17255"/>
    <cellStyle name="Normal 3 4 2 2 2 2 4 3 2 2" xfId="38825"/>
    <cellStyle name="Normal 3 4 2 2 2 2 4 3 2 3" xfId="60391"/>
    <cellStyle name="Normal 3 4 2 2 2 2 4 3 3" xfId="29585"/>
    <cellStyle name="Normal 3 4 2 2 2 2 4 3 4" xfId="51151"/>
    <cellStyle name="Normal 3 4 2 2 2 2 4 4" xfId="11093"/>
    <cellStyle name="Normal 3 4 2 2 2 2 4 4 2" xfId="32665"/>
    <cellStyle name="Normal 3 4 2 2 2 2 4 4 3" xfId="54231"/>
    <cellStyle name="Normal 3 4 2 2 2 2 4 5" xfId="20338"/>
    <cellStyle name="Normal 3 4 2 2 2 2 4 5 2" xfId="41906"/>
    <cellStyle name="Normal 3 4 2 2 2 2 4 6" xfId="23425"/>
    <cellStyle name="Normal 3 4 2 2 2 2 4 7" xfId="44990"/>
    <cellStyle name="Normal 3 4 2 2 2 2 5" xfId="3393"/>
    <cellStyle name="Normal 3 4 2 2 2 2 5 2" xfId="12635"/>
    <cellStyle name="Normal 3 4 2 2 2 2 5 2 2" xfId="34205"/>
    <cellStyle name="Normal 3 4 2 2 2 2 5 2 3" xfId="55771"/>
    <cellStyle name="Normal 3 4 2 2 2 2 5 3" xfId="24965"/>
    <cellStyle name="Normal 3 4 2 2 2 2 5 4" xfId="46531"/>
    <cellStyle name="Normal 3 4 2 2 2 2 6" xfId="6473"/>
    <cellStyle name="Normal 3 4 2 2 2 2 6 2" xfId="15715"/>
    <cellStyle name="Normal 3 4 2 2 2 2 6 2 2" xfId="37285"/>
    <cellStyle name="Normal 3 4 2 2 2 2 6 2 3" xfId="58851"/>
    <cellStyle name="Normal 3 4 2 2 2 2 6 3" xfId="28045"/>
    <cellStyle name="Normal 3 4 2 2 2 2 6 4" xfId="49611"/>
    <cellStyle name="Normal 3 4 2 2 2 2 7" xfId="9553"/>
    <cellStyle name="Normal 3 4 2 2 2 2 7 2" xfId="31125"/>
    <cellStyle name="Normal 3 4 2 2 2 2 7 3" xfId="52691"/>
    <cellStyle name="Normal 3 4 2 2 2 2 8" xfId="18798"/>
    <cellStyle name="Normal 3 4 2 2 2 2 8 2" xfId="40366"/>
    <cellStyle name="Normal 3 4 2 2 2 2 9" xfId="21885"/>
    <cellStyle name="Normal 3 4 2 2 2 3" xfId="507"/>
    <cellStyle name="Normal 3 4 2 2 2 3 10" xfId="62130"/>
    <cellStyle name="Normal 3 4 2 2 2 3 2" xfId="1277"/>
    <cellStyle name="Normal 3 4 2 2 2 3 2 2" xfId="2817"/>
    <cellStyle name="Normal 3 4 2 2 2 3 2 2 2" xfId="5901"/>
    <cellStyle name="Normal 3 4 2 2 2 3 2 2 2 2" xfId="15143"/>
    <cellStyle name="Normal 3 4 2 2 2 3 2 2 2 2 2" xfId="36713"/>
    <cellStyle name="Normal 3 4 2 2 2 3 2 2 2 2 3" xfId="58279"/>
    <cellStyle name="Normal 3 4 2 2 2 3 2 2 2 3" xfId="27473"/>
    <cellStyle name="Normal 3 4 2 2 2 3 2 2 2 4" xfId="49039"/>
    <cellStyle name="Normal 3 4 2 2 2 3 2 2 3" xfId="8981"/>
    <cellStyle name="Normal 3 4 2 2 2 3 2 2 3 2" xfId="18223"/>
    <cellStyle name="Normal 3 4 2 2 2 3 2 2 3 2 2" xfId="39793"/>
    <cellStyle name="Normal 3 4 2 2 2 3 2 2 3 2 3" xfId="61359"/>
    <cellStyle name="Normal 3 4 2 2 2 3 2 2 3 3" xfId="30553"/>
    <cellStyle name="Normal 3 4 2 2 2 3 2 2 3 4" xfId="52119"/>
    <cellStyle name="Normal 3 4 2 2 2 3 2 2 4" xfId="12061"/>
    <cellStyle name="Normal 3 4 2 2 2 3 2 2 4 2" xfId="33633"/>
    <cellStyle name="Normal 3 4 2 2 2 3 2 2 4 3" xfId="55199"/>
    <cellStyle name="Normal 3 4 2 2 2 3 2 2 5" xfId="21306"/>
    <cellStyle name="Normal 3 4 2 2 2 3 2 2 5 2" xfId="42874"/>
    <cellStyle name="Normal 3 4 2 2 2 3 2 2 6" xfId="24393"/>
    <cellStyle name="Normal 3 4 2 2 2 3 2 2 7" xfId="45958"/>
    <cellStyle name="Normal 3 4 2 2 2 3 2 3" xfId="4361"/>
    <cellStyle name="Normal 3 4 2 2 2 3 2 3 2" xfId="13603"/>
    <cellStyle name="Normal 3 4 2 2 2 3 2 3 2 2" xfId="35173"/>
    <cellStyle name="Normal 3 4 2 2 2 3 2 3 2 3" xfId="56739"/>
    <cellStyle name="Normal 3 4 2 2 2 3 2 3 3" xfId="25933"/>
    <cellStyle name="Normal 3 4 2 2 2 3 2 3 4" xfId="47499"/>
    <cellStyle name="Normal 3 4 2 2 2 3 2 4" xfId="7441"/>
    <cellStyle name="Normal 3 4 2 2 2 3 2 4 2" xfId="16683"/>
    <cellStyle name="Normal 3 4 2 2 2 3 2 4 2 2" xfId="38253"/>
    <cellStyle name="Normal 3 4 2 2 2 3 2 4 2 3" xfId="59819"/>
    <cellStyle name="Normal 3 4 2 2 2 3 2 4 3" xfId="29013"/>
    <cellStyle name="Normal 3 4 2 2 2 3 2 4 4" xfId="50579"/>
    <cellStyle name="Normal 3 4 2 2 2 3 2 5" xfId="10521"/>
    <cellStyle name="Normal 3 4 2 2 2 3 2 5 2" xfId="32093"/>
    <cellStyle name="Normal 3 4 2 2 2 3 2 5 3" xfId="53659"/>
    <cellStyle name="Normal 3 4 2 2 2 3 2 6" xfId="19766"/>
    <cellStyle name="Normal 3 4 2 2 2 3 2 6 2" xfId="41334"/>
    <cellStyle name="Normal 3 4 2 2 2 3 2 7" xfId="22853"/>
    <cellStyle name="Normal 3 4 2 2 2 3 2 8" xfId="44418"/>
    <cellStyle name="Normal 3 4 2 2 2 3 2 9" xfId="62900"/>
    <cellStyle name="Normal 3 4 2 2 2 3 3" xfId="2047"/>
    <cellStyle name="Normal 3 4 2 2 2 3 3 2" xfId="5131"/>
    <cellStyle name="Normal 3 4 2 2 2 3 3 2 2" xfId="14373"/>
    <cellStyle name="Normal 3 4 2 2 2 3 3 2 2 2" xfId="35943"/>
    <cellStyle name="Normal 3 4 2 2 2 3 3 2 2 3" xfId="57509"/>
    <cellStyle name="Normal 3 4 2 2 2 3 3 2 3" xfId="26703"/>
    <cellStyle name="Normal 3 4 2 2 2 3 3 2 4" xfId="48269"/>
    <cellStyle name="Normal 3 4 2 2 2 3 3 3" xfId="8211"/>
    <cellStyle name="Normal 3 4 2 2 2 3 3 3 2" xfId="17453"/>
    <cellStyle name="Normal 3 4 2 2 2 3 3 3 2 2" xfId="39023"/>
    <cellStyle name="Normal 3 4 2 2 2 3 3 3 2 3" xfId="60589"/>
    <cellStyle name="Normal 3 4 2 2 2 3 3 3 3" xfId="29783"/>
    <cellStyle name="Normal 3 4 2 2 2 3 3 3 4" xfId="51349"/>
    <cellStyle name="Normal 3 4 2 2 2 3 3 4" xfId="11291"/>
    <cellStyle name="Normal 3 4 2 2 2 3 3 4 2" xfId="32863"/>
    <cellStyle name="Normal 3 4 2 2 2 3 3 4 3" xfId="54429"/>
    <cellStyle name="Normal 3 4 2 2 2 3 3 5" xfId="20536"/>
    <cellStyle name="Normal 3 4 2 2 2 3 3 5 2" xfId="42104"/>
    <cellStyle name="Normal 3 4 2 2 2 3 3 6" xfId="23623"/>
    <cellStyle name="Normal 3 4 2 2 2 3 3 7" xfId="45188"/>
    <cellStyle name="Normal 3 4 2 2 2 3 4" xfId="3591"/>
    <cellStyle name="Normal 3 4 2 2 2 3 4 2" xfId="12833"/>
    <cellStyle name="Normal 3 4 2 2 2 3 4 2 2" xfId="34403"/>
    <cellStyle name="Normal 3 4 2 2 2 3 4 2 3" xfId="55969"/>
    <cellStyle name="Normal 3 4 2 2 2 3 4 3" xfId="25163"/>
    <cellStyle name="Normal 3 4 2 2 2 3 4 4" xfId="46729"/>
    <cellStyle name="Normal 3 4 2 2 2 3 5" xfId="6671"/>
    <cellStyle name="Normal 3 4 2 2 2 3 5 2" xfId="15913"/>
    <cellStyle name="Normal 3 4 2 2 2 3 5 2 2" xfId="37483"/>
    <cellStyle name="Normal 3 4 2 2 2 3 5 2 3" xfId="59049"/>
    <cellStyle name="Normal 3 4 2 2 2 3 5 3" xfId="28243"/>
    <cellStyle name="Normal 3 4 2 2 2 3 5 4" xfId="49809"/>
    <cellStyle name="Normal 3 4 2 2 2 3 6" xfId="9751"/>
    <cellStyle name="Normal 3 4 2 2 2 3 6 2" xfId="31323"/>
    <cellStyle name="Normal 3 4 2 2 2 3 6 3" xfId="52889"/>
    <cellStyle name="Normal 3 4 2 2 2 3 7" xfId="18996"/>
    <cellStyle name="Normal 3 4 2 2 2 3 7 2" xfId="40564"/>
    <cellStyle name="Normal 3 4 2 2 2 3 8" xfId="22083"/>
    <cellStyle name="Normal 3 4 2 2 2 3 9" xfId="43648"/>
    <cellStyle name="Normal 3 4 2 2 2 4" xfId="903"/>
    <cellStyle name="Normal 3 4 2 2 2 4 2" xfId="2443"/>
    <cellStyle name="Normal 3 4 2 2 2 4 2 2" xfId="5527"/>
    <cellStyle name="Normal 3 4 2 2 2 4 2 2 2" xfId="14769"/>
    <cellStyle name="Normal 3 4 2 2 2 4 2 2 2 2" xfId="36339"/>
    <cellStyle name="Normal 3 4 2 2 2 4 2 2 2 3" xfId="57905"/>
    <cellStyle name="Normal 3 4 2 2 2 4 2 2 3" xfId="27099"/>
    <cellStyle name="Normal 3 4 2 2 2 4 2 2 4" xfId="48665"/>
    <cellStyle name="Normal 3 4 2 2 2 4 2 3" xfId="8607"/>
    <cellStyle name="Normal 3 4 2 2 2 4 2 3 2" xfId="17849"/>
    <cellStyle name="Normal 3 4 2 2 2 4 2 3 2 2" xfId="39419"/>
    <cellStyle name="Normal 3 4 2 2 2 4 2 3 2 3" xfId="60985"/>
    <cellStyle name="Normal 3 4 2 2 2 4 2 3 3" xfId="30179"/>
    <cellStyle name="Normal 3 4 2 2 2 4 2 3 4" xfId="51745"/>
    <cellStyle name="Normal 3 4 2 2 2 4 2 4" xfId="11687"/>
    <cellStyle name="Normal 3 4 2 2 2 4 2 4 2" xfId="33259"/>
    <cellStyle name="Normal 3 4 2 2 2 4 2 4 3" xfId="54825"/>
    <cellStyle name="Normal 3 4 2 2 2 4 2 5" xfId="20932"/>
    <cellStyle name="Normal 3 4 2 2 2 4 2 5 2" xfId="42500"/>
    <cellStyle name="Normal 3 4 2 2 2 4 2 6" xfId="24019"/>
    <cellStyle name="Normal 3 4 2 2 2 4 2 7" xfId="45584"/>
    <cellStyle name="Normal 3 4 2 2 2 4 3" xfId="3987"/>
    <cellStyle name="Normal 3 4 2 2 2 4 3 2" xfId="13229"/>
    <cellStyle name="Normal 3 4 2 2 2 4 3 2 2" xfId="34799"/>
    <cellStyle name="Normal 3 4 2 2 2 4 3 2 3" xfId="56365"/>
    <cellStyle name="Normal 3 4 2 2 2 4 3 3" xfId="25559"/>
    <cellStyle name="Normal 3 4 2 2 2 4 3 4" xfId="47125"/>
    <cellStyle name="Normal 3 4 2 2 2 4 4" xfId="7067"/>
    <cellStyle name="Normal 3 4 2 2 2 4 4 2" xfId="16309"/>
    <cellStyle name="Normal 3 4 2 2 2 4 4 2 2" xfId="37879"/>
    <cellStyle name="Normal 3 4 2 2 2 4 4 2 3" xfId="59445"/>
    <cellStyle name="Normal 3 4 2 2 2 4 4 3" xfId="28639"/>
    <cellStyle name="Normal 3 4 2 2 2 4 4 4" xfId="50205"/>
    <cellStyle name="Normal 3 4 2 2 2 4 5" xfId="10147"/>
    <cellStyle name="Normal 3 4 2 2 2 4 5 2" xfId="31719"/>
    <cellStyle name="Normal 3 4 2 2 2 4 5 3" xfId="53285"/>
    <cellStyle name="Normal 3 4 2 2 2 4 6" xfId="19392"/>
    <cellStyle name="Normal 3 4 2 2 2 4 6 2" xfId="40960"/>
    <cellStyle name="Normal 3 4 2 2 2 4 7" xfId="22479"/>
    <cellStyle name="Normal 3 4 2 2 2 4 8" xfId="44044"/>
    <cellStyle name="Normal 3 4 2 2 2 4 9" xfId="62526"/>
    <cellStyle name="Normal 3 4 2 2 2 5" xfId="1673"/>
    <cellStyle name="Normal 3 4 2 2 2 5 2" xfId="4757"/>
    <cellStyle name="Normal 3 4 2 2 2 5 2 2" xfId="13999"/>
    <cellStyle name="Normal 3 4 2 2 2 5 2 2 2" xfId="35569"/>
    <cellStyle name="Normal 3 4 2 2 2 5 2 2 3" xfId="57135"/>
    <cellStyle name="Normal 3 4 2 2 2 5 2 3" xfId="26329"/>
    <cellStyle name="Normal 3 4 2 2 2 5 2 4" xfId="47895"/>
    <cellStyle name="Normal 3 4 2 2 2 5 3" xfId="7837"/>
    <cellStyle name="Normal 3 4 2 2 2 5 3 2" xfId="17079"/>
    <cellStyle name="Normal 3 4 2 2 2 5 3 2 2" xfId="38649"/>
    <cellStyle name="Normal 3 4 2 2 2 5 3 2 3" xfId="60215"/>
    <cellStyle name="Normal 3 4 2 2 2 5 3 3" xfId="29409"/>
    <cellStyle name="Normal 3 4 2 2 2 5 3 4" xfId="50975"/>
    <cellStyle name="Normal 3 4 2 2 2 5 4" xfId="10917"/>
    <cellStyle name="Normal 3 4 2 2 2 5 4 2" xfId="32489"/>
    <cellStyle name="Normal 3 4 2 2 2 5 4 3" xfId="54055"/>
    <cellStyle name="Normal 3 4 2 2 2 5 5" xfId="20162"/>
    <cellStyle name="Normal 3 4 2 2 2 5 5 2" xfId="41730"/>
    <cellStyle name="Normal 3 4 2 2 2 5 6" xfId="23249"/>
    <cellStyle name="Normal 3 4 2 2 2 5 7" xfId="44814"/>
    <cellStyle name="Normal 3 4 2 2 2 6" xfId="3217"/>
    <cellStyle name="Normal 3 4 2 2 2 6 2" xfId="12459"/>
    <cellStyle name="Normal 3 4 2 2 2 6 2 2" xfId="34029"/>
    <cellStyle name="Normal 3 4 2 2 2 6 2 3" xfId="55595"/>
    <cellStyle name="Normal 3 4 2 2 2 6 3" xfId="24789"/>
    <cellStyle name="Normal 3 4 2 2 2 6 4" xfId="46355"/>
    <cellStyle name="Normal 3 4 2 2 2 7" xfId="6297"/>
    <cellStyle name="Normal 3 4 2 2 2 7 2" xfId="15539"/>
    <cellStyle name="Normal 3 4 2 2 2 7 2 2" xfId="37109"/>
    <cellStyle name="Normal 3 4 2 2 2 7 2 3" xfId="58675"/>
    <cellStyle name="Normal 3 4 2 2 2 7 3" xfId="27869"/>
    <cellStyle name="Normal 3 4 2 2 2 7 4" xfId="49435"/>
    <cellStyle name="Normal 3 4 2 2 2 8" xfId="9377"/>
    <cellStyle name="Normal 3 4 2 2 2 8 2" xfId="30949"/>
    <cellStyle name="Normal 3 4 2 2 2 8 3" xfId="52515"/>
    <cellStyle name="Normal 3 4 2 2 2 9" xfId="18622"/>
    <cellStyle name="Normal 3 4 2 2 2 9 2" xfId="40190"/>
    <cellStyle name="Normal 3 4 2 2 3" xfId="221"/>
    <cellStyle name="Normal 3 4 2 2 3 10" xfId="43362"/>
    <cellStyle name="Normal 3 4 2 2 3 11" xfId="61844"/>
    <cellStyle name="Normal 3 4 2 2 3 2" xfId="595"/>
    <cellStyle name="Normal 3 4 2 2 3 2 10" xfId="62218"/>
    <cellStyle name="Normal 3 4 2 2 3 2 2" xfId="1365"/>
    <cellStyle name="Normal 3 4 2 2 3 2 2 2" xfId="2905"/>
    <cellStyle name="Normal 3 4 2 2 3 2 2 2 2" xfId="5989"/>
    <cellStyle name="Normal 3 4 2 2 3 2 2 2 2 2" xfId="15231"/>
    <cellStyle name="Normal 3 4 2 2 3 2 2 2 2 2 2" xfId="36801"/>
    <cellStyle name="Normal 3 4 2 2 3 2 2 2 2 2 3" xfId="58367"/>
    <cellStyle name="Normal 3 4 2 2 3 2 2 2 2 3" xfId="27561"/>
    <cellStyle name="Normal 3 4 2 2 3 2 2 2 2 4" xfId="49127"/>
    <cellStyle name="Normal 3 4 2 2 3 2 2 2 3" xfId="9069"/>
    <cellStyle name="Normal 3 4 2 2 3 2 2 2 3 2" xfId="18311"/>
    <cellStyle name="Normal 3 4 2 2 3 2 2 2 3 2 2" xfId="39881"/>
    <cellStyle name="Normal 3 4 2 2 3 2 2 2 3 2 3" xfId="61447"/>
    <cellStyle name="Normal 3 4 2 2 3 2 2 2 3 3" xfId="30641"/>
    <cellStyle name="Normal 3 4 2 2 3 2 2 2 3 4" xfId="52207"/>
    <cellStyle name="Normal 3 4 2 2 3 2 2 2 4" xfId="12149"/>
    <cellStyle name="Normal 3 4 2 2 3 2 2 2 4 2" xfId="33721"/>
    <cellStyle name="Normal 3 4 2 2 3 2 2 2 4 3" xfId="55287"/>
    <cellStyle name="Normal 3 4 2 2 3 2 2 2 5" xfId="21394"/>
    <cellStyle name="Normal 3 4 2 2 3 2 2 2 5 2" xfId="42962"/>
    <cellStyle name="Normal 3 4 2 2 3 2 2 2 6" xfId="24481"/>
    <cellStyle name="Normal 3 4 2 2 3 2 2 2 7" xfId="46046"/>
    <cellStyle name="Normal 3 4 2 2 3 2 2 3" xfId="4449"/>
    <cellStyle name="Normal 3 4 2 2 3 2 2 3 2" xfId="13691"/>
    <cellStyle name="Normal 3 4 2 2 3 2 2 3 2 2" xfId="35261"/>
    <cellStyle name="Normal 3 4 2 2 3 2 2 3 2 3" xfId="56827"/>
    <cellStyle name="Normal 3 4 2 2 3 2 2 3 3" xfId="26021"/>
    <cellStyle name="Normal 3 4 2 2 3 2 2 3 4" xfId="47587"/>
    <cellStyle name="Normal 3 4 2 2 3 2 2 4" xfId="7529"/>
    <cellStyle name="Normal 3 4 2 2 3 2 2 4 2" xfId="16771"/>
    <cellStyle name="Normal 3 4 2 2 3 2 2 4 2 2" xfId="38341"/>
    <cellStyle name="Normal 3 4 2 2 3 2 2 4 2 3" xfId="59907"/>
    <cellStyle name="Normal 3 4 2 2 3 2 2 4 3" xfId="29101"/>
    <cellStyle name="Normal 3 4 2 2 3 2 2 4 4" xfId="50667"/>
    <cellStyle name="Normal 3 4 2 2 3 2 2 5" xfId="10609"/>
    <cellStyle name="Normal 3 4 2 2 3 2 2 5 2" xfId="32181"/>
    <cellStyle name="Normal 3 4 2 2 3 2 2 5 3" xfId="53747"/>
    <cellStyle name="Normal 3 4 2 2 3 2 2 6" xfId="19854"/>
    <cellStyle name="Normal 3 4 2 2 3 2 2 6 2" xfId="41422"/>
    <cellStyle name="Normal 3 4 2 2 3 2 2 7" xfId="22941"/>
    <cellStyle name="Normal 3 4 2 2 3 2 2 8" xfId="44506"/>
    <cellStyle name="Normal 3 4 2 2 3 2 2 9" xfId="62988"/>
    <cellStyle name="Normal 3 4 2 2 3 2 3" xfId="2135"/>
    <cellStyle name="Normal 3 4 2 2 3 2 3 2" xfId="5219"/>
    <cellStyle name="Normal 3 4 2 2 3 2 3 2 2" xfId="14461"/>
    <cellStyle name="Normal 3 4 2 2 3 2 3 2 2 2" xfId="36031"/>
    <cellStyle name="Normal 3 4 2 2 3 2 3 2 2 3" xfId="57597"/>
    <cellStyle name="Normal 3 4 2 2 3 2 3 2 3" xfId="26791"/>
    <cellStyle name="Normal 3 4 2 2 3 2 3 2 4" xfId="48357"/>
    <cellStyle name="Normal 3 4 2 2 3 2 3 3" xfId="8299"/>
    <cellStyle name="Normal 3 4 2 2 3 2 3 3 2" xfId="17541"/>
    <cellStyle name="Normal 3 4 2 2 3 2 3 3 2 2" xfId="39111"/>
    <cellStyle name="Normal 3 4 2 2 3 2 3 3 2 3" xfId="60677"/>
    <cellStyle name="Normal 3 4 2 2 3 2 3 3 3" xfId="29871"/>
    <cellStyle name="Normal 3 4 2 2 3 2 3 3 4" xfId="51437"/>
    <cellStyle name="Normal 3 4 2 2 3 2 3 4" xfId="11379"/>
    <cellStyle name="Normal 3 4 2 2 3 2 3 4 2" xfId="32951"/>
    <cellStyle name="Normal 3 4 2 2 3 2 3 4 3" xfId="54517"/>
    <cellStyle name="Normal 3 4 2 2 3 2 3 5" xfId="20624"/>
    <cellStyle name="Normal 3 4 2 2 3 2 3 5 2" xfId="42192"/>
    <cellStyle name="Normal 3 4 2 2 3 2 3 6" xfId="23711"/>
    <cellStyle name="Normal 3 4 2 2 3 2 3 7" xfId="45276"/>
    <cellStyle name="Normal 3 4 2 2 3 2 4" xfId="3679"/>
    <cellStyle name="Normal 3 4 2 2 3 2 4 2" xfId="12921"/>
    <cellStyle name="Normal 3 4 2 2 3 2 4 2 2" xfId="34491"/>
    <cellStyle name="Normal 3 4 2 2 3 2 4 2 3" xfId="56057"/>
    <cellStyle name="Normal 3 4 2 2 3 2 4 3" xfId="25251"/>
    <cellStyle name="Normal 3 4 2 2 3 2 4 4" xfId="46817"/>
    <cellStyle name="Normal 3 4 2 2 3 2 5" xfId="6759"/>
    <cellStyle name="Normal 3 4 2 2 3 2 5 2" xfId="16001"/>
    <cellStyle name="Normal 3 4 2 2 3 2 5 2 2" xfId="37571"/>
    <cellStyle name="Normal 3 4 2 2 3 2 5 2 3" xfId="59137"/>
    <cellStyle name="Normal 3 4 2 2 3 2 5 3" xfId="28331"/>
    <cellStyle name="Normal 3 4 2 2 3 2 5 4" xfId="49897"/>
    <cellStyle name="Normal 3 4 2 2 3 2 6" xfId="9839"/>
    <cellStyle name="Normal 3 4 2 2 3 2 6 2" xfId="31411"/>
    <cellStyle name="Normal 3 4 2 2 3 2 6 3" xfId="52977"/>
    <cellStyle name="Normal 3 4 2 2 3 2 7" xfId="19084"/>
    <cellStyle name="Normal 3 4 2 2 3 2 7 2" xfId="40652"/>
    <cellStyle name="Normal 3 4 2 2 3 2 8" xfId="22171"/>
    <cellStyle name="Normal 3 4 2 2 3 2 9" xfId="43736"/>
    <cellStyle name="Normal 3 4 2 2 3 3" xfId="991"/>
    <cellStyle name="Normal 3 4 2 2 3 3 2" xfId="2531"/>
    <cellStyle name="Normal 3 4 2 2 3 3 2 2" xfId="5615"/>
    <cellStyle name="Normal 3 4 2 2 3 3 2 2 2" xfId="14857"/>
    <cellStyle name="Normal 3 4 2 2 3 3 2 2 2 2" xfId="36427"/>
    <cellStyle name="Normal 3 4 2 2 3 3 2 2 2 3" xfId="57993"/>
    <cellStyle name="Normal 3 4 2 2 3 3 2 2 3" xfId="27187"/>
    <cellStyle name="Normal 3 4 2 2 3 3 2 2 4" xfId="48753"/>
    <cellStyle name="Normal 3 4 2 2 3 3 2 3" xfId="8695"/>
    <cellStyle name="Normal 3 4 2 2 3 3 2 3 2" xfId="17937"/>
    <cellStyle name="Normal 3 4 2 2 3 3 2 3 2 2" xfId="39507"/>
    <cellStyle name="Normal 3 4 2 2 3 3 2 3 2 3" xfId="61073"/>
    <cellStyle name="Normal 3 4 2 2 3 3 2 3 3" xfId="30267"/>
    <cellStyle name="Normal 3 4 2 2 3 3 2 3 4" xfId="51833"/>
    <cellStyle name="Normal 3 4 2 2 3 3 2 4" xfId="11775"/>
    <cellStyle name="Normal 3 4 2 2 3 3 2 4 2" xfId="33347"/>
    <cellStyle name="Normal 3 4 2 2 3 3 2 4 3" xfId="54913"/>
    <cellStyle name="Normal 3 4 2 2 3 3 2 5" xfId="21020"/>
    <cellStyle name="Normal 3 4 2 2 3 3 2 5 2" xfId="42588"/>
    <cellStyle name="Normal 3 4 2 2 3 3 2 6" xfId="24107"/>
    <cellStyle name="Normal 3 4 2 2 3 3 2 7" xfId="45672"/>
    <cellStyle name="Normal 3 4 2 2 3 3 3" xfId="4075"/>
    <cellStyle name="Normal 3 4 2 2 3 3 3 2" xfId="13317"/>
    <cellStyle name="Normal 3 4 2 2 3 3 3 2 2" xfId="34887"/>
    <cellStyle name="Normal 3 4 2 2 3 3 3 2 3" xfId="56453"/>
    <cellStyle name="Normal 3 4 2 2 3 3 3 3" xfId="25647"/>
    <cellStyle name="Normal 3 4 2 2 3 3 3 4" xfId="47213"/>
    <cellStyle name="Normal 3 4 2 2 3 3 4" xfId="7155"/>
    <cellStyle name="Normal 3 4 2 2 3 3 4 2" xfId="16397"/>
    <cellStyle name="Normal 3 4 2 2 3 3 4 2 2" xfId="37967"/>
    <cellStyle name="Normal 3 4 2 2 3 3 4 2 3" xfId="59533"/>
    <cellStyle name="Normal 3 4 2 2 3 3 4 3" xfId="28727"/>
    <cellStyle name="Normal 3 4 2 2 3 3 4 4" xfId="50293"/>
    <cellStyle name="Normal 3 4 2 2 3 3 5" xfId="10235"/>
    <cellStyle name="Normal 3 4 2 2 3 3 5 2" xfId="31807"/>
    <cellStyle name="Normal 3 4 2 2 3 3 5 3" xfId="53373"/>
    <cellStyle name="Normal 3 4 2 2 3 3 6" xfId="19480"/>
    <cellStyle name="Normal 3 4 2 2 3 3 6 2" xfId="41048"/>
    <cellStyle name="Normal 3 4 2 2 3 3 7" xfId="22567"/>
    <cellStyle name="Normal 3 4 2 2 3 3 8" xfId="44132"/>
    <cellStyle name="Normal 3 4 2 2 3 3 9" xfId="62614"/>
    <cellStyle name="Normal 3 4 2 2 3 4" xfId="1761"/>
    <cellStyle name="Normal 3 4 2 2 3 4 2" xfId="4845"/>
    <cellStyle name="Normal 3 4 2 2 3 4 2 2" xfId="14087"/>
    <cellStyle name="Normal 3 4 2 2 3 4 2 2 2" xfId="35657"/>
    <cellStyle name="Normal 3 4 2 2 3 4 2 2 3" xfId="57223"/>
    <cellStyle name="Normal 3 4 2 2 3 4 2 3" xfId="26417"/>
    <cellStyle name="Normal 3 4 2 2 3 4 2 4" xfId="47983"/>
    <cellStyle name="Normal 3 4 2 2 3 4 3" xfId="7925"/>
    <cellStyle name="Normal 3 4 2 2 3 4 3 2" xfId="17167"/>
    <cellStyle name="Normal 3 4 2 2 3 4 3 2 2" xfId="38737"/>
    <cellStyle name="Normal 3 4 2 2 3 4 3 2 3" xfId="60303"/>
    <cellStyle name="Normal 3 4 2 2 3 4 3 3" xfId="29497"/>
    <cellStyle name="Normal 3 4 2 2 3 4 3 4" xfId="51063"/>
    <cellStyle name="Normal 3 4 2 2 3 4 4" xfId="11005"/>
    <cellStyle name="Normal 3 4 2 2 3 4 4 2" xfId="32577"/>
    <cellStyle name="Normal 3 4 2 2 3 4 4 3" xfId="54143"/>
    <cellStyle name="Normal 3 4 2 2 3 4 5" xfId="20250"/>
    <cellStyle name="Normal 3 4 2 2 3 4 5 2" xfId="41818"/>
    <cellStyle name="Normal 3 4 2 2 3 4 6" xfId="23337"/>
    <cellStyle name="Normal 3 4 2 2 3 4 7" xfId="44902"/>
    <cellStyle name="Normal 3 4 2 2 3 5" xfId="3305"/>
    <cellStyle name="Normal 3 4 2 2 3 5 2" xfId="12547"/>
    <cellStyle name="Normal 3 4 2 2 3 5 2 2" xfId="34117"/>
    <cellStyle name="Normal 3 4 2 2 3 5 2 3" xfId="55683"/>
    <cellStyle name="Normal 3 4 2 2 3 5 3" xfId="24877"/>
    <cellStyle name="Normal 3 4 2 2 3 5 4" xfId="46443"/>
    <cellStyle name="Normal 3 4 2 2 3 6" xfId="6385"/>
    <cellStyle name="Normal 3 4 2 2 3 6 2" xfId="15627"/>
    <cellStyle name="Normal 3 4 2 2 3 6 2 2" xfId="37197"/>
    <cellStyle name="Normal 3 4 2 2 3 6 2 3" xfId="58763"/>
    <cellStyle name="Normal 3 4 2 2 3 6 3" xfId="27957"/>
    <cellStyle name="Normal 3 4 2 2 3 6 4" xfId="49523"/>
    <cellStyle name="Normal 3 4 2 2 3 7" xfId="9465"/>
    <cellStyle name="Normal 3 4 2 2 3 7 2" xfId="31037"/>
    <cellStyle name="Normal 3 4 2 2 3 7 3" xfId="52603"/>
    <cellStyle name="Normal 3 4 2 2 3 8" xfId="18710"/>
    <cellStyle name="Normal 3 4 2 2 3 8 2" xfId="40278"/>
    <cellStyle name="Normal 3 4 2 2 3 9" xfId="21797"/>
    <cellStyle name="Normal 3 4 2 2 4" xfId="419"/>
    <cellStyle name="Normal 3 4 2 2 4 10" xfId="62042"/>
    <cellStyle name="Normal 3 4 2 2 4 2" xfId="1189"/>
    <cellStyle name="Normal 3 4 2 2 4 2 2" xfId="2729"/>
    <cellStyle name="Normal 3 4 2 2 4 2 2 2" xfId="5813"/>
    <cellStyle name="Normal 3 4 2 2 4 2 2 2 2" xfId="15055"/>
    <cellStyle name="Normal 3 4 2 2 4 2 2 2 2 2" xfId="36625"/>
    <cellStyle name="Normal 3 4 2 2 4 2 2 2 2 3" xfId="58191"/>
    <cellStyle name="Normal 3 4 2 2 4 2 2 2 3" xfId="27385"/>
    <cellStyle name="Normal 3 4 2 2 4 2 2 2 4" xfId="48951"/>
    <cellStyle name="Normal 3 4 2 2 4 2 2 3" xfId="8893"/>
    <cellStyle name="Normal 3 4 2 2 4 2 2 3 2" xfId="18135"/>
    <cellStyle name="Normal 3 4 2 2 4 2 2 3 2 2" xfId="39705"/>
    <cellStyle name="Normal 3 4 2 2 4 2 2 3 2 3" xfId="61271"/>
    <cellStyle name="Normal 3 4 2 2 4 2 2 3 3" xfId="30465"/>
    <cellStyle name="Normal 3 4 2 2 4 2 2 3 4" xfId="52031"/>
    <cellStyle name="Normal 3 4 2 2 4 2 2 4" xfId="11973"/>
    <cellStyle name="Normal 3 4 2 2 4 2 2 4 2" xfId="33545"/>
    <cellStyle name="Normal 3 4 2 2 4 2 2 4 3" xfId="55111"/>
    <cellStyle name="Normal 3 4 2 2 4 2 2 5" xfId="21218"/>
    <cellStyle name="Normal 3 4 2 2 4 2 2 5 2" xfId="42786"/>
    <cellStyle name="Normal 3 4 2 2 4 2 2 6" xfId="24305"/>
    <cellStyle name="Normal 3 4 2 2 4 2 2 7" xfId="45870"/>
    <cellStyle name="Normal 3 4 2 2 4 2 3" xfId="4273"/>
    <cellStyle name="Normal 3 4 2 2 4 2 3 2" xfId="13515"/>
    <cellStyle name="Normal 3 4 2 2 4 2 3 2 2" xfId="35085"/>
    <cellStyle name="Normal 3 4 2 2 4 2 3 2 3" xfId="56651"/>
    <cellStyle name="Normal 3 4 2 2 4 2 3 3" xfId="25845"/>
    <cellStyle name="Normal 3 4 2 2 4 2 3 4" xfId="47411"/>
    <cellStyle name="Normal 3 4 2 2 4 2 4" xfId="7353"/>
    <cellStyle name="Normal 3 4 2 2 4 2 4 2" xfId="16595"/>
    <cellStyle name="Normal 3 4 2 2 4 2 4 2 2" xfId="38165"/>
    <cellStyle name="Normal 3 4 2 2 4 2 4 2 3" xfId="59731"/>
    <cellStyle name="Normal 3 4 2 2 4 2 4 3" xfId="28925"/>
    <cellStyle name="Normal 3 4 2 2 4 2 4 4" xfId="50491"/>
    <cellStyle name="Normal 3 4 2 2 4 2 5" xfId="10433"/>
    <cellStyle name="Normal 3 4 2 2 4 2 5 2" xfId="32005"/>
    <cellStyle name="Normal 3 4 2 2 4 2 5 3" xfId="53571"/>
    <cellStyle name="Normal 3 4 2 2 4 2 6" xfId="19678"/>
    <cellStyle name="Normal 3 4 2 2 4 2 6 2" xfId="41246"/>
    <cellStyle name="Normal 3 4 2 2 4 2 7" xfId="22765"/>
    <cellStyle name="Normal 3 4 2 2 4 2 8" xfId="44330"/>
    <cellStyle name="Normal 3 4 2 2 4 2 9" xfId="62812"/>
    <cellStyle name="Normal 3 4 2 2 4 3" xfId="1959"/>
    <cellStyle name="Normal 3 4 2 2 4 3 2" xfId="5043"/>
    <cellStyle name="Normal 3 4 2 2 4 3 2 2" xfId="14285"/>
    <cellStyle name="Normal 3 4 2 2 4 3 2 2 2" xfId="35855"/>
    <cellStyle name="Normal 3 4 2 2 4 3 2 2 3" xfId="57421"/>
    <cellStyle name="Normal 3 4 2 2 4 3 2 3" xfId="26615"/>
    <cellStyle name="Normal 3 4 2 2 4 3 2 4" xfId="48181"/>
    <cellStyle name="Normal 3 4 2 2 4 3 3" xfId="8123"/>
    <cellStyle name="Normal 3 4 2 2 4 3 3 2" xfId="17365"/>
    <cellStyle name="Normal 3 4 2 2 4 3 3 2 2" xfId="38935"/>
    <cellStyle name="Normal 3 4 2 2 4 3 3 2 3" xfId="60501"/>
    <cellStyle name="Normal 3 4 2 2 4 3 3 3" xfId="29695"/>
    <cellStyle name="Normal 3 4 2 2 4 3 3 4" xfId="51261"/>
    <cellStyle name="Normal 3 4 2 2 4 3 4" xfId="11203"/>
    <cellStyle name="Normal 3 4 2 2 4 3 4 2" xfId="32775"/>
    <cellStyle name="Normal 3 4 2 2 4 3 4 3" xfId="54341"/>
    <cellStyle name="Normal 3 4 2 2 4 3 5" xfId="20448"/>
    <cellStyle name="Normal 3 4 2 2 4 3 5 2" xfId="42016"/>
    <cellStyle name="Normal 3 4 2 2 4 3 6" xfId="23535"/>
    <cellStyle name="Normal 3 4 2 2 4 3 7" xfId="45100"/>
    <cellStyle name="Normal 3 4 2 2 4 4" xfId="3503"/>
    <cellStyle name="Normal 3 4 2 2 4 4 2" xfId="12745"/>
    <cellStyle name="Normal 3 4 2 2 4 4 2 2" xfId="34315"/>
    <cellStyle name="Normal 3 4 2 2 4 4 2 3" xfId="55881"/>
    <cellStyle name="Normal 3 4 2 2 4 4 3" xfId="25075"/>
    <cellStyle name="Normal 3 4 2 2 4 4 4" xfId="46641"/>
    <cellStyle name="Normal 3 4 2 2 4 5" xfId="6583"/>
    <cellStyle name="Normal 3 4 2 2 4 5 2" xfId="15825"/>
    <cellStyle name="Normal 3 4 2 2 4 5 2 2" xfId="37395"/>
    <cellStyle name="Normal 3 4 2 2 4 5 2 3" xfId="58961"/>
    <cellStyle name="Normal 3 4 2 2 4 5 3" xfId="28155"/>
    <cellStyle name="Normal 3 4 2 2 4 5 4" xfId="49721"/>
    <cellStyle name="Normal 3 4 2 2 4 6" xfId="9663"/>
    <cellStyle name="Normal 3 4 2 2 4 6 2" xfId="31235"/>
    <cellStyle name="Normal 3 4 2 2 4 6 3" xfId="52801"/>
    <cellStyle name="Normal 3 4 2 2 4 7" xfId="18908"/>
    <cellStyle name="Normal 3 4 2 2 4 7 2" xfId="40476"/>
    <cellStyle name="Normal 3 4 2 2 4 8" xfId="21995"/>
    <cellStyle name="Normal 3 4 2 2 4 9" xfId="43560"/>
    <cellStyle name="Normal 3 4 2 2 5" xfId="815"/>
    <cellStyle name="Normal 3 4 2 2 5 2" xfId="2355"/>
    <cellStyle name="Normal 3 4 2 2 5 2 2" xfId="5439"/>
    <cellStyle name="Normal 3 4 2 2 5 2 2 2" xfId="14681"/>
    <cellStyle name="Normal 3 4 2 2 5 2 2 2 2" xfId="36251"/>
    <cellStyle name="Normal 3 4 2 2 5 2 2 2 3" xfId="57817"/>
    <cellStyle name="Normal 3 4 2 2 5 2 2 3" xfId="27011"/>
    <cellStyle name="Normal 3 4 2 2 5 2 2 4" xfId="48577"/>
    <cellStyle name="Normal 3 4 2 2 5 2 3" xfId="8519"/>
    <cellStyle name="Normal 3 4 2 2 5 2 3 2" xfId="17761"/>
    <cellStyle name="Normal 3 4 2 2 5 2 3 2 2" xfId="39331"/>
    <cellStyle name="Normal 3 4 2 2 5 2 3 2 3" xfId="60897"/>
    <cellStyle name="Normal 3 4 2 2 5 2 3 3" xfId="30091"/>
    <cellStyle name="Normal 3 4 2 2 5 2 3 4" xfId="51657"/>
    <cellStyle name="Normal 3 4 2 2 5 2 4" xfId="11599"/>
    <cellStyle name="Normal 3 4 2 2 5 2 4 2" xfId="33171"/>
    <cellStyle name="Normal 3 4 2 2 5 2 4 3" xfId="54737"/>
    <cellStyle name="Normal 3 4 2 2 5 2 5" xfId="20844"/>
    <cellStyle name="Normal 3 4 2 2 5 2 5 2" xfId="42412"/>
    <cellStyle name="Normal 3 4 2 2 5 2 6" xfId="23931"/>
    <cellStyle name="Normal 3 4 2 2 5 2 7" xfId="45496"/>
    <cellStyle name="Normal 3 4 2 2 5 3" xfId="3899"/>
    <cellStyle name="Normal 3 4 2 2 5 3 2" xfId="13141"/>
    <cellStyle name="Normal 3 4 2 2 5 3 2 2" xfId="34711"/>
    <cellStyle name="Normal 3 4 2 2 5 3 2 3" xfId="56277"/>
    <cellStyle name="Normal 3 4 2 2 5 3 3" xfId="25471"/>
    <cellStyle name="Normal 3 4 2 2 5 3 4" xfId="47037"/>
    <cellStyle name="Normal 3 4 2 2 5 4" xfId="6979"/>
    <cellStyle name="Normal 3 4 2 2 5 4 2" xfId="16221"/>
    <cellStyle name="Normal 3 4 2 2 5 4 2 2" xfId="37791"/>
    <cellStyle name="Normal 3 4 2 2 5 4 2 3" xfId="59357"/>
    <cellStyle name="Normal 3 4 2 2 5 4 3" xfId="28551"/>
    <cellStyle name="Normal 3 4 2 2 5 4 4" xfId="50117"/>
    <cellStyle name="Normal 3 4 2 2 5 5" xfId="10059"/>
    <cellStyle name="Normal 3 4 2 2 5 5 2" xfId="31631"/>
    <cellStyle name="Normal 3 4 2 2 5 5 3" xfId="53197"/>
    <cellStyle name="Normal 3 4 2 2 5 6" xfId="19304"/>
    <cellStyle name="Normal 3 4 2 2 5 6 2" xfId="40872"/>
    <cellStyle name="Normal 3 4 2 2 5 7" xfId="22391"/>
    <cellStyle name="Normal 3 4 2 2 5 8" xfId="43956"/>
    <cellStyle name="Normal 3 4 2 2 5 9" xfId="62438"/>
    <cellStyle name="Normal 3 4 2 2 6" xfId="1585"/>
    <cellStyle name="Normal 3 4 2 2 6 2" xfId="4669"/>
    <cellStyle name="Normal 3 4 2 2 6 2 2" xfId="13911"/>
    <cellStyle name="Normal 3 4 2 2 6 2 2 2" xfId="35481"/>
    <cellStyle name="Normal 3 4 2 2 6 2 2 3" xfId="57047"/>
    <cellStyle name="Normal 3 4 2 2 6 2 3" xfId="26241"/>
    <cellStyle name="Normal 3 4 2 2 6 2 4" xfId="47807"/>
    <cellStyle name="Normal 3 4 2 2 6 3" xfId="7749"/>
    <cellStyle name="Normal 3 4 2 2 6 3 2" xfId="16991"/>
    <cellStyle name="Normal 3 4 2 2 6 3 2 2" xfId="38561"/>
    <cellStyle name="Normal 3 4 2 2 6 3 2 3" xfId="60127"/>
    <cellStyle name="Normal 3 4 2 2 6 3 3" xfId="29321"/>
    <cellStyle name="Normal 3 4 2 2 6 3 4" xfId="50887"/>
    <cellStyle name="Normal 3 4 2 2 6 4" xfId="10829"/>
    <cellStyle name="Normal 3 4 2 2 6 4 2" xfId="32401"/>
    <cellStyle name="Normal 3 4 2 2 6 4 3" xfId="53967"/>
    <cellStyle name="Normal 3 4 2 2 6 5" xfId="20074"/>
    <cellStyle name="Normal 3 4 2 2 6 5 2" xfId="41642"/>
    <cellStyle name="Normal 3 4 2 2 6 6" xfId="23161"/>
    <cellStyle name="Normal 3 4 2 2 6 7" xfId="44726"/>
    <cellStyle name="Normal 3 4 2 2 7" xfId="3129"/>
    <cellStyle name="Normal 3 4 2 2 7 2" xfId="12371"/>
    <cellStyle name="Normal 3 4 2 2 7 2 2" xfId="33941"/>
    <cellStyle name="Normal 3 4 2 2 7 2 3" xfId="55507"/>
    <cellStyle name="Normal 3 4 2 2 7 3" xfId="24701"/>
    <cellStyle name="Normal 3 4 2 2 7 4" xfId="46267"/>
    <cellStyle name="Normal 3 4 2 2 8" xfId="6209"/>
    <cellStyle name="Normal 3 4 2 2 8 2" xfId="15451"/>
    <cellStyle name="Normal 3 4 2 2 8 2 2" xfId="37021"/>
    <cellStyle name="Normal 3 4 2 2 8 2 3" xfId="58587"/>
    <cellStyle name="Normal 3 4 2 2 8 3" xfId="27781"/>
    <cellStyle name="Normal 3 4 2 2 8 4" xfId="49347"/>
    <cellStyle name="Normal 3 4 2 2 9" xfId="9289"/>
    <cellStyle name="Normal 3 4 2 2 9 2" xfId="30861"/>
    <cellStyle name="Normal 3 4 2 2 9 3" xfId="52427"/>
    <cellStyle name="Normal 3 4 2 3" xfId="66"/>
    <cellStyle name="Normal 3 4 2 3 10" xfId="18556"/>
    <cellStyle name="Normal 3 4 2 3 10 2" xfId="40124"/>
    <cellStyle name="Normal 3 4 2 3 11" xfId="21643"/>
    <cellStyle name="Normal 3 4 2 3 12" xfId="43208"/>
    <cellStyle name="Normal 3 4 2 3 13" xfId="61690"/>
    <cellStyle name="Normal 3 4 2 3 2" xfId="154"/>
    <cellStyle name="Normal 3 4 2 3 2 10" xfId="21731"/>
    <cellStyle name="Normal 3 4 2 3 2 11" xfId="43296"/>
    <cellStyle name="Normal 3 4 2 3 2 12" xfId="61778"/>
    <cellStyle name="Normal 3 4 2 3 2 2" xfId="331"/>
    <cellStyle name="Normal 3 4 2 3 2 2 10" xfId="43472"/>
    <cellStyle name="Normal 3 4 2 3 2 2 11" xfId="61954"/>
    <cellStyle name="Normal 3 4 2 3 2 2 2" xfId="705"/>
    <cellStyle name="Normal 3 4 2 3 2 2 2 10" xfId="62328"/>
    <cellStyle name="Normal 3 4 2 3 2 2 2 2" xfId="1475"/>
    <cellStyle name="Normal 3 4 2 3 2 2 2 2 2" xfId="3015"/>
    <cellStyle name="Normal 3 4 2 3 2 2 2 2 2 2" xfId="6099"/>
    <cellStyle name="Normal 3 4 2 3 2 2 2 2 2 2 2" xfId="15341"/>
    <cellStyle name="Normal 3 4 2 3 2 2 2 2 2 2 2 2" xfId="36911"/>
    <cellStyle name="Normal 3 4 2 3 2 2 2 2 2 2 2 3" xfId="58477"/>
    <cellStyle name="Normal 3 4 2 3 2 2 2 2 2 2 3" xfId="27671"/>
    <cellStyle name="Normal 3 4 2 3 2 2 2 2 2 2 4" xfId="49237"/>
    <cellStyle name="Normal 3 4 2 3 2 2 2 2 2 3" xfId="9179"/>
    <cellStyle name="Normal 3 4 2 3 2 2 2 2 2 3 2" xfId="18421"/>
    <cellStyle name="Normal 3 4 2 3 2 2 2 2 2 3 2 2" xfId="39991"/>
    <cellStyle name="Normal 3 4 2 3 2 2 2 2 2 3 2 3" xfId="61557"/>
    <cellStyle name="Normal 3 4 2 3 2 2 2 2 2 3 3" xfId="30751"/>
    <cellStyle name="Normal 3 4 2 3 2 2 2 2 2 3 4" xfId="52317"/>
    <cellStyle name="Normal 3 4 2 3 2 2 2 2 2 4" xfId="12259"/>
    <cellStyle name="Normal 3 4 2 3 2 2 2 2 2 4 2" xfId="33831"/>
    <cellStyle name="Normal 3 4 2 3 2 2 2 2 2 4 3" xfId="55397"/>
    <cellStyle name="Normal 3 4 2 3 2 2 2 2 2 5" xfId="21504"/>
    <cellStyle name="Normal 3 4 2 3 2 2 2 2 2 5 2" xfId="43072"/>
    <cellStyle name="Normal 3 4 2 3 2 2 2 2 2 6" xfId="24591"/>
    <cellStyle name="Normal 3 4 2 3 2 2 2 2 2 7" xfId="46156"/>
    <cellStyle name="Normal 3 4 2 3 2 2 2 2 3" xfId="4559"/>
    <cellStyle name="Normal 3 4 2 3 2 2 2 2 3 2" xfId="13801"/>
    <cellStyle name="Normal 3 4 2 3 2 2 2 2 3 2 2" xfId="35371"/>
    <cellStyle name="Normal 3 4 2 3 2 2 2 2 3 2 3" xfId="56937"/>
    <cellStyle name="Normal 3 4 2 3 2 2 2 2 3 3" xfId="26131"/>
    <cellStyle name="Normal 3 4 2 3 2 2 2 2 3 4" xfId="47697"/>
    <cellStyle name="Normal 3 4 2 3 2 2 2 2 4" xfId="7639"/>
    <cellStyle name="Normal 3 4 2 3 2 2 2 2 4 2" xfId="16881"/>
    <cellStyle name="Normal 3 4 2 3 2 2 2 2 4 2 2" xfId="38451"/>
    <cellStyle name="Normal 3 4 2 3 2 2 2 2 4 2 3" xfId="60017"/>
    <cellStyle name="Normal 3 4 2 3 2 2 2 2 4 3" xfId="29211"/>
    <cellStyle name="Normal 3 4 2 3 2 2 2 2 4 4" xfId="50777"/>
    <cellStyle name="Normal 3 4 2 3 2 2 2 2 5" xfId="10719"/>
    <cellStyle name="Normal 3 4 2 3 2 2 2 2 5 2" xfId="32291"/>
    <cellStyle name="Normal 3 4 2 3 2 2 2 2 5 3" xfId="53857"/>
    <cellStyle name="Normal 3 4 2 3 2 2 2 2 6" xfId="19964"/>
    <cellStyle name="Normal 3 4 2 3 2 2 2 2 6 2" xfId="41532"/>
    <cellStyle name="Normal 3 4 2 3 2 2 2 2 7" xfId="23051"/>
    <cellStyle name="Normal 3 4 2 3 2 2 2 2 8" xfId="44616"/>
    <cellStyle name="Normal 3 4 2 3 2 2 2 2 9" xfId="63098"/>
    <cellStyle name="Normal 3 4 2 3 2 2 2 3" xfId="2245"/>
    <cellStyle name="Normal 3 4 2 3 2 2 2 3 2" xfId="5329"/>
    <cellStyle name="Normal 3 4 2 3 2 2 2 3 2 2" xfId="14571"/>
    <cellStyle name="Normal 3 4 2 3 2 2 2 3 2 2 2" xfId="36141"/>
    <cellStyle name="Normal 3 4 2 3 2 2 2 3 2 2 3" xfId="57707"/>
    <cellStyle name="Normal 3 4 2 3 2 2 2 3 2 3" xfId="26901"/>
    <cellStyle name="Normal 3 4 2 3 2 2 2 3 2 4" xfId="48467"/>
    <cellStyle name="Normal 3 4 2 3 2 2 2 3 3" xfId="8409"/>
    <cellStyle name="Normal 3 4 2 3 2 2 2 3 3 2" xfId="17651"/>
    <cellStyle name="Normal 3 4 2 3 2 2 2 3 3 2 2" xfId="39221"/>
    <cellStyle name="Normal 3 4 2 3 2 2 2 3 3 2 3" xfId="60787"/>
    <cellStyle name="Normal 3 4 2 3 2 2 2 3 3 3" xfId="29981"/>
    <cellStyle name="Normal 3 4 2 3 2 2 2 3 3 4" xfId="51547"/>
    <cellStyle name="Normal 3 4 2 3 2 2 2 3 4" xfId="11489"/>
    <cellStyle name="Normal 3 4 2 3 2 2 2 3 4 2" xfId="33061"/>
    <cellStyle name="Normal 3 4 2 3 2 2 2 3 4 3" xfId="54627"/>
    <cellStyle name="Normal 3 4 2 3 2 2 2 3 5" xfId="20734"/>
    <cellStyle name="Normal 3 4 2 3 2 2 2 3 5 2" xfId="42302"/>
    <cellStyle name="Normal 3 4 2 3 2 2 2 3 6" xfId="23821"/>
    <cellStyle name="Normal 3 4 2 3 2 2 2 3 7" xfId="45386"/>
    <cellStyle name="Normal 3 4 2 3 2 2 2 4" xfId="3789"/>
    <cellStyle name="Normal 3 4 2 3 2 2 2 4 2" xfId="13031"/>
    <cellStyle name="Normal 3 4 2 3 2 2 2 4 2 2" xfId="34601"/>
    <cellStyle name="Normal 3 4 2 3 2 2 2 4 2 3" xfId="56167"/>
    <cellStyle name="Normal 3 4 2 3 2 2 2 4 3" xfId="25361"/>
    <cellStyle name="Normal 3 4 2 3 2 2 2 4 4" xfId="46927"/>
    <cellStyle name="Normal 3 4 2 3 2 2 2 5" xfId="6869"/>
    <cellStyle name="Normal 3 4 2 3 2 2 2 5 2" xfId="16111"/>
    <cellStyle name="Normal 3 4 2 3 2 2 2 5 2 2" xfId="37681"/>
    <cellStyle name="Normal 3 4 2 3 2 2 2 5 2 3" xfId="59247"/>
    <cellStyle name="Normal 3 4 2 3 2 2 2 5 3" xfId="28441"/>
    <cellStyle name="Normal 3 4 2 3 2 2 2 5 4" xfId="50007"/>
    <cellStyle name="Normal 3 4 2 3 2 2 2 6" xfId="9949"/>
    <cellStyle name="Normal 3 4 2 3 2 2 2 6 2" xfId="31521"/>
    <cellStyle name="Normal 3 4 2 3 2 2 2 6 3" xfId="53087"/>
    <cellStyle name="Normal 3 4 2 3 2 2 2 7" xfId="19194"/>
    <cellStyle name="Normal 3 4 2 3 2 2 2 7 2" xfId="40762"/>
    <cellStyle name="Normal 3 4 2 3 2 2 2 8" xfId="22281"/>
    <cellStyle name="Normal 3 4 2 3 2 2 2 9" xfId="43846"/>
    <cellStyle name="Normal 3 4 2 3 2 2 3" xfId="1101"/>
    <cellStyle name="Normal 3 4 2 3 2 2 3 2" xfId="2641"/>
    <cellStyle name="Normal 3 4 2 3 2 2 3 2 2" xfId="5725"/>
    <cellStyle name="Normal 3 4 2 3 2 2 3 2 2 2" xfId="14967"/>
    <cellStyle name="Normal 3 4 2 3 2 2 3 2 2 2 2" xfId="36537"/>
    <cellStyle name="Normal 3 4 2 3 2 2 3 2 2 2 3" xfId="58103"/>
    <cellStyle name="Normal 3 4 2 3 2 2 3 2 2 3" xfId="27297"/>
    <cellStyle name="Normal 3 4 2 3 2 2 3 2 2 4" xfId="48863"/>
    <cellStyle name="Normal 3 4 2 3 2 2 3 2 3" xfId="8805"/>
    <cellStyle name="Normal 3 4 2 3 2 2 3 2 3 2" xfId="18047"/>
    <cellStyle name="Normal 3 4 2 3 2 2 3 2 3 2 2" xfId="39617"/>
    <cellStyle name="Normal 3 4 2 3 2 2 3 2 3 2 3" xfId="61183"/>
    <cellStyle name="Normal 3 4 2 3 2 2 3 2 3 3" xfId="30377"/>
    <cellStyle name="Normal 3 4 2 3 2 2 3 2 3 4" xfId="51943"/>
    <cellStyle name="Normal 3 4 2 3 2 2 3 2 4" xfId="11885"/>
    <cellStyle name="Normal 3 4 2 3 2 2 3 2 4 2" xfId="33457"/>
    <cellStyle name="Normal 3 4 2 3 2 2 3 2 4 3" xfId="55023"/>
    <cellStyle name="Normal 3 4 2 3 2 2 3 2 5" xfId="21130"/>
    <cellStyle name="Normal 3 4 2 3 2 2 3 2 5 2" xfId="42698"/>
    <cellStyle name="Normal 3 4 2 3 2 2 3 2 6" xfId="24217"/>
    <cellStyle name="Normal 3 4 2 3 2 2 3 2 7" xfId="45782"/>
    <cellStyle name="Normal 3 4 2 3 2 2 3 3" xfId="4185"/>
    <cellStyle name="Normal 3 4 2 3 2 2 3 3 2" xfId="13427"/>
    <cellStyle name="Normal 3 4 2 3 2 2 3 3 2 2" xfId="34997"/>
    <cellStyle name="Normal 3 4 2 3 2 2 3 3 2 3" xfId="56563"/>
    <cellStyle name="Normal 3 4 2 3 2 2 3 3 3" xfId="25757"/>
    <cellStyle name="Normal 3 4 2 3 2 2 3 3 4" xfId="47323"/>
    <cellStyle name="Normal 3 4 2 3 2 2 3 4" xfId="7265"/>
    <cellStyle name="Normal 3 4 2 3 2 2 3 4 2" xfId="16507"/>
    <cellStyle name="Normal 3 4 2 3 2 2 3 4 2 2" xfId="38077"/>
    <cellStyle name="Normal 3 4 2 3 2 2 3 4 2 3" xfId="59643"/>
    <cellStyle name="Normal 3 4 2 3 2 2 3 4 3" xfId="28837"/>
    <cellStyle name="Normal 3 4 2 3 2 2 3 4 4" xfId="50403"/>
    <cellStyle name="Normal 3 4 2 3 2 2 3 5" xfId="10345"/>
    <cellStyle name="Normal 3 4 2 3 2 2 3 5 2" xfId="31917"/>
    <cellStyle name="Normal 3 4 2 3 2 2 3 5 3" xfId="53483"/>
    <cellStyle name="Normal 3 4 2 3 2 2 3 6" xfId="19590"/>
    <cellStyle name="Normal 3 4 2 3 2 2 3 6 2" xfId="41158"/>
    <cellStyle name="Normal 3 4 2 3 2 2 3 7" xfId="22677"/>
    <cellStyle name="Normal 3 4 2 3 2 2 3 8" xfId="44242"/>
    <cellStyle name="Normal 3 4 2 3 2 2 3 9" xfId="62724"/>
    <cellStyle name="Normal 3 4 2 3 2 2 4" xfId="1871"/>
    <cellStyle name="Normal 3 4 2 3 2 2 4 2" xfId="4955"/>
    <cellStyle name="Normal 3 4 2 3 2 2 4 2 2" xfId="14197"/>
    <cellStyle name="Normal 3 4 2 3 2 2 4 2 2 2" xfId="35767"/>
    <cellStyle name="Normal 3 4 2 3 2 2 4 2 2 3" xfId="57333"/>
    <cellStyle name="Normal 3 4 2 3 2 2 4 2 3" xfId="26527"/>
    <cellStyle name="Normal 3 4 2 3 2 2 4 2 4" xfId="48093"/>
    <cellStyle name="Normal 3 4 2 3 2 2 4 3" xfId="8035"/>
    <cellStyle name="Normal 3 4 2 3 2 2 4 3 2" xfId="17277"/>
    <cellStyle name="Normal 3 4 2 3 2 2 4 3 2 2" xfId="38847"/>
    <cellStyle name="Normal 3 4 2 3 2 2 4 3 2 3" xfId="60413"/>
    <cellStyle name="Normal 3 4 2 3 2 2 4 3 3" xfId="29607"/>
    <cellStyle name="Normal 3 4 2 3 2 2 4 3 4" xfId="51173"/>
    <cellStyle name="Normal 3 4 2 3 2 2 4 4" xfId="11115"/>
    <cellStyle name="Normal 3 4 2 3 2 2 4 4 2" xfId="32687"/>
    <cellStyle name="Normal 3 4 2 3 2 2 4 4 3" xfId="54253"/>
    <cellStyle name="Normal 3 4 2 3 2 2 4 5" xfId="20360"/>
    <cellStyle name="Normal 3 4 2 3 2 2 4 5 2" xfId="41928"/>
    <cellStyle name="Normal 3 4 2 3 2 2 4 6" xfId="23447"/>
    <cellStyle name="Normal 3 4 2 3 2 2 4 7" xfId="45012"/>
    <cellStyle name="Normal 3 4 2 3 2 2 5" xfId="3415"/>
    <cellStyle name="Normal 3 4 2 3 2 2 5 2" xfId="12657"/>
    <cellStyle name="Normal 3 4 2 3 2 2 5 2 2" xfId="34227"/>
    <cellStyle name="Normal 3 4 2 3 2 2 5 2 3" xfId="55793"/>
    <cellStyle name="Normal 3 4 2 3 2 2 5 3" xfId="24987"/>
    <cellStyle name="Normal 3 4 2 3 2 2 5 4" xfId="46553"/>
    <cellStyle name="Normal 3 4 2 3 2 2 6" xfId="6495"/>
    <cellStyle name="Normal 3 4 2 3 2 2 6 2" xfId="15737"/>
    <cellStyle name="Normal 3 4 2 3 2 2 6 2 2" xfId="37307"/>
    <cellStyle name="Normal 3 4 2 3 2 2 6 2 3" xfId="58873"/>
    <cellStyle name="Normal 3 4 2 3 2 2 6 3" xfId="28067"/>
    <cellStyle name="Normal 3 4 2 3 2 2 6 4" xfId="49633"/>
    <cellStyle name="Normal 3 4 2 3 2 2 7" xfId="9575"/>
    <cellStyle name="Normal 3 4 2 3 2 2 7 2" xfId="31147"/>
    <cellStyle name="Normal 3 4 2 3 2 2 7 3" xfId="52713"/>
    <cellStyle name="Normal 3 4 2 3 2 2 8" xfId="18820"/>
    <cellStyle name="Normal 3 4 2 3 2 2 8 2" xfId="40388"/>
    <cellStyle name="Normal 3 4 2 3 2 2 9" xfId="21907"/>
    <cellStyle name="Normal 3 4 2 3 2 3" xfId="529"/>
    <cellStyle name="Normal 3 4 2 3 2 3 10" xfId="62152"/>
    <cellStyle name="Normal 3 4 2 3 2 3 2" xfId="1299"/>
    <cellStyle name="Normal 3 4 2 3 2 3 2 2" xfId="2839"/>
    <cellStyle name="Normal 3 4 2 3 2 3 2 2 2" xfId="5923"/>
    <cellStyle name="Normal 3 4 2 3 2 3 2 2 2 2" xfId="15165"/>
    <cellStyle name="Normal 3 4 2 3 2 3 2 2 2 2 2" xfId="36735"/>
    <cellStyle name="Normal 3 4 2 3 2 3 2 2 2 2 3" xfId="58301"/>
    <cellStyle name="Normal 3 4 2 3 2 3 2 2 2 3" xfId="27495"/>
    <cellStyle name="Normal 3 4 2 3 2 3 2 2 2 4" xfId="49061"/>
    <cellStyle name="Normal 3 4 2 3 2 3 2 2 3" xfId="9003"/>
    <cellStyle name="Normal 3 4 2 3 2 3 2 2 3 2" xfId="18245"/>
    <cellStyle name="Normal 3 4 2 3 2 3 2 2 3 2 2" xfId="39815"/>
    <cellStyle name="Normal 3 4 2 3 2 3 2 2 3 2 3" xfId="61381"/>
    <cellStyle name="Normal 3 4 2 3 2 3 2 2 3 3" xfId="30575"/>
    <cellStyle name="Normal 3 4 2 3 2 3 2 2 3 4" xfId="52141"/>
    <cellStyle name="Normal 3 4 2 3 2 3 2 2 4" xfId="12083"/>
    <cellStyle name="Normal 3 4 2 3 2 3 2 2 4 2" xfId="33655"/>
    <cellStyle name="Normal 3 4 2 3 2 3 2 2 4 3" xfId="55221"/>
    <cellStyle name="Normal 3 4 2 3 2 3 2 2 5" xfId="21328"/>
    <cellStyle name="Normal 3 4 2 3 2 3 2 2 5 2" xfId="42896"/>
    <cellStyle name="Normal 3 4 2 3 2 3 2 2 6" xfId="24415"/>
    <cellStyle name="Normal 3 4 2 3 2 3 2 2 7" xfId="45980"/>
    <cellStyle name="Normal 3 4 2 3 2 3 2 3" xfId="4383"/>
    <cellStyle name="Normal 3 4 2 3 2 3 2 3 2" xfId="13625"/>
    <cellStyle name="Normal 3 4 2 3 2 3 2 3 2 2" xfId="35195"/>
    <cellStyle name="Normal 3 4 2 3 2 3 2 3 2 3" xfId="56761"/>
    <cellStyle name="Normal 3 4 2 3 2 3 2 3 3" xfId="25955"/>
    <cellStyle name="Normal 3 4 2 3 2 3 2 3 4" xfId="47521"/>
    <cellStyle name="Normal 3 4 2 3 2 3 2 4" xfId="7463"/>
    <cellStyle name="Normal 3 4 2 3 2 3 2 4 2" xfId="16705"/>
    <cellStyle name="Normal 3 4 2 3 2 3 2 4 2 2" xfId="38275"/>
    <cellStyle name="Normal 3 4 2 3 2 3 2 4 2 3" xfId="59841"/>
    <cellStyle name="Normal 3 4 2 3 2 3 2 4 3" xfId="29035"/>
    <cellStyle name="Normal 3 4 2 3 2 3 2 4 4" xfId="50601"/>
    <cellStyle name="Normal 3 4 2 3 2 3 2 5" xfId="10543"/>
    <cellStyle name="Normal 3 4 2 3 2 3 2 5 2" xfId="32115"/>
    <cellStyle name="Normal 3 4 2 3 2 3 2 5 3" xfId="53681"/>
    <cellStyle name="Normal 3 4 2 3 2 3 2 6" xfId="19788"/>
    <cellStyle name="Normal 3 4 2 3 2 3 2 6 2" xfId="41356"/>
    <cellStyle name="Normal 3 4 2 3 2 3 2 7" xfId="22875"/>
    <cellStyle name="Normal 3 4 2 3 2 3 2 8" xfId="44440"/>
    <cellStyle name="Normal 3 4 2 3 2 3 2 9" xfId="62922"/>
    <cellStyle name="Normal 3 4 2 3 2 3 3" xfId="2069"/>
    <cellStyle name="Normal 3 4 2 3 2 3 3 2" xfId="5153"/>
    <cellStyle name="Normal 3 4 2 3 2 3 3 2 2" xfId="14395"/>
    <cellStyle name="Normal 3 4 2 3 2 3 3 2 2 2" xfId="35965"/>
    <cellStyle name="Normal 3 4 2 3 2 3 3 2 2 3" xfId="57531"/>
    <cellStyle name="Normal 3 4 2 3 2 3 3 2 3" xfId="26725"/>
    <cellStyle name="Normal 3 4 2 3 2 3 3 2 4" xfId="48291"/>
    <cellStyle name="Normal 3 4 2 3 2 3 3 3" xfId="8233"/>
    <cellStyle name="Normal 3 4 2 3 2 3 3 3 2" xfId="17475"/>
    <cellStyle name="Normal 3 4 2 3 2 3 3 3 2 2" xfId="39045"/>
    <cellStyle name="Normal 3 4 2 3 2 3 3 3 2 3" xfId="60611"/>
    <cellStyle name="Normal 3 4 2 3 2 3 3 3 3" xfId="29805"/>
    <cellStyle name="Normal 3 4 2 3 2 3 3 3 4" xfId="51371"/>
    <cellStyle name="Normal 3 4 2 3 2 3 3 4" xfId="11313"/>
    <cellStyle name="Normal 3 4 2 3 2 3 3 4 2" xfId="32885"/>
    <cellStyle name="Normal 3 4 2 3 2 3 3 4 3" xfId="54451"/>
    <cellStyle name="Normal 3 4 2 3 2 3 3 5" xfId="20558"/>
    <cellStyle name="Normal 3 4 2 3 2 3 3 5 2" xfId="42126"/>
    <cellStyle name="Normal 3 4 2 3 2 3 3 6" xfId="23645"/>
    <cellStyle name="Normal 3 4 2 3 2 3 3 7" xfId="45210"/>
    <cellStyle name="Normal 3 4 2 3 2 3 4" xfId="3613"/>
    <cellStyle name="Normal 3 4 2 3 2 3 4 2" xfId="12855"/>
    <cellStyle name="Normal 3 4 2 3 2 3 4 2 2" xfId="34425"/>
    <cellStyle name="Normal 3 4 2 3 2 3 4 2 3" xfId="55991"/>
    <cellStyle name="Normal 3 4 2 3 2 3 4 3" xfId="25185"/>
    <cellStyle name="Normal 3 4 2 3 2 3 4 4" xfId="46751"/>
    <cellStyle name="Normal 3 4 2 3 2 3 5" xfId="6693"/>
    <cellStyle name="Normal 3 4 2 3 2 3 5 2" xfId="15935"/>
    <cellStyle name="Normal 3 4 2 3 2 3 5 2 2" xfId="37505"/>
    <cellStyle name="Normal 3 4 2 3 2 3 5 2 3" xfId="59071"/>
    <cellStyle name="Normal 3 4 2 3 2 3 5 3" xfId="28265"/>
    <cellStyle name="Normal 3 4 2 3 2 3 5 4" xfId="49831"/>
    <cellStyle name="Normal 3 4 2 3 2 3 6" xfId="9773"/>
    <cellStyle name="Normal 3 4 2 3 2 3 6 2" xfId="31345"/>
    <cellStyle name="Normal 3 4 2 3 2 3 6 3" xfId="52911"/>
    <cellStyle name="Normal 3 4 2 3 2 3 7" xfId="19018"/>
    <cellStyle name="Normal 3 4 2 3 2 3 7 2" xfId="40586"/>
    <cellStyle name="Normal 3 4 2 3 2 3 8" xfId="22105"/>
    <cellStyle name="Normal 3 4 2 3 2 3 9" xfId="43670"/>
    <cellStyle name="Normal 3 4 2 3 2 4" xfId="925"/>
    <cellStyle name="Normal 3 4 2 3 2 4 2" xfId="2465"/>
    <cellStyle name="Normal 3 4 2 3 2 4 2 2" xfId="5549"/>
    <cellStyle name="Normal 3 4 2 3 2 4 2 2 2" xfId="14791"/>
    <cellStyle name="Normal 3 4 2 3 2 4 2 2 2 2" xfId="36361"/>
    <cellStyle name="Normal 3 4 2 3 2 4 2 2 2 3" xfId="57927"/>
    <cellStyle name="Normal 3 4 2 3 2 4 2 2 3" xfId="27121"/>
    <cellStyle name="Normal 3 4 2 3 2 4 2 2 4" xfId="48687"/>
    <cellStyle name="Normal 3 4 2 3 2 4 2 3" xfId="8629"/>
    <cellStyle name="Normal 3 4 2 3 2 4 2 3 2" xfId="17871"/>
    <cellStyle name="Normal 3 4 2 3 2 4 2 3 2 2" xfId="39441"/>
    <cellStyle name="Normal 3 4 2 3 2 4 2 3 2 3" xfId="61007"/>
    <cellStyle name="Normal 3 4 2 3 2 4 2 3 3" xfId="30201"/>
    <cellStyle name="Normal 3 4 2 3 2 4 2 3 4" xfId="51767"/>
    <cellStyle name="Normal 3 4 2 3 2 4 2 4" xfId="11709"/>
    <cellStyle name="Normal 3 4 2 3 2 4 2 4 2" xfId="33281"/>
    <cellStyle name="Normal 3 4 2 3 2 4 2 4 3" xfId="54847"/>
    <cellStyle name="Normal 3 4 2 3 2 4 2 5" xfId="20954"/>
    <cellStyle name="Normal 3 4 2 3 2 4 2 5 2" xfId="42522"/>
    <cellStyle name="Normal 3 4 2 3 2 4 2 6" xfId="24041"/>
    <cellStyle name="Normal 3 4 2 3 2 4 2 7" xfId="45606"/>
    <cellStyle name="Normal 3 4 2 3 2 4 3" xfId="4009"/>
    <cellStyle name="Normal 3 4 2 3 2 4 3 2" xfId="13251"/>
    <cellStyle name="Normal 3 4 2 3 2 4 3 2 2" xfId="34821"/>
    <cellStyle name="Normal 3 4 2 3 2 4 3 2 3" xfId="56387"/>
    <cellStyle name="Normal 3 4 2 3 2 4 3 3" xfId="25581"/>
    <cellStyle name="Normal 3 4 2 3 2 4 3 4" xfId="47147"/>
    <cellStyle name="Normal 3 4 2 3 2 4 4" xfId="7089"/>
    <cellStyle name="Normal 3 4 2 3 2 4 4 2" xfId="16331"/>
    <cellStyle name="Normal 3 4 2 3 2 4 4 2 2" xfId="37901"/>
    <cellStyle name="Normal 3 4 2 3 2 4 4 2 3" xfId="59467"/>
    <cellStyle name="Normal 3 4 2 3 2 4 4 3" xfId="28661"/>
    <cellStyle name="Normal 3 4 2 3 2 4 4 4" xfId="50227"/>
    <cellStyle name="Normal 3 4 2 3 2 4 5" xfId="10169"/>
    <cellStyle name="Normal 3 4 2 3 2 4 5 2" xfId="31741"/>
    <cellStyle name="Normal 3 4 2 3 2 4 5 3" xfId="53307"/>
    <cellStyle name="Normal 3 4 2 3 2 4 6" xfId="19414"/>
    <cellStyle name="Normal 3 4 2 3 2 4 6 2" xfId="40982"/>
    <cellStyle name="Normal 3 4 2 3 2 4 7" xfId="22501"/>
    <cellStyle name="Normal 3 4 2 3 2 4 8" xfId="44066"/>
    <cellStyle name="Normal 3 4 2 3 2 4 9" xfId="62548"/>
    <cellStyle name="Normal 3 4 2 3 2 5" xfId="1695"/>
    <cellStyle name="Normal 3 4 2 3 2 5 2" xfId="4779"/>
    <cellStyle name="Normal 3 4 2 3 2 5 2 2" xfId="14021"/>
    <cellStyle name="Normal 3 4 2 3 2 5 2 2 2" xfId="35591"/>
    <cellStyle name="Normal 3 4 2 3 2 5 2 2 3" xfId="57157"/>
    <cellStyle name="Normal 3 4 2 3 2 5 2 3" xfId="26351"/>
    <cellStyle name="Normal 3 4 2 3 2 5 2 4" xfId="47917"/>
    <cellStyle name="Normal 3 4 2 3 2 5 3" xfId="7859"/>
    <cellStyle name="Normal 3 4 2 3 2 5 3 2" xfId="17101"/>
    <cellStyle name="Normal 3 4 2 3 2 5 3 2 2" xfId="38671"/>
    <cellStyle name="Normal 3 4 2 3 2 5 3 2 3" xfId="60237"/>
    <cellStyle name="Normal 3 4 2 3 2 5 3 3" xfId="29431"/>
    <cellStyle name="Normal 3 4 2 3 2 5 3 4" xfId="50997"/>
    <cellStyle name="Normal 3 4 2 3 2 5 4" xfId="10939"/>
    <cellStyle name="Normal 3 4 2 3 2 5 4 2" xfId="32511"/>
    <cellStyle name="Normal 3 4 2 3 2 5 4 3" xfId="54077"/>
    <cellStyle name="Normal 3 4 2 3 2 5 5" xfId="20184"/>
    <cellStyle name="Normal 3 4 2 3 2 5 5 2" xfId="41752"/>
    <cellStyle name="Normal 3 4 2 3 2 5 6" xfId="23271"/>
    <cellStyle name="Normal 3 4 2 3 2 5 7" xfId="44836"/>
    <cellStyle name="Normal 3 4 2 3 2 6" xfId="3239"/>
    <cellStyle name="Normal 3 4 2 3 2 6 2" xfId="12481"/>
    <cellStyle name="Normal 3 4 2 3 2 6 2 2" xfId="34051"/>
    <cellStyle name="Normal 3 4 2 3 2 6 2 3" xfId="55617"/>
    <cellStyle name="Normal 3 4 2 3 2 6 3" xfId="24811"/>
    <cellStyle name="Normal 3 4 2 3 2 6 4" xfId="46377"/>
    <cellStyle name="Normal 3 4 2 3 2 7" xfId="6319"/>
    <cellStyle name="Normal 3 4 2 3 2 7 2" xfId="15561"/>
    <cellStyle name="Normal 3 4 2 3 2 7 2 2" xfId="37131"/>
    <cellStyle name="Normal 3 4 2 3 2 7 2 3" xfId="58697"/>
    <cellStyle name="Normal 3 4 2 3 2 7 3" xfId="27891"/>
    <cellStyle name="Normal 3 4 2 3 2 7 4" xfId="49457"/>
    <cellStyle name="Normal 3 4 2 3 2 8" xfId="9399"/>
    <cellStyle name="Normal 3 4 2 3 2 8 2" xfId="30971"/>
    <cellStyle name="Normal 3 4 2 3 2 8 3" xfId="52537"/>
    <cellStyle name="Normal 3 4 2 3 2 9" xfId="18644"/>
    <cellStyle name="Normal 3 4 2 3 2 9 2" xfId="40212"/>
    <cellStyle name="Normal 3 4 2 3 3" xfId="243"/>
    <cellStyle name="Normal 3 4 2 3 3 10" xfId="43384"/>
    <cellStyle name="Normal 3 4 2 3 3 11" xfId="61866"/>
    <cellStyle name="Normal 3 4 2 3 3 2" xfId="617"/>
    <cellStyle name="Normal 3 4 2 3 3 2 10" xfId="62240"/>
    <cellStyle name="Normal 3 4 2 3 3 2 2" xfId="1387"/>
    <cellStyle name="Normal 3 4 2 3 3 2 2 2" xfId="2927"/>
    <cellStyle name="Normal 3 4 2 3 3 2 2 2 2" xfId="6011"/>
    <cellStyle name="Normal 3 4 2 3 3 2 2 2 2 2" xfId="15253"/>
    <cellStyle name="Normal 3 4 2 3 3 2 2 2 2 2 2" xfId="36823"/>
    <cellStyle name="Normal 3 4 2 3 3 2 2 2 2 2 3" xfId="58389"/>
    <cellStyle name="Normal 3 4 2 3 3 2 2 2 2 3" xfId="27583"/>
    <cellStyle name="Normal 3 4 2 3 3 2 2 2 2 4" xfId="49149"/>
    <cellStyle name="Normal 3 4 2 3 3 2 2 2 3" xfId="9091"/>
    <cellStyle name="Normal 3 4 2 3 3 2 2 2 3 2" xfId="18333"/>
    <cellStyle name="Normal 3 4 2 3 3 2 2 2 3 2 2" xfId="39903"/>
    <cellStyle name="Normal 3 4 2 3 3 2 2 2 3 2 3" xfId="61469"/>
    <cellStyle name="Normal 3 4 2 3 3 2 2 2 3 3" xfId="30663"/>
    <cellStyle name="Normal 3 4 2 3 3 2 2 2 3 4" xfId="52229"/>
    <cellStyle name="Normal 3 4 2 3 3 2 2 2 4" xfId="12171"/>
    <cellStyle name="Normal 3 4 2 3 3 2 2 2 4 2" xfId="33743"/>
    <cellStyle name="Normal 3 4 2 3 3 2 2 2 4 3" xfId="55309"/>
    <cellStyle name="Normal 3 4 2 3 3 2 2 2 5" xfId="21416"/>
    <cellStyle name="Normal 3 4 2 3 3 2 2 2 5 2" xfId="42984"/>
    <cellStyle name="Normal 3 4 2 3 3 2 2 2 6" xfId="24503"/>
    <cellStyle name="Normal 3 4 2 3 3 2 2 2 7" xfId="46068"/>
    <cellStyle name="Normal 3 4 2 3 3 2 2 3" xfId="4471"/>
    <cellStyle name="Normal 3 4 2 3 3 2 2 3 2" xfId="13713"/>
    <cellStyle name="Normal 3 4 2 3 3 2 2 3 2 2" xfId="35283"/>
    <cellStyle name="Normal 3 4 2 3 3 2 2 3 2 3" xfId="56849"/>
    <cellStyle name="Normal 3 4 2 3 3 2 2 3 3" xfId="26043"/>
    <cellStyle name="Normal 3 4 2 3 3 2 2 3 4" xfId="47609"/>
    <cellStyle name="Normal 3 4 2 3 3 2 2 4" xfId="7551"/>
    <cellStyle name="Normal 3 4 2 3 3 2 2 4 2" xfId="16793"/>
    <cellStyle name="Normal 3 4 2 3 3 2 2 4 2 2" xfId="38363"/>
    <cellStyle name="Normal 3 4 2 3 3 2 2 4 2 3" xfId="59929"/>
    <cellStyle name="Normal 3 4 2 3 3 2 2 4 3" xfId="29123"/>
    <cellStyle name="Normal 3 4 2 3 3 2 2 4 4" xfId="50689"/>
    <cellStyle name="Normal 3 4 2 3 3 2 2 5" xfId="10631"/>
    <cellStyle name="Normal 3 4 2 3 3 2 2 5 2" xfId="32203"/>
    <cellStyle name="Normal 3 4 2 3 3 2 2 5 3" xfId="53769"/>
    <cellStyle name="Normal 3 4 2 3 3 2 2 6" xfId="19876"/>
    <cellStyle name="Normal 3 4 2 3 3 2 2 6 2" xfId="41444"/>
    <cellStyle name="Normal 3 4 2 3 3 2 2 7" xfId="22963"/>
    <cellStyle name="Normal 3 4 2 3 3 2 2 8" xfId="44528"/>
    <cellStyle name="Normal 3 4 2 3 3 2 2 9" xfId="63010"/>
    <cellStyle name="Normal 3 4 2 3 3 2 3" xfId="2157"/>
    <cellStyle name="Normal 3 4 2 3 3 2 3 2" xfId="5241"/>
    <cellStyle name="Normal 3 4 2 3 3 2 3 2 2" xfId="14483"/>
    <cellStyle name="Normal 3 4 2 3 3 2 3 2 2 2" xfId="36053"/>
    <cellStyle name="Normal 3 4 2 3 3 2 3 2 2 3" xfId="57619"/>
    <cellStyle name="Normal 3 4 2 3 3 2 3 2 3" xfId="26813"/>
    <cellStyle name="Normal 3 4 2 3 3 2 3 2 4" xfId="48379"/>
    <cellStyle name="Normal 3 4 2 3 3 2 3 3" xfId="8321"/>
    <cellStyle name="Normal 3 4 2 3 3 2 3 3 2" xfId="17563"/>
    <cellStyle name="Normal 3 4 2 3 3 2 3 3 2 2" xfId="39133"/>
    <cellStyle name="Normal 3 4 2 3 3 2 3 3 2 3" xfId="60699"/>
    <cellStyle name="Normal 3 4 2 3 3 2 3 3 3" xfId="29893"/>
    <cellStyle name="Normal 3 4 2 3 3 2 3 3 4" xfId="51459"/>
    <cellStyle name="Normal 3 4 2 3 3 2 3 4" xfId="11401"/>
    <cellStyle name="Normal 3 4 2 3 3 2 3 4 2" xfId="32973"/>
    <cellStyle name="Normal 3 4 2 3 3 2 3 4 3" xfId="54539"/>
    <cellStyle name="Normal 3 4 2 3 3 2 3 5" xfId="20646"/>
    <cellStyle name="Normal 3 4 2 3 3 2 3 5 2" xfId="42214"/>
    <cellStyle name="Normal 3 4 2 3 3 2 3 6" xfId="23733"/>
    <cellStyle name="Normal 3 4 2 3 3 2 3 7" xfId="45298"/>
    <cellStyle name="Normal 3 4 2 3 3 2 4" xfId="3701"/>
    <cellStyle name="Normal 3 4 2 3 3 2 4 2" xfId="12943"/>
    <cellStyle name="Normal 3 4 2 3 3 2 4 2 2" xfId="34513"/>
    <cellStyle name="Normal 3 4 2 3 3 2 4 2 3" xfId="56079"/>
    <cellStyle name="Normal 3 4 2 3 3 2 4 3" xfId="25273"/>
    <cellStyle name="Normal 3 4 2 3 3 2 4 4" xfId="46839"/>
    <cellStyle name="Normal 3 4 2 3 3 2 5" xfId="6781"/>
    <cellStyle name="Normal 3 4 2 3 3 2 5 2" xfId="16023"/>
    <cellStyle name="Normal 3 4 2 3 3 2 5 2 2" xfId="37593"/>
    <cellStyle name="Normal 3 4 2 3 3 2 5 2 3" xfId="59159"/>
    <cellStyle name="Normal 3 4 2 3 3 2 5 3" xfId="28353"/>
    <cellStyle name="Normal 3 4 2 3 3 2 5 4" xfId="49919"/>
    <cellStyle name="Normal 3 4 2 3 3 2 6" xfId="9861"/>
    <cellStyle name="Normal 3 4 2 3 3 2 6 2" xfId="31433"/>
    <cellStyle name="Normal 3 4 2 3 3 2 6 3" xfId="52999"/>
    <cellStyle name="Normal 3 4 2 3 3 2 7" xfId="19106"/>
    <cellStyle name="Normal 3 4 2 3 3 2 7 2" xfId="40674"/>
    <cellStyle name="Normal 3 4 2 3 3 2 8" xfId="22193"/>
    <cellStyle name="Normal 3 4 2 3 3 2 9" xfId="43758"/>
    <cellStyle name="Normal 3 4 2 3 3 3" xfId="1013"/>
    <cellStyle name="Normal 3 4 2 3 3 3 2" xfId="2553"/>
    <cellStyle name="Normal 3 4 2 3 3 3 2 2" xfId="5637"/>
    <cellStyle name="Normal 3 4 2 3 3 3 2 2 2" xfId="14879"/>
    <cellStyle name="Normal 3 4 2 3 3 3 2 2 2 2" xfId="36449"/>
    <cellStyle name="Normal 3 4 2 3 3 3 2 2 2 3" xfId="58015"/>
    <cellStyle name="Normal 3 4 2 3 3 3 2 2 3" xfId="27209"/>
    <cellStyle name="Normal 3 4 2 3 3 3 2 2 4" xfId="48775"/>
    <cellStyle name="Normal 3 4 2 3 3 3 2 3" xfId="8717"/>
    <cellStyle name="Normal 3 4 2 3 3 3 2 3 2" xfId="17959"/>
    <cellStyle name="Normal 3 4 2 3 3 3 2 3 2 2" xfId="39529"/>
    <cellStyle name="Normal 3 4 2 3 3 3 2 3 2 3" xfId="61095"/>
    <cellStyle name="Normal 3 4 2 3 3 3 2 3 3" xfId="30289"/>
    <cellStyle name="Normal 3 4 2 3 3 3 2 3 4" xfId="51855"/>
    <cellStyle name="Normal 3 4 2 3 3 3 2 4" xfId="11797"/>
    <cellStyle name="Normal 3 4 2 3 3 3 2 4 2" xfId="33369"/>
    <cellStyle name="Normal 3 4 2 3 3 3 2 4 3" xfId="54935"/>
    <cellStyle name="Normal 3 4 2 3 3 3 2 5" xfId="21042"/>
    <cellStyle name="Normal 3 4 2 3 3 3 2 5 2" xfId="42610"/>
    <cellStyle name="Normal 3 4 2 3 3 3 2 6" xfId="24129"/>
    <cellStyle name="Normal 3 4 2 3 3 3 2 7" xfId="45694"/>
    <cellStyle name="Normal 3 4 2 3 3 3 3" xfId="4097"/>
    <cellStyle name="Normal 3 4 2 3 3 3 3 2" xfId="13339"/>
    <cellStyle name="Normal 3 4 2 3 3 3 3 2 2" xfId="34909"/>
    <cellStyle name="Normal 3 4 2 3 3 3 3 2 3" xfId="56475"/>
    <cellStyle name="Normal 3 4 2 3 3 3 3 3" xfId="25669"/>
    <cellStyle name="Normal 3 4 2 3 3 3 3 4" xfId="47235"/>
    <cellStyle name="Normal 3 4 2 3 3 3 4" xfId="7177"/>
    <cellStyle name="Normal 3 4 2 3 3 3 4 2" xfId="16419"/>
    <cellStyle name="Normal 3 4 2 3 3 3 4 2 2" xfId="37989"/>
    <cellStyle name="Normal 3 4 2 3 3 3 4 2 3" xfId="59555"/>
    <cellStyle name="Normal 3 4 2 3 3 3 4 3" xfId="28749"/>
    <cellStyle name="Normal 3 4 2 3 3 3 4 4" xfId="50315"/>
    <cellStyle name="Normal 3 4 2 3 3 3 5" xfId="10257"/>
    <cellStyle name="Normal 3 4 2 3 3 3 5 2" xfId="31829"/>
    <cellStyle name="Normal 3 4 2 3 3 3 5 3" xfId="53395"/>
    <cellStyle name="Normal 3 4 2 3 3 3 6" xfId="19502"/>
    <cellStyle name="Normal 3 4 2 3 3 3 6 2" xfId="41070"/>
    <cellStyle name="Normal 3 4 2 3 3 3 7" xfId="22589"/>
    <cellStyle name="Normal 3 4 2 3 3 3 8" xfId="44154"/>
    <cellStyle name="Normal 3 4 2 3 3 3 9" xfId="62636"/>
    <cellStyle name="Normal 3 4 2 3 3 4" xfId="1783"/>
    <cellStyle name="Normal 3 4 2 3 3 4 2" xfId="4867"/>
    <cellStyle name="Normal 3 4 2 3 3 4 2 2" xfId="14109"/>
    <cellStyle name="Normal 3 4 2 3 3 4 2 2 2" xfId="35679"/>
    <cellStyle name="Normal 3 4 2 3 3 4 2 2 3" xfId="57245"/>
    <cellStyle name="Normal 3 4 2 3 3 4 2 3" xfId="26439"/>
    <cellStyle name="Normal 3 4 2 3 3 4 2 4" xfId="48005"/>
    <cellStyle name="Normal 3 4 2 3 3 4 3" xfId="7947"/>
    <cellStyle name="Normal 3 4 2 3 3 4 3 2" xfId="17189"/>
    <cellStyle name="Normal 3 4 2 3 3 4 3 2 2" xfId="38759"/>
    <cellStyle name="Normal 3 4 2 3 3 4 3 2 3" xfId="60325"/>
    <cellStyle name="Normal 3 4 2 3 3 4 3 3" xfId="29519"/>
    <cellStyle name="Normal 3 4 2 3 3 4 3 4" xfId="51085"/>
    <cellStyle name="Normal 3 4 2 3 3 4 4" xfId="11027"/>
    <cellStyle name="Normal 3 4 2 3 3 4 4 2" xfId="32599"/>
    <cellStyle name="Normal 3 4 2 3 3 4 4 3" xfId="54165"/>
    <cellStyle name="Normal 3 4 2 3 3 4 5" xfId="20272"/>
    <cellStyle name="Normal 3 4 2 3 3 4 5 2" xfId="41840"/>
    <cellStyle name="Normal 3 4 2 3 3 4 6" xfId="23359"/>
    <cellStyle name="Normal 3 4 2 3 3 4 7" xfId="44924"/>
    <cellStyle name="Normal 3 4 2 3 3 5" xfId="3327"/>
    <cellStyle name="Normal 3 4 2 3 3 5 2" xfId="12569"/>
    <cellStyle name="Normal 3 4 2 3 3 5 2 2" xfId="34139"/>
    <cellStyle name="Normal 3 4 2 3 3 5 2 3" xfId="55705"/>
    <cellStyle name="Normal 3 4 2 3 3 5 3" xfId="24899"/>
    <cellStyle name="Normal 3 4 2 3 3 5 4" xfId="46465"/>
    <cellStyle name="Normal 3 4 2 3 3 6" xfId="6407"/>
    <cellStyle name="Normal 3 4 2 3 3 6 2" xfId="15649"/>
    <cellStyle name="Normal 3 4 2 3 3 6 2 2" xfId="37219"/>
    <cellStyle name="Normal 3 4 2 3 3 6 2 3" xfId="58785"/>
    <cellStyle name="Normal 3 4 2 3 3 6 3" xfId="27979"/>
    <cellStyle name="Normal 3 4 2 3 3 6 4" xfId="49545"/>
    <cellStyle name="Normal 3 4 2 3 3 7" xfId="9487"/>
    <cellStyle name="Normal 3 4 2 3 3 7 2" xfId="31059"/>
    <cellStyle name="Normal 3 4 2 3 3 7 3" xfId="52625"/>
    <cellStyle name="Normal 3 4 2 3 3 8" xfId="18732"/>
    <cellStyle name="Normal 3 4 2 3 3 8 2" xfId="40300"/>
    <cellStyle name="Normal 3 4 2 3 3 9" xfId="21819"/>
    <cellStyle name="Normal 3 4 2 3 4" xfId="441"/>
    <cellStyle name="Normal 3 4 2 3 4 10" xfId="62064"/>
    <cellStyle name="Normal 3 4 2 3 4 2" xfId="1211"/>
    <cellStyle name="Normal 3 4 2 3 4 2 2" xfId="2751"/>
    <cellStyle name="Normal 3 4 2 3 4 2 2 2" xfId="5835"/>
    <cellStyle name="Normal 3 4 2 3 4 2 2 2 2" xfId="15077"/>
    <cellStyle name="Normal 3 4 2 3 4 2 2 2 2 2" xfId="36647"/>
    <cellStyle name="Normal 3 4 2 3 4 2 2 2 2 3" xfId="58213"/>
    <cellStyle name="Normal 3 4 2 3 4 2 2 2 3" xfId="27407"/>
    <cellStyle name="Normal 3 4 2 3 4 2 2 2 4" xfId="48973"/>
    <cellStyle name="Normal 3 4 2 3 4 2 2 3" xfId="8915"/>
    <cellStyle name="Normal 3 4 2 3 4 2 2 3 2" xfId="18157"/>
    <cellStyle name="Normal 3 4 2 3 4 2 2 3 2 2" xfId="39727"/>
    <cellStyle name="Normal 3 4 2 3 4 2 2 3 2 3" xfId="61293"/>
    <cellStyle name="Normal 3 4 2 3 4 2 2 3 3" xfId="30487"/>
    <cellStyle name="Normal 3 4 2 3 4 2 2 3 4" xfId="52053"/>
    <cellStyle name="Normal 3 4 2 3 4 2 2 4" xfId="11995"/>
    <cellStyle name="Normal 3 4 2 3 4 2 2 4 2" xfId="33567"/>
    <cellStyle name="Normal 3 4 2 3 4 2 2 4 3" xfId="55133"/>
    <cellStyle name="Normal 3 4 2 3 4 2 2 5" xfId="21240"/>
    <cellStyle name="Normal 3 4 2 3 4 2 2 5 2" xfId="42808"/>
    <cellStyle name="Normal 3 4 2 3 4 2 2 6" xfId="24327"/>
    <cellStyle name="Normal 3 4 2 3 4 2 2 7" xfId="45892"/>
    <cellStyle name="Normal 3 4 2 3 4 2 3" xfId="4295"/>
    <cellStyle name="Normal 3 4 2 3 4 2 3 2" xfId="13537"/>
    <cellStyle name="Normal 3 4 2 3 4 2 3 2 2" xfId="35107"/>
    <cellStyle name="Normal 3 4 2 3 4 2 3 2 3" xfId="56673"/>
    <cellStyle name="Normal 3 4 2 3 4 2 3 3" xfId="25867"/>
    <cellStyle name="Normal 3 4 2 3 4 2 3 4" xfId="47433"/>
    <cellStyle name="Normal 3 4 2 3 4 2 4" xfId="7375"/>
    <cellStyle name="Normal 3 4 2 3 4 2 4 2" xfId="16617"/>
    <cellStyle name="Normal 3 4 2 3 4 2 4 2 2" xfId="38187"/>
    <cellStyle name="Normal 3 4 2 3 4 2 4 2 3" xfId="59753"/>
    <cellStyle name="Normal 3 4 2 3 4 2 4 3" xfId="28947"/>
    <cellStyle name="Normal 3 4 2 3 4 2 4 4" xfId="50513"/>
    <cellStyle name="Normal 3 4 2 3 4 2 5" xfId="10455"/>
    <cellStyle name="Normal 3 4 2 3 4 2 5 2" xfId="32027"/>
    <cellStyle name="Normal 3 4 2 3 4 2 5 3" xfId="53593"/>
    <cellStyle name="Normal 3 4 2 3 4 2 6" xfId="19700"/>
    <cellStyle name="Normal 3 4 2 3 4 2 6 2" xfId="41268"/>
    <cellStyle name="Normal 3 4 2 3 4 2 7" xfId="22787"/>
    <cellStyle name="Normal 3 4 2 3 4 2 8" xfId="44352"/>
    <cellStyle name="Normal 3 4 2 3 4 2 9" xfId="62834"/>
    <cellStyle name="Normal 3 4 2 3 4 3" xfId="1981"/>
    <cellStyle name="Normal 3 4 2 3 4 3 2" xfId="5065"/>
    <cellStyle name="Normal 3 4 2 3 4 3 2 2" xfId="14307"/>
    <cellStyle name="Normal 3 4 2 3 4 3 2 2 2" xfId="35877"/>
    <cellStyle name="Normal 3 4 2 3 4 3 2 2 3" xfId="57443"/>
    <cellStyle name="Normal 3 4 2 3 4 3 2 3" xfId="26637"/>
    <cellStyle name="Normal 3 4 2 3 4 3 2 4" xfId="48203"/>
    <cellStyle name="Normal 3 4 2 3 4 3 3" xfId="8145"/>
    <cellStyle name="Normal 3 4 2 3 4 3 3 2" xfId="17387"/>
    <cellStyle name="Normal 3 4 2 3 4 3 3 2 2" xfId="38957"/>
    <cellStyle name="Normal 3 4 2 3 4 3 3 2 3" xfId="60523"/>
    <cellStyle name="Normal 3 4 2 3 4 3 3 3" xfId="29717"/>
    <cellStyle name="Normal 3 4 2 3 4 3 3 4" xfId="51283"/>
    <cellStyle name="Normal 3 4 2 3 4 3 4" xfId="11225"/>
    <cellStyle name="Normal 3 4 2 3 4 3 4 2" xfId="32797"/>
    <cellStyle name="Normal 3 4 2 3 4 3 4 3" xfId="54363"/>
    <cellStyle name="Normal 3 4 2 3 4 3 5" xfId="20470"/>
    <cellStyle name="Normal 3 4 2 3 4 3 5 2" xfId="42038"/>
    <cellStyle name="Normal 3 4 2 3 4 3 6" xfId="23557"/>
    <cellStyle name="Normal 3 4 2 3 4 3 7" xfId="45122"/>
    <cellStyle name="Normal 3 4 2 3 4 4" xfId="3525"/>
    <cellStyle name="Normal 3 4 2 3 4 4 2" xfId="12767"/>
    <cellStyle name="Normal 3 4 2 3 4 4 2 2" xfId="34337"/>
    <cellStyle name="Normal 3 4 2 3 4 4 2 3" xfId="55903"/>
    <cellStyle name="Normal 3 4 2 3 4 4 3" xfId="25097"/>
    <cellStyle name="Normal 3 4 2 3 4 4 4" xfId="46663"/>
    <cellStyle name="Normal 3 4 2 3 4 5" xfId="6605"/>
    <cellStyle name="Normal 3 4 2 3 4 5 2" xfId="15847"/>
    <cellStyle name="Normal 3 4 2 3 4 5 2 2" xfId="37417"/>
    <cellStyle name="Normal 3 4 2 3 4 5 2 3" xfId="58983"/>
    <cellStyle name="Normal 3 4 2 3 4 5 3" xfId="28177"/>
    <cellStyle name="Normal 3 4 2 3 4 5 4" xfId="49743"/>
    <cellStyle name="Normal 3 4 2 3 4 6" xfId="9685"/>
    <cellStyle name="Normal 3 4 2 3 4 6 2" xfId="31257"/>
    <cellStyle name="Normal 3 4 2 3 4 6 3" xfId="52823"/>
    <cellStyle name="Normal 3 4 2 3 4 7" xfId="18930"/>
    <cellStyle name="Normal 3 4 2 3 4 7 2" xfId="40498"/>
    <cellStyle name="Normal 3 4 2 3 4 8" xfId="22017"/>
    <cellStyle name="Normal 3 4 2 3 4 9" xfId="43582"/>
    <cellStyle name="Normal 3 4 2 3 5" xfId="837"/>
    <cellStyle name="Normal 3 4 2 3 5 2" xfId="2377"/>
    <cellStyle name="Normal 3 4 2 3 5 2 2" xfId="5461"/>
    <cellStyle name="Normal 3 4 2 3 5 2 2 2" xfId="14703"/>
    <cellStyle name="Normal 3 4 2 3 5 2 2 2 2" xfId="36273"/>
    <cellStyle name="Normal 3 4 2 3 5 2 2 2 3" xfId="57839"/>
    <cellStyle name="Normal 3 4 2 3 5 2 2 3" xfId="27033"/>
    <cellStyle name="Normal 3 4 2 3 5 2 2 4" xfId="48599"/>
    <cellStyle name="Normal 3 4 2 3 5 2 3" xfId="8541"/>
    <cellStyle name="Normal 3 4 2 3 5 2 3 2" xfId="17783"/>
    <cellStyle name="Normal 3 4 2 3 5 2 3 2 2" xfId="39353"/>
    <cellStyle name="Normal 3 4 2 3 5 2 3 2 3" xfId="60919"/>
    <cellStyle name="Normal 3 4 2 3 5 2 3 3" xfId="30113"/>
    <cellStyle name="Normal 3 4 2 3 5 2 3 4" xfId="51679"/>
    <cellStyle name="Normal 3 4 2 3 5 2 4" xfId="11621"/>
    <cellStyle name="Normal 3 4 2 3 5 2 4 2" xfId="33193"/>
    <cellStyle name="Normal 3 4 2 3 5 2 4 3" xfId="54759"/>
    <cellStyle name="Normal 3 4 2 3 5 2 5" xfId="20866"/>
    <cellStyle name="Normal 3 4 2 3 5 2 5 2" xfId="42434"/>
    <cellStyle name="Normal 3 4 2 3 5 2 6" xfId="23953"/>
    <cellStyle name="Normal 3 4 2 3 5 2 7" xfId="45518"/>
    <cellStyle name="Normal 3 4 2 3 5 3" xfId="3921"/>
    <cellStyle name="Normal 3 4 2 3 5 3 2" xfId="13163"/>
    <cellStyle name="Normal 3 4 2 3 5 3 2 2" xfId="34733"/>
    <cellStyle name="Normal 3 4 2 3 5 3 2 3" xfId="56299"/>
    <cellStyle name="Normal 3 4 2 3 5 3 3" xfId="25493"/>
    <cellStyle name="Normal 3 4 2 3 5 3 4" xfId="47059"/>
    <cellStyle name="Normal 3 4 2 3 5 4" xfId="7001"/>
    <cellStyle name="Normal 3 4 2 3 5 4 2" xfId="16243"/>
    <cellStyle name="Normal 3 4 2 3 5 4 2 2" xfId="37813"/>
    <cellStyle name="Normal 3 4 2 3 5 4 2 3" xfId="59379"/>
    <cellStyle name="Normal 3 4 2 3 5 4 3" xfId="28573"/>
    <cellStyle name="Normal 3 4 2 3 5 4 4" xfId="50139"/>
    <cellStyle name="Normal 3 4 2 3 5 5" xfId="10081"/>
    <cellStyle name="Normal 3 4 2 3 5 5 2" xfId="31653"/>
    <cellStyle name="Normal 3 4 2 3 5 5 3" xfId="53219"/>
    <cellStyle name="Normal 3 4 2 3 5 6" xfId="19326"/>
    <cellStyle name="Normal 3 4 2 3 5 6 2" xfId="40894"/>
    <cellStyle name="Normal 3 4 2 3 5 7" xfId="22413"/>
    <cellStyle name="Normal 3 4 2 3 5 8" xfId="43978"/>
    <cellStyle name="Normal 3 4 2 3 5 9" xfId="62460"/>
    <cellStyle name="Normal 3 4 2 3 6" xfId="1607"/>
    <cellStyle name="Normal 3 4 2 3 6 2" xfId="4691"/>
    <cellStyle name="Normal 3 4 2 3 6 2 2" xfId="13933"/>
    <cellStyle name="Normal 3 4 2 3 6 2 2 2" xfId="35503"/>
    <cellStyle name="Normal 3 4 2 3 6 2 2 3" xfId="57069"/>
    <cellStyle name="Normal 3 4 2 3 6 2 3" xfId="26263"/>
    <cellStyle name="Normal 3 4 2 3 6 2 4" xfId="47829"/>
    <cellStyle name="Normal 3 4 2 3 6 3" xfId="7771"/>
    <cellStyle name="Normal 3 4 2 3 6 3 2" xfId="17013"/>
    <cellStyle name="Normal 3 4 2 3 6 3 2 2" xfId="38583"/>
    <cellStyle name="Normal 3 4 2 3 6 3 2 3" xfId="60149"/>
    <cellStyle name="Normal 3 4 2 3 6 3 3" xfId="29343"/>
    <cellStyle name="Normal 3 4 2 3 6 3 4" xfId="50909"/>
    <cellStyle name="Normal 3 4 2 3 6 4" xfId="10851"/>
    <cellStyle name="Normal 3 4 2 3 6 4 2" xfId="32423"/>
    <cellStyle name="Normal 3 4 2 3 6 4 3" xfId="53989"/>
    <cellStyle name="Normal 3 4 2 3 6 5" xfId="20096"/>
    <cellStyle name="Normal 3 4 2 3 6 5 2" xfId="41664"/>
    <cellStyle name="Normal 3 4 2 3 6 6" xfId="23183"/>
    <cellStyle name="Normal 3 4 2 3 6 7" xfId="44748"/>
    <cellStyle name="Normal 3 4 2 3 7" xfId="3151"/>
    <cellStyle name="Normal 3 4 2 3 7 2" xfId="12393"/>
    <cellStyle name="Normal 3 4 2 3 7 2 2" xfId="33963"/>
    <cellStyle name="Normal 3 4 2 3 7 2 3" xfId="55529"/>
    <cellStyle name="Normal 3 4 2 3 7 3" xfId="24723"/>
    <cellStyle name="Normal 3 4 2 3 7 4" xfId="46289"/>
    <cellStyle name="Normal 3 4 2 3 8" xfId="6231"/>
    <cellStyle name="Normal 3 4 2 3 8 2" xfId="15473"/>
    <cellStyle name="Normal 3 4 2 3 8 2 2" xfId="37043"/>
    <cellStyle name="Normal 3 4 2 3 8 2 3" xfId="58609"/>
    <cellStyle name="Normal 3 4 2 3 8 3" xfId="27803"/>
    <cellStyle name="Normal 3 4 2 3 8 4" xfId="49369"/>
    <cellStyle name="Normal 3 4 2 3 9" xfId="9311"/>
    <cellStyle name="Normal 3 4 2 3 9 2" xfId="30883"/>
    <cellStyle name="Normal 3 4 2 3 9 3" xfId="52449"/>
    <cellStyle name="Normal 3 4 2 4" xfId="88"/>
    <cellStyle name="Normal 3 4 2 4 10" xfId="18578"/>
    <cellStyle name="Normal 3 4 2 4 10 2" xfId="40146"/>
    <cellStyle name="Normal 3 4 2 4 11" xfId="21665"/>
    <cellStyle name="Normal 3 4 2 4 12" xfId="43230"/>
    <cellStyle name="Normal 3 4 2 4 13" xfId="61712"/>
    <cellStyle name="Normal 3 4 2 4 2" xfId="176"/>
    <cellStyle name="Normal 3 4 2 4 2 10" xfId="21753"/>
    <cellStyle name="Normal 3 4 2 4 2 11" xfId="43318"/>
    <cellStyle name="Normal 3 4 2 4 2 12" xfId="61800"/>
    <cellStyle name="Normal 3 4 2 4 2 2" xfId="353"/>
    <cellStyle name="Normal 3 4 2 4 2 2 10" xfId="43494"/>
    <cellStyle name="Normal 3 4 2 4 2 2 11" xfId="61976"/>
    <cellStyle name="Normal 3 4 2 4 2 2 2" xfId="727"/>
    <cellStyle name="Normal 3 4 2 4 2 2 2 10" xfId="62350"/>
    <cellStyle name="Normal 3 4 2 4 2 2 2 2" xfId="1497"/>
    <cellStyle name="Normal 3 4 2 4 2 2 2 2 2" xfId="3037"/>
    <cellStyle name="Normal 3 4 2 4 2 2 2 2 2 2" xfId="6121"/>
    <cellStyle name="Normal 3 4 2 4 2 2 2 2 2 2 2" xfId="15363"/>
    <cellStyle name="Normal 3 4 2 4 2 2 2 2 2 2 2 2" xfId="36933"/>
    <cellStyle name="Normal 3 4 2 4 2 2 2 2 2 2 2 3" xfId="58499"/>
    <cellStyle name="Normal 3 4 2 4 2 2 2 2 2 2 3" xfId="27693"/>
    <cellStyle name="Normal 3 4 2 4 2 2 2 2 2 2 4" xfId="49259"/>
    <cellStyle name="Normal 3 4 2 4 2 2 2 2 2 3" xfId="9201"/>
    <cellStyle name="Normal 3 4 2 4 2 2 2 2 2 3 2" xfId="18443"/>
    <cellStyle name="Normal 3 4 2 4 2 2 2 2 2 3 2 2" xfId="40013"/>
    <cellStyle name="Normal 3 4 2 4 2 2 2 2 2 3 2 3" xfId="61579"/>
    <cellStyle name="Normal 3 4 2 4 2 2 2 2 2 3 3" xfId="30773"/>
    <cellStyle name="Normal 3 4 2 4 2 2 2 2 2 3 4" xfId="52339"/>
    <cellStyle name="Normal 3 4 2 4 2 2 2 2 2 4" xfId="12281"/>
    <cellStyle name="Normal 3 4 2 4 2 2 2 2 2 4 2" xfId="33853"/>
    <cellStyle name="Normal 3 4 2 4 2 2 2 2 2 4 3" xfId="55419"/>
    <cellStyle name="Normal 3 4 2 4 2 2 2 2 2 5" xfId="21526"/>
    <cellStyle name="Normal 3 4 2 4 2 2 2 2 2 5 2" xfId="43094"/>
    <cellStyle name="Normal 3 4 2 4 2 2 2 2 2 6" xfId="24613"/>
    <cellStyle name="Normal 3 4 2 4 2 2 2 2 2 7" xfId="46178"/>
    <cellStyle name="Normal 3 4 2 4 2 2 2 2 3" xfId="4581"/>
    <cellStyle name="Normal 3 4 2 4 2 2 2 2 3 2" xfId="13823"/>
    <cellStyle name="Normal 3 4 2 4 2 2 2 2 3 2 2" xfId="35393"/>
    <cellStyle name="Normal 3 4 2 4 2 2 2 2 3 2 3" xfId="56959"/>
    <cellStyle name="Normal 3 4 2 4 2 2 2 2 3 3" xfId="26153"/>
    <cellStyle name="Normal 3 4 2 4 2 2 2 2 3 4" xfId="47719"/>
    <cellStyle name="Normal 3 4 2 4 2 2 2 2 4" xfId="7661"/>
    <cellStyle name="Normal 3 4 2 4 2 2 2 2 4 2" xfId="16903"/>
    <cellStyle name="Normal 3 4 2 4 2 2 2 2 4 2 2" xfId="38473"/>
    <cellStyle name="Normal 3 4 2 4 2 2 2 2 4 2 3" xfId="60039"/>
    <cellStyle name="Normal 3 4 2 4 2 2 2 2 4 3" xfId="29233"/>
    <cellStyle name="Normal 3 4 2 4 2 2 2 2 4 4" xfId="50799"/>
    <cellStyle name="Normal 3 4 2 4 2 2 2 2 5" xfId="10741"/>
    <cellStyle name="Normal 3 4 2 4 2 2 2 2 5 2" xfId="32313"/>
    <cellStyle name="Normal 3 4 2 4 2 2 2 2 5 3" xfId="53879"/>
    <cellStyle name="Normal 3 4 2 4 2 2 2 2 6" xfId="19986"/>
    <cellStyle name="Normal 3 4 2 4 2 2 2 2 6 2" xfId="41554"/>
    <cellStyle name="Normal 3 4 2 4 2 2 2 2 7" xfId="23073"/>
    <cellStyle name="Normal 3 4 2 4 2 2 2 2 8" xfId="44638"/>
    <cellStyle name="Normal 3 4 2 4 2 2 2 2 9" xfId="63120"/>
    <cellStyle name="Normal 3 4 2 4 2 2 2 3" xfId="2267"/>
    <cellStyle name="Normal 3 4 2 4 2 2 2 3 2" xfId="5351"/>
    <cellStyle name="Normal 3 4 2 4 2 2 2 3 2 2" xfId="14593"/>
    <cellStyle name="Normal 3 4 2 4 2 2 2 3 2 2 2" xfId="36163"/>
    <cellStyle name="Normal 3 4 2 4 2 2 2 3 2 2 3" xfId="57729"/>
    <cellStyle name="Normal 3 4 2 4 2 2 2 3 2 3" xfId="26923"/>
    <cellStyle name="Normal 3 4 2 4 2 2 2 3 2 4" xfId="48489"/>
    <cellStyle name="Normal 3 4 2 4 2 2 2 3 3" xfId="8431"/>
    <cellStyle name="Normal 3 4 2 4 2 2 2 3 3 2" xfId="17673"/>
    <cellStyle name="Normal 3 4 2 4 2 2 2 3 3 2 2" xfId="39243"/>
    <cellStyle name="Normal 3 4 2 4 2 2 2 3 3 2 3" xfId="60809"/>
    <cellStyle name="Normal 3 4 2 4 2 2 2 3 3 3" xfId="30003"/>
    <cellStyle name="Normal 3 4 2 4 2 2 2 3 3 4" xfId="51569"/>
    <cellStyle name="Normal 3 4 2 4 2 2 2 3 4" xfId="11511"/>
    <cellStyle name="Normal 3 4 2 4 2 2 2 3 4 2" xfId="33083"/>
    <cellStyle name="Normal 3 4 2 4 2 2 2 3 4 3" xfId="54649"/>
    <cellStyle name="Normal 3 4 2 4 2 2 2 3 5" xfId="20756"/>
    <cellStyle name="Normal 3 4 2 4 2 2 2 3 5 2" xfId="42324"/>
    <cellStyle name="Normal 3 4 2 4 2 2 2 3 6" xfId="23843"/>
    <cellStyle name="Normal 3 4 2 4 2 2 2 3 7" xfId="45408"/>
    <cellStyle name="Normal 3 4 2 4 2 2 2 4" xfId="3811"/>
    <cellStyle name="Normal 3 4 2 4 2 2 2 4 2" xfId="13053"/>
    <cellStyle name="Normal 3 4 2 4 2 2 2 4 2 2" xfId="34623"/>
    <cellStyle name="Normal 3 4 2 4 2 2 2 4 2 3" xfId="56189"/>
    <cellStyle name="Normal 3 4 2 4 2 2 2 4 3" xfId="25383"/>
    <cellStyle name="Normal 3 4 2 4 2 2 2 4 4" xfId="46949"/>
    <cellStyle name="Normal 3 4 2 4 2 2 2 5" xfId="6891"/>
    <cellStyle name="Normal 3 4 2 4 2 2 2 5 2" xfId="16133"/>
    <cellStyle name="Normal 3 4 2 4 2 2 2 5 2 2" xfId="37703"/>
    <cellStyle name="Normal 3 4 2 4 2 2 2 5 2 3" xfId="59269"/>
    <cellStyle name="Normal 3 4 2 4 2 2 2 5 3" xfId="28463"/>
    <cellStyle name="Normal 3 4 2 4 2 2 2 5 4" xfId="50029"/>
    <cellStyle name="Normal 3 4 2 4 2 2 2 6" xfId="9971"/>
    <cellStyle name="Normal 3 4 2 4 2 2 2 6 2" xfId="31543"/>
    <cellStyle name="Normal 3 4 2 4 2 2 2 6 3" xfId="53109"/>
    <cellStyle name="Normal 3 4 2 4 2 2 2 7" xfId="19216"/>
    <cellStyle name="Normal 3 4 2 4 2 2 2 7 2" xfId="40784"/>
    <cellStyle name="Normal 3 4 2 4 2 2 2 8" xfId="22303"/>
    <cellStyle name="Normal 3 4 2 4 2 2 2 9" xfId="43868"/>
    <cellStyle name="Normal 3 4 2 4 2 2 3" xfId="1123"/>
    <cellStyle name="Normal 3 4 2 4 2 2 3 2" xfId="2663"/>
    <cellStyle name="Normal 3 4 2 4 2 2 3 2 2" xfId="5747"/>
    <cellStyle name="Normal 3 4 2 4 2 2 3 2 2 2" xfId="14989"/>
    <cellStyle name="Normal 3 4 2 4 2 2 3 2 2 2 2" xfId="36559"/>
    <cellStyle name="Normal 3 4 2 4 2 2 3 2 2 2 3" xfId="58125"/>
    <cellStyle name="Normal 3 4 2 4 2 2 3 2 2 3" xfId="27319"/>
    <cellStyle name="Normal 3 4 2 4 2 2 3 2 2 4" xfId="48885"/>
    <cellStyle name="Normal 3 4 2 4 2 2 3 2 3" xfId="8827"/>
    <cellStyle name="Normal 3 4 2 4 2 2 3 2 3 2" xfId="18069"/>
    <cellStyle name="Normal 3 4 2 4 2 2 3 2 3 2 2" xfId="39639"/>
    <cellStyle name="Normal 3 4 2 4 2 2 3 2 3 2 3" xfId="61205"/>
    <cellStyle name="Normal 3 4 2 4 2 2 3 2 3 3" xfId="30399"/>
    <cellStyle name="Normal 3 4 2 4 2 2 3 2 3 4" xfId="51965"/>
    <cellStyle name="Normal 3 4 2 4 2 2 3 2 4" xfId="11907"/>
    <cellStyle name="Normal 3 4 2 4 2 2 3 2 4 2" xfId="33479"/>
    <cellStyle name="Normal 3 4 2 4 2 2 3 2 4 3" xfId="55045"/>
    <cellStyle name="Normal 3 4 2 4 2 2 3 2 5" xfId="21152"/>
    <cellStyle name="Normal 3 4 2 4 2 2 3 2 5 2" xfId="42720"/>
    <cellStyle name="Normal 3 4 2 4 2 2 3 2 6" xfId="24239"/>
    <cellStyle name="Normal 3 4 2 4 2 2 3 2 7" xfId="45804"/>
    <cellStyle name="Normal 3 4 2 4 2 2 3 3" xfId="4207"/>
    <cellStyle name="Normal 3 4 2 4 2 2 3 3 2" xfId="13449"/>
    <cellStyle name="Normal 3 4 2 4 2 2 3 3 2 2" xfId="35019"/>
    <cellStyle name="Normal 3 4 2 4 2 2 3 3 2 3" xfId="56585"/>
    <cellStyle name="Normal 3 4 2 4 2 2 3 3 3" xfId="25779"/>
    <cellStyle name="Normal 3 4 2 4 2 2 3 3 4" xfId="47345"/>
    <cellStyle name="Normal 3 4 2 4 2 2 3 4" xfId="7287"/>
    <cellStyle name="Normal 3 4 2 4 2 2 3 4 2" xfId="16529"/>
    <cellStyle name="Normal 3 4 2 4 2 2 3 4 2 2" xfId="38099"/>
    <cellStyle name="Normal 3 4 2 4 2 2 3 4 2 3" xfId="59665"/>
    <cellStyle name="Normal 3 4 2 4 2 2 3 4 3" xfId="28859"/>
    <cellStyle name="Normal 3 4 2 4 2 2 3 4 4" xfId="50425"/>
    <cellStyle name="Normal 3 4 2 4 2 2 3 5" xfId="10367"/>
    <cellStyle name="Normal 3 4 2 4 2 2 3 5 2" xfId="31939"/>
    <cellStyle name="Normal 3 4 2 4 2 2 3 5 3" xfId="53505"/>
    <cellStyle name="Normal 3 4 2 4 2 2 3 6" xfId="19612"/>
    <cellStyle name="Normal 3 4 2 4 2 2 3 6 2" xfId="41180"/>
    <cellStyle name="Normal 3 4 2 4 2 2 3 7" xfId="22699"/>
    <cellStyle name="Normal 3 4 2 4 2 2 3 8" xfId="44264"/>
    <cellStyle name="Normal 3 4 2 4 2 2 3 9" xfId="62746"/>
    <cellStyle name="Normal 3 4 2 4 2 2 4" xfId="1893"/>
    <cellStyle name="Normal 3 4 2 4 2 2 4 2" xfId="4977"/>
    <cellStyle name="Normal 3 4 2 4 2 2 4 2 2" xfId="14219"/>
    <cellStyle name="Normal 3 4 2 4 2 2 4 2 2 2" xfId="35789"/>
    <cellStyle name="Normal 3 4 2 4 2 2 4 2 2 3" xfId="57355"/>
    <cellStyle name="Normal 3 4 2 4 2 2 4 2 3" xfId="26549"/>
    <cellStyle name="Normal 3 4 2 4 2 2 4 2 4" xfId="48115"/>
    <cellStyle name="Normal 3 4 2 4 2 2 4 3" xfId="8057"/>
    <cellStyle name="Normal 3 4 2 4 2 2 4 3 2" xfId="17299"/>
    <cellStyle name="Normal 3 4 2 4 2 2 4 3 2 2" xfId="38869"/>
    <cellStyle name="Normal 3 4 2 4 2 2 4 3 2 3" xfId="60435"/>
    <cellStyle name="Normal 3 4 2 4 2 2 4 3 3" xfId="29629"/>
    <cellStyle name="Normal 3 4 2 4 2 2 4 3 4" xfId="51195"/>
    <cellStyle name="Normal 3 4 2 4 2 2 4 4" xfId="11137"/>
    <cellStyle name="Normal 3 4 2 4 2 2 4 4 2" xfId="32709"/>
    <cellStyle name="Normal 3 4 2 4 2 2 4 4 3" xfId="54275"/>
    <cellStyle name="Normal 3 4 2 4 2 2 4 5" xfId="20382"/>
    <cellStyle name="Normal 3 4 2 4 2 2 4 5 2" xfId="41950"/>
    <cellStyle name="Normal 3 4 2 4 2 2 4 6" xfId="23469"/>
    <cellStyle name="Normal 3 4 2 4 2 2 4 7" xfId="45034"/>
    <cellStyle name="Normal 3 4 2 4 2 2 5" xfId="3437"/>
    <cellStyle name="Normal 3 4 2 4 2 2 5 2" xfId="12679"/>
    <cellStyle name="Normal 3 4 2 4 2 2 5 2 2" xfId="34249"/>
    <cellStyle name="Normal 3 4 2 4 2 2 5 2 3" xfId="55815"/>
    <cellStyle name="Normal 3 4 2 4 2 2 5 3" xfId="25009"/>
    <cellStyle name="Normal 3 4 2 4 2 2 5 4" xfId="46575"/>
    <cellStyle name="Normal 3 4 2 4 2 2 6" xfId="6517"/>
    <cellStyle name="Normal 3 4 2 4 2 2 6 2" xfId="15759"/>
    <cellStyle name="Normal 3 4 2 4 2 2 6 2 2" xfId="37329"/>
    <cellStyle name="Normal 3 4 2 4 2 2 6 2 3" xfId="58895"/>
    <cellStyle name="Normal 3 4 2 4 2 2 6 3" xfId="28089"/>
    <cellStyle name="Normal 3 4 2 4 2 2 6 4" xfId="49655"/>
    <cellStyle name="Normal 3 4 2 4 2 2 7" xfId="9597"/>
    <cellStyle name="Normal 3 4 2 4 2 2 7 2" xfId="31169"/>
    <cellStyle name="Normal 3 4 2 4 2 2 7 3" xfId="52735"/>
    <cellStyle name="Normal 3 4 2 4 2 2 8" xfId="18842"/>
    <cellStyle name="Normal 3 4 2 4 2 2 8 2" xfId="40410"/>
    <cellStyle name="Normal 3 4 2 4 2 2 9" xfId="21929"/>
    <cellStyle name="Normal 3 4 2 4 2 3" xfId="551"/>
    <cellStyle name="Normal 3 4 2 4 2 3 10" xfId="62174"/>
    <cellStyle name="Normal 3 4 2 4 2 3 2" xfId="1321"/>
    <cellStyle name="Normal 3 4 2 4 2 3 2 2" xfId="2861"/>
    <cellStyle name="Normal 3 4 2 4 2 3 2 2 2" xfId="5945"/>
    <cellStyle name="Normal 3 4 2 4 2 3 2 2 2 2" xfId="15187"/>
    <cellStyle name="Normal 3 4 2 4 2 3 2 2 2 2 2" xfId="36757"/>
    <cellStyle name="Normal 3 4 2 4 2 3 2 2 2 2 3" xfId="58323"/>
    <cellStyle name="Normal 3 4 2 4 2 3 2 2 2 3" xfId="27517"/>
    <cellStyle name="Normal 3 4 2 4 2 3 2 2 2 4" xfId="49083"/>
    <cellStyle name="Normal 3 4 2 4 2 3 2 2 3" xfId="9025"/>
    <cellStyle name="Normal 3 4 2 4 2 3 2 2 3 2" xfId="18267"/>
    <cellStyle name="Normal 3 4 2 4 2 3 2 2 3 2 2" xfId="39837"/>
    <cellStyle name="Normal 3 4 2 4 2 3 2 2 3 2 3" xfId="61403"/>
    <cellStyle name="Normal 3 4 2 4 2 3 2 2 3 3" xfId="30597"/>
    <cellStyle name="Normal 3 4 2 4 2 3 2 2 3 4" xfId="52163"/>
    <cellStyle name="Normal 3 4 2 4 2 3 2 2 4" xfId="12105"/>
    <cellStyle name="Normal 3 4 2 4 2 3 2 2 4 2" xfId="33677"/>
    <cellStyle name="Normal 3 4 2 4 2 3 2 2 4 3" xfId="55243"/>
    <cellStyle name="Normal 3 4 2 4 2 3 2 2 5" xfId="21350"/>
    <cellStyle name="Normal 3 4 2 4 2 3 2 2 5 2" xfId="42918"/>
    <cellStyle name="Normal 3 4 2 4 2 3 2 2 6" xfId="24437"/>
    <cellStyle name="Normal 3 4 2 4 2 3 2 2 7" xfId="46002"/>
    <cellStyle name="Normal 3 4 2 4 2 3 2 3" xfId="4405"/>
    <cellStyle name="Normal 3 4 2 4 2 3 2 3 2" xfId="13647"/>
    <cellStyle name="Normal 3 4 2 4 2 3 2 3 2 2" xfId="35217"/>
    <cellStyle name="Normal 3 4 2 4 2 3 2 3 2 3" xfId="56783"/>
    <cellStyle name="Normal 3 4 2 4 2 3 2 3 3" xfId="25977"/>
    <cellStyle name="Normal 3 4 2 4 2 3 2 3 4" xfId="47543"/>
    <cellStyle name="Normal 3 4 2 4 2 3 2 4" xfId="7485"/>
    <cellStyle name="Normal 3 4 2 4 2 3 2 4 2" xfId="16727"/>
    <cellStyle name="Normal 3 4 2 4 2 3 2 4 2 2" xfId="38297"/>
    <cellStyle name="Normal 3 4 2 4 2 3 2 4 2 3" xfId="59863"/>
    <cellStyle name="Normal 3 4 2 4 2 3 2 4 3" xfId="29057"/>
    <cellStyle name="Normal 3 4 2 4 2 3 2 4 4" xfId="50623"/>
    <cellStyle name="Normal 3 4 2 4 2 3 2 5" xfId="10565"/>
    <cellStyle name="Normal 3 4 2 4 2 3 2 5 2" xfId="32137"/>
    <cellStyle name="Normal 3 4 2 4 2 3 2 5 3" xfId="53703"/>
    <cellStyle name="Normal 3 4 2 4 2 3 2 6" xfId="19810"/>
    <cellStyle name="Normal 3 4 2 4 2 3 2 6 2" xfId="41378"/>
    <cellStyle name="Normal 3 4 2 4 2 3 2 7" xfId="22897"/>
    <cellStyle name="Normal 3 4 2 4 2 3 2 8" xfId="44462"/>
    <cellStyle name="Normal 3 4 2 4 2 3 2 9" xfId="62944"/>
    <cellStyle name="Normal 3 4 2 4 2 3 3" xfId="2091"/>
    <cellStyle name="Normal 3 4 2 4 2 3 3 2" xfId="5175"/>
    <cellStyle name="Normal 3 4 2 4 2 3 3 2 2" xfId="14417"/>
    <cellStyle name="Normal 3 4 2 4 2 3 3 2 2 2" xfId="35987"/>
    <cellStyle name="Normal 3 4 2 4 2 3 3 2 2 3" xfId="57553"/>
    <cellStyle name="Normal 3 4 2 4 2 3 3 2 3" xfId="26747"/>
    <cellStyle name="Normal 3 4 2 4 2 3 3 2 4" xfId="48313"/>
    <cellStyle name="Normal 3 4 2 4 2 3 3 3" xfId="8255"/>
    <cellStyle name="Normal 3 4 2 4 2 3 3 3 2" xfId="17497"/>
    <cellStyle name="Normal 3 4 2 4 2 3 3 3 2 2" xfId="39067"/>
    <cellStyle name="Normal 3 4 2 4 2 3 3 3 2 3" xfId="60633"/>
    <cellStyle name="Normal 3 4 2 4 2 3 3 3 3" xfId="29827"/>
    <cellStyle name="Normal 3 4 2 4 2 3 3 3 4" xfId="51393"/>
    <cellStyle name="Normal 3 4 2 4 2 3 3 4" xfId="11335"/>
    <cellStyle name="Normal 3 4 2 4 2 3 3 4 2" xfId="32907"/>
    <cellStyle name="Normal 3 4 2 4 2 3 3 4 3" xfId="54473"/>
    <cellStyle name="Normal 3 4 2 4 2 3 3 5" xfId="20580"/>
    <cellStyle name="Normal 3 4 2 4 2 3 3 5 2" xfId="42148"/>
    <cellStyle name="Normal 3 4 2 4 2 3 3 6" xfId="23667"/>
    <cellStyle name="Normal 3 4 2 4 2 3 3 7" xfId="45232"/>
    <cellStyle name="Normal 3 4 2 4 2 3 4" xfId="3635"/>
    <cellStyle name="Normal 3 4 2 4 2 3 4 2" xfId="12877"/>
    <cellStyle name="Normal 3 4 2 4 2 3 4 2 2" xfId="34447"/>
    <cellStyle name="Normal 3 4 2 4 2 3 4 2 3" xfId="56013"/>
    <cellStyle name="Normal 3 4 2 4 2 3 4 3" xfId="25207"/>
    <cellStyle name="Normal 3 4 2 4 2 3 4 4" xfId="46773"/>
    <cellStyle name="Normal 3 4 2 4 2 3 5" xfId="6715"/>
    <cellStyle name="Normal 3 4 2 4 2 3 5 2" xfId="15957"/>
    <cellStyle name="Normal 3 4 2 4 2 3 5 2 2" xfId="37527"/>
    <cellStyle name="Normal 3 4 2 4 2 3 5 2 3" xfId="59093"/>
    <cellStyle name="Normal 3 4 2 4 2 3 5 3" xfId="28287"/>
    <cellStyle name="Normal 3 4 2 4 2 3 5 4" xfId="49853"/>
    <cellStyle name="Normal 3 4 2 4 2 3 6" xfId="9795"/>
    <cellStyle name="Normal 3 4 2 4 2 3 6 2" xfId="31367"/>
    <cellStyle name="Normal 3 4 2 4 2 3 6 3" xfId="52933"/>
    <cellStyle name="Normal 3 4 2 4 2 3 7" xfId="19040"/>
    <cellStyle name="Normal 3 4 2 4 2 3 7 2" xfId="40608"/>
    <cellStyle name="Normal 3 4 2 4 2 3 8" xfId="22127"/>
    <cellStyle name="Normal 3 4 2 4 2 3 9" xfId="43692"/>
    <cellStyle name="Normal 3 4 2 4 2 4" xfId="947"/>
    <cellStyle name="Normal 3 4 2 4 2 4 2" xfId="2487"/>
    <cellStyle name="Normal 3 4 2 4 2 4 2 2" xfId="5571"/>
    <cellStyle name="Normal 3 4 2 4 2 4 2 2 2" xfId="14813"/>
    <cellStyle name="Normal 3 4 2 4 2 4 2 2 2 2" xfId="36383"/>
    <cellStyle name="Normal 3 4 2 4 2 4 2 2 2 3" xfId="57949"/>
    <cellStyle name="Normal 3 4 2 4 2 4 2 2 3" xfId="27143"/>
    <cellStyle name="Normal 3 4 2 4 2 4 2 2 4" xfId="48709"/>
    <cellStyle name="Normal 3 4 2 4 2 4 2 3" xfId="8651"/>
    <cellStyle name="Normal 3 4 2 4 2 4 2 3 2" xfId="17893"/>
    <cellStyle name="Normal 3 4 2 4 2 4 2 3 2 2" xfId="39463"/>
    <cellStyle name="Normal 3 4 2 4 2 4 2 3 2 3" xfId="61029"/>
    <cellStyle name="Normal 3 4 2 4 2 4 2 3 3" xfId="30223"/>
    <cellStyle name="Normal 3 4 2 4 2 4 2 3 4" xfId="51789"/>
    <cellStyle name="Normal 3 4 2 4 2 4 2 4" xfId="11731"/>
    <cellStyle name="Normal 3 4 2 4 2 4 2 4 2" xfId="33303"/>
    <cellStyle name="Normal 3 4 2 4 2 4 2 4 3" xfId="54869"/>
    <cellStyle name="Normal 3 4 2 4 2 4 2 5" xfId="20976"/>
    <cellStyle name="Normal 3 4 2 4 2 4 2 5 2" xfId="42544"/>
    <cellStyle name="Normal 3 4 2 4 2 4 2 6" xfId="24063"/>
    <cellStyle name="Normal 3 4 2 4 2 4 2 7" xfId="45628"/>
    <cellStyle name="Normal 3 4 2 4 2 4 3" xfId="4031"/>
    <cellStyle name="Normal 3 4 2 4 2 4 3 2" xfId="13273"/>
    <cellStyle name="Normal 3 4 2 4 2 4 3 2 2" xfId="34843"/>
    <cellStyle name="Normal 3 4 2 4 2 4 3 2 3" xfId="56409"/>
    <cellStyle name="Normal 3 4 2 4 2 4 3 3" xfId="25603"/>
    <cellStyle name="Normal 3 4 2 4 2 4 3 4" xfId="47169"/>
    <cellStyle name="Normal 3 4 2 4 2 4 4" xfId="7111"/>
    <cellStyle name="Normal 3 4 2 4 2 4 4 2" xfId="16353"/>
    <cellStyle name="Normal 3 4 2 4 2 4 4 2 2" xfId="37923"/>
    <cellStyle name="Normal 3 4 2 4 2 4 4 2 3" xfId="59489"/>
    <cellStyle name="Normal 3 4 2 4 2 4 4 3" xfId="28683"/>
    <cellStyle name="Normal 3 4 2 4 2 4 4 4" xfId="50249"/>
    <cellStyle name="Normal 3 4 2 4 2 4 5" xfId="10191"/>
    <cellStyle name="Normal 3 4 2 4 2 4 5 2" xfId="31763"/>
    <cellStyle name="Normal 3 4 2 4 2 4 5 3" xfId="53329"/>
    <cellStyle name="Normal 3 4 2 4 2 4 6" xfId="19436"/>
    <cellStyle name="Normal 3 4 2 4 2 4 6 2" xfId="41004"/>
    <cellStyle name="Normal 3 4 2 4 2 4 7" xfId="22523"/>
    <cellStyle name="Normal 3 4 2 4 2 4 8" xfId="44088"/>
    <cellStyle name="Normal 3 4 2 4 2 4 9" xfId="62570"/>
    <cellStyle name="Normal 3 4 2 4 2 5" xfId="1717"/>
    <cellStyle name="Normal 3 4 2 4 2 5 2" xfId="4801"/>
    <cellStyle name="Normal 3 4 2 4 2 5 2 2" xfId="14043"/>
    <cellStyle name="Normal 3 4 2 4 2 5 2 2 2" xfId="35613"/>
    <cellStyle name="Normal 3 4 2 4 2 5 2 2 3" xfId="57179"/>
    <cellStyle name="Normal 3 4 2 4 2 5 2 3" xfId="26373"/>
    <cellStyle name="Normal 3 4 2 4 2 5 2 4" xfId="47939"/>
    <cellStyle name="Normal 3 4 2 4 2 5 3" xfId="7881"/>
    <cellStyle name="Normal 3 4 2 4 2 5 3 2" xfId="17123"/>
    <cellStyle name="Normal 3 4 2 4 2 5 3 2 2" xfId="38693"/>
    <cellStyle name="Normal 3 4 2 4 2 5 3 2 3" xfId="60259"/>
    <cellStyle name="Normal 3 4 2 4 2 5 3 3" xfId="29453"/>
    <cellStyle name="Normal 3 4 2 4 2 5 3 4" xfId="51019"/>
    <cellStyle name="Normal 3 4 2 4 2 5 4" xfId="10961"/>
    <cellStyle name="Normal 3 4 2 4 2 5 4 2" xfId="32533"/>
    <cellStyle name="Normal 3 4 2 4 2 5 4 3" xfId="54099"/>
    <cellStyle name="Normal 3 4 2 4 2 5 5" xfId="20206"/>
    <cellStyle name="Normal 3 4 2 4 2 5 5 2" xfId="41774"/>
    <cellStyle name="Normal 3 4 2 4 2 5 6" xfId="23293"/>
    <cellStyle name="Normal 3 4 2 4 2 5 7" xfId="44858"/>
    <cellStyle name="Normal 3 4 2 4 2 6" xfId="3261"/>
    <cellStyle name="Normal 3 4 2 4 2 6 2" xfId="12503"/>
    <cellStyle name="Normal 3 4 2 4 2 6 2 2" xfId="34073"/>
    <cellStyle name="Normal 3 4 2 4 2 6 2 3" xfId="55639"/>
    <cellStyle name="Normal 3 4 2 4 2 6 3" xfId="24833"/>
    <cellStyle name="Normal 3 4 2 4 2 6 4" xfId="46399"/>
    <cellStyle name="Normal 3 4 2 4 2 7" xfId="6341"/>
    <cellStyle name="Normal 3 4 2 4 2 7 2" xfId="15583"/>
    <cellStyle name="Normal 3 4 2 4 2 7 2 2" xfId="37153"/>
    <cellStyle name="Normal 3 4 2 4 2 7 2 3" xfId="58719"/>
    <cellStyle name="Normal 3 4 2 4 2 7 3" xfId="27913"/>
    <cellStyle name="Normal 3 4 2 4 2 7 4" xfId="49479"/>
    <cellStyle name="Normal 3 4 2 4 2 8" xfId="9421"/>
    <cellStyle name="Normal 3 4 2 4 2 8 2" xfId="30993"/>
    <cellStyle name="Normal 3 4 2 4 2 8 3" xfId="52559"/>
    <cellStyle name="Normal 3 4 2 4 2 9" xfId="18666"/>
    <cellStyle name="Normal 3 4 2 4 2 9 2" xfId="40234"/>
    <cellStyle name="Normal 3 4 2 4 3" xfId="265"/>
    <cellStyle name="Normal 3 4 2 4 3 10" xfId="43406"/>
    <cellStyle name="Normal 3 4 2 4 3 11" xfId="61888"/>
    <cellStyle name="Normal 3 4 2 4 3 2" xfId="639"/>
    <cellStyle name="Normal 3 4 2 4 3 2 10" xfId="62262"/>
    <cellStyle name="Normal 3 4 2 4 3 2 2" xfId="1409"/>
    <cellStyle name="Normal 3 4 2 4 3 2 2 2" xfId="2949"/>
    <cellStyle name="Normal 3 4 2 4 3 2 2 2 2" xfId="6033"/>
    <cellStyle name="Normal 3 4 2 4 3 2 2 2 2 2" xfId="15275"/>
    <cellStyle name="Normal 3 4 2 4 3 2 2 2 2 2 2" xfId="36845"/>
    <cellStyle name="Normal 3 4 2 4 3 2 2 2 2 2 3" xfId="58411"/>
    <cellStyle name="Normal 3 4 2 4 3 2 2 2 2 3" xfId="27605"/>
    <cellStyle name="Normal 3 4 2 4 3 2 2 2 2 4" xfId="49171"/>
    <cellStyle name="Normal 3 4 2 4 3 2 2 2 3" xfId="9113"/>
    <cellStyle name="Normal 3 4 2 4 3 2 2 2 3 2" xfId="18355"/>
    <cellStyle name="Normal 3 4 2 4 3 2 2 2 3 2 2" xfId="39925"/>
    <cellStyle name="Normal 3 4 2 4 3 2 2 2 3 2 3" xfId="61491"/>
    <cellStyle name="Normal 3 4 2 4 3 2 2 2 3 3" xfId="30685"/>
    <cellStyle name="Normal 3 4 2 4 3 2 2 2 3 4" xfId="52251"/>
    <cellStyle name="Normal 3 4 2 4 3 2 2 2 4" xfId="12193"/>
    <cellStyle name="Normal 3 4 2 4 3 2 2 2 4 2" xfId="33765"/>
    <cellStyle name="Normal 3 4 2 4 3 2 2 2 4 3" xfId="55331"/>
    <cellStyle name="Normal 3 4 2 4 3 2 2 2 5" xfId="21438"/>
    <cellStyle name="Normal 3 4 2 4 3 2 2 2 5 2" xfId="43006"/>
    <cellStyle name="Normal 3 4 2 4 3 2 2 2 6" xfId="24525"/>
    <cellStyle name="Normal 3 4 2 4 3 2 2 2 7" xfId="46090"/>
    <cellStyle name="Normal 3 4 2 4 3 2 2 3" xfId="4493"/>
    <cellStyle name="Normal 3 4 2 4 3 2 2 3 2" xfId="13735"/>
    <cellStyle name="Normal 3 4 2 4 3 2 2 3 2 2" xfId="35305"/>
    <cellStyle name="Normal 3 4 2 4 3 2 2 3 2 3" xfId="56871"/>
    <cellStyle name="Normal 3 4 2 4 3 2 2 3 3" xfId="26065"/>
    <cellStyle name="Normal 3 4 2 4 3 2 2 3 4" xfId="47631"/>
    <cellStyle name="Normal 3 4 2 4 3 2 2 4" xfId="7573"/>
    <cellStyle name="Normal 3 4 2 4 3 2 2 4 2" xfId="16815"/>
    <cellStyle name="Normal 3 4 2 4 3 2 2 4 2 2" xfId="38385"/>
    <cellStyle name="Normal 3 4 2 4 3 2 2 4 2 3" xfId="59951"/>
    <cellStyle name="Normal 3 4 2 4 3 2 2 4 3" xfId="29145"/>
    <cellStyle name="Normal 3 4 2 4 3 2 2 4 4" xfId="50711"/>
    <cellStyle name="Normal 3 4 2 4 3 2 2 5" xfId="10653"/>
    <cellStyle name="Normal 3 4 2 4 3 2 2 5 2" xfId="32225"/>
    <cellStyle name="Normal 3 4 2 4 3 2 2 5 3" xfId="53791"/>
    <cellStyle name="Normal 3 4 2 4 3 2 2 6" xfId="19898"/>
    <cellStyle name="Normal 3 4 2 4 3 2 2 6 2" xfId="41466"/>
    <cellStyle name="Normal 3 4 2 4 3 2 2 7" xfId="22985"/>
    <cellStyle name="Normal 3 4 2 4 3 2 2 8" xfId="44550"/>
    <cellStyle name="Normal 3 4 2 4 3 2 2 9" xfId="63032"/>
    <cellStyle name="Normal 3 4 2 4 3 2 3" xfId="2179"/>
    <cellStyle name="Normal 3 4 2 4 3 2 3 2" xfId="5263"/>
    <cellStyle name="Normal 3 4 2 4 3 2 3 2 2" xfId="14505"/>
    <cellStyle name="Normal 3 4 2 4 3 2 3 2 2 2" xfId="36075"/>
    <cellStyle name="Normal 3 4 2 4 3 2 3 2 2 3" xfId="57641"/>
    <cellStyle name="Normal 3 4 2 4 3 2 3 2 3" xfId="26835"/>
    <cellStyle name="Normal 3 4 2 4 3 2 3 2 4" xfId="48401"/>
    <cellStyle name="Normal 3 4 2 4 3 2 3 3" xfId="8343"/>
    <cellStyle name="Normal 3 4 2 4 3 2 3 3 2" xfId="17585"/>
    <cellStyle name="Normal 3 4 2 4 3 2 3 3 2 2" xfId="39155"/>
    <cellStyle name="Normal 3 4 2 4 3 2 3 3 2 3" xfId="60721"/>
    <cellStyle name="Normal 3 4 2 4 3 2 3 3 3" xfId="29915"/>
    <cellStyle name="Normal 3 4 2 4 3 2 3 3 4" xfId="51481"/>
    <cellStyle name="Normal 3 4 2 4 3 2 3 4" xfId="11423"/>
    <cellStyle name="Normal 3 4 2 4 3 2 3 4 2" xfId="32995"/>
    <cellStyle name="Normal 3 4 2 4 3 2 3 4 3" xfId="54561"/>
    <cellStyle name="Normal 3 4 2 4 3 2 3 5" xfId="20668"/>
    <cellStyle name="Normal 3 4 2 4 3 2 3 5 2" xfId="42236"/>
    <cellStyle name="Normal 3 4 2 4 3 2 3 6" xfId="23755"/>
    <cellStyle name="Normal 3 4 2 4 3 2 3 7" xfId="45320"/>
    <cellStyle name="Normal 3 4 2 4 3 2 4" xfId="3723"/>
    <cellStyle name="Normal 3 4 2 4 3 2 4 2" xfId="12965"/>
    <cellStyle name="Normal 3 4 2 4 3 2 4 2 2" xfId="34535"/>
    <cellStyle name="Normal 3 4 2 4 3 2 4 2 3" xfId="56101"/>
    <cellStyle name="Normal 3 4 2 4 3 2 4 3" xfId="25295"/>
    <cellStyle name="Normal 3 4 2 4 3 2 4 4" xfId="46861"/>
    <cellStyle name="Normal 3 4 2 4 3 2 5" xfId="6803"/>
    <cellStyle name="Normal 3 4 2 4 3 2 5 2" xfId="16045"/>
    <cellStyle name="Normal 3 4 2 4 3 2 5 2 2" xfId="37615"/>
    <cellStyle name="Normal 3 4 2 4 3 2 5 2 3" xfId="59181"/>
    <cellStyle name="Normal 3 4 2 4 3 2 5 3" xfId="28375"/>
    <cellStyle name="Normal 3 4 2 4 3 2 5 4" xfId="49941"/>
    <cellStyle name="Normal 3 4 2 4 3 2 6" xfId="9883"/>
    <cellStyle name="Normal 3 4 2 4 3 2 6 2" xfId="31455"/>
    <cellStyle name="Normal 3 4 2 4 3 2 6 3" xfId="53021"/>
    <cellStyle name="Normal 3 4 2 4 3 2 7" xfId="19128"/>
    <cellStyle name="Normal 3 4 2 4 3 2 7 2" xfId="40696"/>
    <cellStyle name="Normal 3 4 2 4 3 2 8" xfId="22215"/>
    <cellStyle name="Normal 3 4 2 4 3 2 9" xfId="43780"/>
    <cellStyle name="Normal 3 4 2 4 3 3" xfId="1035"/>
    <cellStyle name="Normal 3 4 2 4 3 3 2" xfId="2575"/>
    <cellStyle name="Normal 3 4 2 4 3 3 2 2" xfId="5659"/>
    <cellStyle name="Normal 3 4 2 4 3 3 2 2 2" xfId="14901"/>
    <cellStyle name="Normal 3 4 2 4 3 3 2 2 2 2" xfId="36471"/>
    <cellStyle name="Normal 3 4 2 4 3 3 2 2 2 3" xfId="58037"/>
    <cellStyle name="Normal 3 4 2 4 3 3 2 2 3" xfId="27231"/>
    <cellStyle name="Normal 3 4 2 4 3 3 2 2 4" xfId="48797"/>
    <cellStyle name="Normal 3 4 2 4 3 3 2 3" xfId="8739"/>
    <cellStyle name="Normal 3 4 2 4 3 3 2 3 2" xfId="17981"/>
    <cellStyle name="Normal 3 4 2 4 3 3 2 3 2 2" xfId="39551"/>
    <cellStyle name="Normal 3 4 2 4 3 3 2 3 2 3" xfId="61117"/>
    <cellStyle name="Normal 3 4 2 4 3 3 2 3 3" xfId="30311"/>
    <cellStyle name="Normal 3 4 2 4 3 3 2 3 4" xfId="51877"/>
    <cellStyle name="Normal 3 4 2 4 3 3 2 4" xfId="11819"/>
    <cellStyle name="Normal 3 4 2 4 3 3 2 4 2" xfId="33391"/>
    <cellStyle name="Normal 3 4 2 4 3 3 2 4 3" xfId="54957"/>
    <cellStyle name="Normal 3 4 2 4 3 3 2 5" xfId="21064"/>
    <cellStyle name="Normal 3 4 2 4 3 3 2 5 2" xfId="42632"/>
    <cellStyle name="Normal 3 4 2 4 3 3 2 6" xfId="24151"/>
    <cellStyle name="Normal 3 4 2 4 3 3 2 7" xfId="45716"/>
    <cellStyle name="Normal 3 4 2 4 3 3 3" xfId="4119"/>
    <cellStyle name="Normal 3 4 2 4 3 3 3 2" xfId="13361"/>
    <cellStyle name="Normal 3 4 2 4 3 3 3 2 2" xfId="34931"/>
    <cellStyle name="Normal 3 4 2 4 3 3 3 2 3" xfId="56497"/>
    <cellStyle name="Normal 3 4 2 4 3 3 3 3" xfId="25691"/>
    <cellStyle name="Normal 3 4 2 4 3 3 3 4" xfId="47257"/>
    <cellStyle name="Normal 3 4 2 4 3 3 4" xfId="7199"/>
    <cellStyle name="Normal 3 4 2 4 3 3 4 2" xfId="16441"/>
    <cellStyle name="Normal 3 4 2 4 3 3 4 2 2" xfId="38011"/>
    <cellStyle name="Normal 3 4 2 4 3 3 4 2 3" xfId="59577"/>
    <cellStyle name="Normal 3 4 2 4 3 3 4 3" xfId="28771"/>
    <cellStyle name="Normal 3 4 2 4 3 3 4 4" xfId="50337"/>
    <cellStyle name="Normal 3 4 2 4 3 3 5" xfId="10279"/>
    <cellStyle name="Normal 3 4 2 4 3 3 5 2" xfId="31851"/>
    <cellStyle name="Normal 3 4 2 4 3 3 5 3" xfId="53417"/>
    <cellStyle name="Normal 3 4 2 4 3 3 6" xfId="19524"/>
    <cellStyle name="Normal 3 4 2 4 3 3 6 2" xfId="41092"/>
    <cellStyle name="Normal 3 4 2 4 3 3 7" xfId="22611"/>
    <cellStyle name="Normal 3 4 2 4 3 3 8" xfId="44176"/>
    <cellStyle name="Normal 3 4 2 4 3 3 9" xfId="62658"/>
    <cellStyle name="Normal 3 4 2 4 3 4" xfId="1805"/>
    <cellStyle name="Normal 3 4 2 4 3 4 2" xfId="4889"/>
    <cellStyle name="Normal 3 4 2 4 3 4 2 2" xfId="14131"/>
    <cellStyle name="Normal 3 4 2 4 3 4 2 2 2" xfId="35701"/>
    <cellStyle name="Normal 3 4 2 4 3 4 2 2 3" xfId="57267"/>
    <cellStyle name="Normal 3 4 2 4 3 4 2 3" xfId="26461"/>
    <cellStyle name="Normal 3 4 2 4 3 4 2 4" xfId="48027"/>
    <cellStyle name="Normal 3 4 2 4 3 4 3" xfId="7969"/>
    <cellStyle name="Normal 3 4 2 4 3 4 3 2" xfId="17211"/>
    <cellStyle name="Normal 3 4 2 4 3 4 3 2 2" xfId="38781"/>
    <cellStyle name="Normal 3 4 2 4 3 4 3 2 3" xfId="60347"/>
    <cellStyle name="Normal 3 4 2 4 3 4 3 3" xfId="29541"/>
    <cellStyle name="Normal 3 4 2 4 3 4 3 4" xfId="51107"/>
    <cellStyle name="Normal 3 4 2 4 3 4 4" xfId="11049"/>
    <cellStyle name="Normal 3 4 2 4 3 4 4 2" xfId="32621"/>
    <cellStyle name="Normal 3 4 2 4 3 4 4 3" xfId="54187"/>
    <cellStyle name="Normal 3 4 2 4 3 4 5" xfId="20294"/>
    <cellStyle name="Normal 3 4 2 4 3 4 5 2" xfId="41862"/>
    <cellStyle name="Normal 3 4 2 4 3 4 6" xfId="23381"/>
    <cellStyle name="Normal 3 4 2 4 3 4 7" xfId="44946"/>
    <cellStyle name="Normal 3 4 2 4 3 5" xfId="3349"/>
    <cellStyle name="Normal 3 4 2 4 3 5 2" xfId="12591"/>
    <cellStyle name="Normal 3 4 2 4 3 5 2 2" xfId="34161"/>
    <cellStyle name="Normal 3 4 2 4 3 5 2 3" xfId="55727"/>
    <cellStyle name="Normal 3 4 2 4 3 5 3" xfId="24921"/>
    <cellStyle name="Normal 3 4 2 4 3 5 4" xfId="46487"/>
    <cellStyle name="Normal 3 4 2 4 3 6" xfId="6429"/>
    <cellStyle name="Normal 3 4 2 4 3 6 2" xfId="15671"/>
    <cellStyle name="Normal 3 4 2 4 3 6 2 2" xfId="37241"/>
    <cellStyle name="Normal 3 4 2 4 3 6 2 3" xfId="58807"/>
    <cellStyle name="Normal 3 4 2 4 3 6 3" xfId="28001"/>
    <cellStyle name="Normal 3 4 2 4 3 6 4" xfId="49567"/>
    <cellStyle name="Normal 3 4 2 4 3 7" xfId="9509"/>
    <cellStyle name="Normal 3 4 2 4 3 7 2" xfId="31081"/>
    <cellStyle name="Normal 3 4 2 4 3 7 3" xfId="52647"/>
    <cellStyle name="Normal 3 4 2 4 3 8" xfId="18754"/>
    <cellStyle name="Normal 3 4 2 4 3 8 2" xfId="40322"/>
    <cellStyle name="Normal 3 4 2 4 3 9" xfId="21841"/>
    <cellStyle name="Normal 3 4 2 4 4" xfId="463"/>
    <cellStyle name="Normal 3 4 2 4 4 10" xfId="62086"/>
    <cellStyle name="Normal 3 4 2 4 4 2" xfId="1233"/>
    <cellStyle name="Normal 3 4 2 4 4 2 2" xfId="2773"/>
    <cellStyle name="Normal 3 4 2 4 4 2 2 2" xfId="5857"/>
    <cellStyle name="Normal 3 4 2 4 4 2 2 2 2" xfId="15099"/>
    <cellStyle name="Normal 3 4 2 4 4 2 2 2 2 2" xfId="36669"/>
    <cellStyle name="Normal 3 4 2 4 4 2 2 2 2 3" xfId="58235"/>
    <cellStyle name="Normal 3 4 2 4 4 2 2 2 3" xfId="27429"/>
    <cellStyle name="Normal 3 4 2 4 4 2 2 2 4" xfId="48995"/>
    <cellStyle name="Normal 3 4 2 4 4 2 2 3" xfId="8937"/>
    <cellStyle name="Normal 3 4 2 4 4 2 2 3 2" xfId="18179"/>
    <cellStyle name="Normal 3 4 2 4 4 2 2 3 2 2" xfId="39749"/>
    <cellStyle name="Normal 3 4 2 4 4 2 2 3 2 3" xfId="61315"/>
    <cellStyle name="Normal 3 4 2 4 4 2 2 3 3" xfId="30509"/>
    <cellStyle name="Normal 3 4 2 4 4 2 2 3 4" xfId="52075"/>
    <cellStyle name="Normal 3 4 2 4 4 2 2 4" xfId="12017"/>
    <cellStyle name="Normal 3 4 2 4 4 2 2 4 2" xfId="33589"/>
    <cellStyle name="Normal 3 4 2 4 4 2 2 4 3" xfId="55155"/>
    <cellStyle name="Normal 3 4 2 4 4 2 2 5" xfId="21262"/>
    <cellStyle name="Normal 3 4 2 4 4 2 2 5 2" xfId="42830"/>
    <cellStyle name="Normal 3 4 2 4 4 2 2 6" xfId="24349"/>
    <cellStyle name="Normal 3 4 2 4 4 2 2 7" xfId="45914"/>
    <cellStyle name="Normal 3 4 2 4 4 2 3" xfId="4317"/>
    <cellStyle name="Normal 3 4 2 4 4 2 3 2" xfId="13559"/>
    <cellStyle name="Normal 3 4 2 4 4 2 3 2 2" xfId="35129"/>
    <cellStyle name="Normal 3 4 2 4 4 2 3 2 3" xfId="56695"/>
    <cellStyle name="Normal 3 4 2 4 4 2 3 3" xfId="25889"/>
    <cellStyle name="Normal 3 4 2 4 4 2 3 4" xfId="47455"/>
    <cellStyle name="Normal 3 4 2 4 4 2 4" xfId="7397"/>
    <cellStyle name="Normal 3 4 2 4 4 2 4 2" xfId="16639"/>
    <cellStyle name="Normal 3 4 2 4 4 2 4 2 2" xfId="38209"/>
    <cellStyle name="Normal 3 4 2 4 4 2 4 2 3" xfId="59775"/>
    <cellStyle name="Normal 3 4 2 4 4 2 4 3" xfId="28969"/>
    <cellStyle name="Normal 3 4 2 4 4 2 4 4" xfId="50535"/>
    <cellStyle name="Normal 3 4 2 4 4 2 5" xfId="10477"/>
    <cellStyle name="Normal 3 4 2 4 4 2 5 2" xfId="32049"/>
    <cellStyle name="Normal 3 4 2 4 4 2 5 3" xfId="53615"/>
    <cellStyle name="Normal 3 4 2 4 4 2 6" xfId="19722"/>
    <cellStyle name="Normal 3 4 2 4 4 2 6 2" xfId="41290"/>
    <cellStyle name="Normal 3 4 2 4 4 2 7" xfId="22809"/>
    <cellStyle name="Normal 3 4 2 4 4 2 8" xfId="44374"/>
    <cellStyle name="Normal 3 4 2 4 4 2 9" xfId="62856"/>
    <cellStyle name="Normal 3 4 2 4 4 3" xfId="2003"/>
    <cellStyle name="Normal 3 4 2 4 4 3 2" xfId="5087"/>
    <cellStyle name="Normal 3 4 2 4 4 3 2 2" xfId="14329"/>
    <cellStyle name="Normal 3 4 2 4 4 3 2 2 2" xfId="35899"/>
    <cellStyle name="Normal 3 4 2 4 4 3 2 2 3" xfId="57465"/>
    <cellStyle name="Normal 3 4 2 4 4 3 2 3" xfId="26659"/>
    <cellStyle name="Normal 3 4 2 4 4 3 2 4" xfId="48225"/>
    <cellStyle name="Normal 3 4 2 4 4 3 3" xfId="8167"/>
    <cellStyle name="Normal 3 4 2 4 4 3 3 2" xfId="17409"/>
    <cellStyle name="Normal 3 4 2 4 4 3 3 2 2" xfId="38979"/>
    <cellStyle name="Normal 3 4 2 4 4 3 3 2 3" xfId="60545"/>
    <cellStyle name="Normal 3 4 2 4 4 3 3 3" xfId="29739"/>
    <cellStyle name="Normal 3 4 2 4 4 3 3 4" xfId="51305"/>
    <cellStyle name="Normal 3 4 2 4 4 3 4" xfId="11247"/>
    <cellStyle name="Normal 3 4 2 4 4 3 4 2" xfId="32819"/>
    <cellStyle name="Normal 3 4 2 4 4 3 4 3" xfId="54385"/>
    <cellStyle name="Normal 3 4 2 4 4 3 5" xfId="20492"/>
    <cellStyle name="Normal 3 4 2 4 4 3 5 2" xfId="42060"/>
    <cellStyle name="Normal 3 4 2 4 4 3 6" xfId="23579"/>
    <cellStyle name="Normal 3 4 2 4 4 3 7" xfId="45144"/>
    <cellStyle name="Normal 3 4 2 4 4 4" xfId="3547"/>
    <cellStyle name="Normal 3 4 2 4 4 4 2" xfId="12789"/>
    <cellStyle name="Normal 3 4 2 4 4 4 2 2" xfId="34359"/>
    <cellStyle name="Normal 3 4 2 4 4 4 2 3" xfId="55925"/>
    <cellStyle name="Normal 3 4 2 4 4 4 3" xfId="25119"/>
    <cellStyle name="Normal 3 4 2 4 4 4 4" xfId="46685"/>
    <cellStyle name="Normal 3 4 2 4 4 5" xfId="6627"/>
    <cellStyle name="Normal 3 4 2 4 4 5 2" xfId="15869"/>
    <cellStyle name="Normal 3 4 2 4 4 5 2 2" xfId="37439"/>
    <cellStyle name="Normal 3 4 2 4 4 5 2 3" xfId="59005"/>
    <cellStyle name="Normal 3 4 2 4 4 5 3" xfId="28199"/>
    <cellStyle name="Normal 3 4 2 4 4 5 4" xfId="49765"/>
    <cellStyle name="Normal 3 4 2 4 4 6" xfId="9707"/>
    <cellStyle name="Normal 3 4 2 4 4 6 2" xfId="31279"/>
    <cellStyle name="Normal 3 4 2 4 4 6 3" xfId="52845"/>
    <cellStyle name="Normal 3 4 2 4 4 7" xfId="18952"/>
    <cellStyle name="Normal 3 4 2 4 4 7 2" xfId="40520"/>
    <cellStyle name="Normal 3 4 2 4 4 8" xfId="22039"/>
    <cellStyle name="Normal 3 4 2 4 4 9" xfId="43604"/>
    <cellStyle name="Normal 3 4 2 4 5" xfId="859"/>
    <cellStyle name="Normal 3 4 2 4 5 2" xfId="2399"/>
    <cellStyle name="Normal 3 4 2 4 5 2 2" xfId="5483"/>
    <cellStyle name="Normal 3 4 2 4 5 2 2 2" xfId="14725"/>
    <cellStyle name="Normal 3 4 2 4 5 2 2 2 2" xfId="36295"/>
    <cellStyle name="Normal 3 4 2 4 5 2 2 2 3" xfId="57861"/>
    <cellStyle name="Normal 3 4 2 4 5 2 2 3" xfId="27055"/>
    <cellStyle name="Normal 3 4 2 4 5 2 2 4" xfId="48621"/>
    <cellStyle name="Normal 3 4 2 4 5 2 3" xfId="8563"/>
    <cellStyle name="Normal 3 4 2 4 5 2 3 2" xfId="17805"/>
    <cellStyle name="Normal 3 4 2 4 5 2 3 2 2" xfId="39375"/>
    <cellStyle name="Normal 3 4 2 4 5 2 3 2 3" xfId="60941"/>
    <cellStyle name="Normal 3 4 2 4 5 2 3 3" xfId="30135"/>
    <cellStyle name="Normal 3 4 2 4 5 2 3 4" xfId="51701"/>
    <cellStyle name="Normal 3 4 2 4 5 2 4" xfId="11643"/>
    <cellStyle name="Normal 3 4 2 4 5 2 4 2" xfId="33215"/>
    <cellStyle name="Normal 3 4 2 4 5 2 4 3" xfId="54781"/>
    <cellStyle name="Normal 3 4 2 4 5 2 5" xfId="20888"/>
    <cellStyle name="Normal 3 4 2 4 5 2 5 2" xfId="42456"/>
    <cellStyle name="Normal 3 4 2 4 5 2 6" xfId="23975"/>
    <cellStyle name="Normal 3 4 2 4 5 2 7" xfId="45540"/>
    <cellStyle name="Normal 3 4 2 4 5 3" xfId="3943"/>
    <cellStyle name="Normal 3 4 2 4 5 3 2" xfId="13185"/>
    <cellStyle name="Normal 3 4 2 4 5 3 2 2" xfId="34755"/>
    <cellStyle name="Normal 3 4 2 4 5 3 2 3" xfId="56321"/>
    <cellStyle name="Normal 3 4 2 4 5 3 3" xfId="25515"/>
    <cellStyle name="Normal 3 4 2 4 5 3 4" xfId="47081"/>
    <cellStyle name="Normal 3 4 2 4 5 4" xfId="7023"/>
    <cellStyle name="Normal 3 4 2 4 5 4 2" xfId="16265"/>
    <cellStyle name="Normal 3 4 2 4 5 4 2 2" xfId="37835"/>
    <cellStyle name="Normal 3 4 2 4 5 4 2 3" xfId="59401"/>
    <cellStyle name="Normal 3 4 2 4 5 4 3" xfId="28595"/>
    <cellStyle name="Normal 3 4 2 4 5 4 4" xfId="50161"/>
    <cellStyle name="Normal 3 4 2 4 5 5" xfId="10103"/>
    <cellStyle name="Normal 3 4 2 4 5 5 2" xfId="31675"/>
    <cellStyle name="Normal 3 4 2 4 5 5 3" xfId="53241"/>
    <cellStyle name="Normal 3 4 2 4 5 6" xfId="19348"/>
    <cellStyle name="Normal 3 4 2 4 5 6 2" xfId="40916"/>
    <cellStyle name="Normal 3 4 2 4 5 7" xfId="22435"/>
    <cellStyle name="Normal 3 4 2 4 5 8" xfId="44000"/>
    <cellStyle name="Normal 3 4 2 4 5 9" xfId="62482"/>
    <cellStyle name="Normal 3 4 2 4 6" xfId="1629"/>
    <cellStyle name="Normal 3 4 2 4 6 2" xfId="4713"/>
    <cellStyle name="Normal 3 4 2 4 6 2 2" xfId="13955"/>
    <cellStyle name="Normal 3 4 2 4 6 2 2 2" xfId="35525"/>
    <cellStyle name="Normal 3 4 2 4 6 2 2 3" xfId="57091"/>
    <cellStyle name="Normal 3 4 2 4 6 2 3" xfId="26285"/>
    <cellStyle name="Normal 3 4 2 4 6 2 4" xfId="47851"/>
    <cellStyle name="Normal 3 4 2 4 6 3" xfId="7793"/>
    <cellStyle name="Normal 3 4 2 4 6 3 2" xfId="17035"/>
    <cellStyle name="Normal 3 4 2 4 6 3 2 2" xfId="38605"/>
    <cellStyle name="Normal 3 4 2 4 6 3 2 3" xfId="60171"/>
    <cellStyle name="Normal 3 4 2 4 6 3 3" xfId="29365"/>
    <cellStyle name="Normal 3 4 2 4 6 3 4" xfId="50931"/>
    <cellStyle name="Normal 3 4 2 4 6 4" xfId="10873"/>
    <cellStyle name="Normal 3 4 2 4 6 4 2" xfId="32445"/>
    <cellStyle name="Normal 3 4 2 4 6 4 3" xfId="54011"/>
    <cellStyle name="Normal 3 4 2 4 6 5" xfId="20118"/>
    <cellStyle name="Normal 3 4 2 4 6 5 2" xfId="41686"/>
    <cellStyle name="Normal 3 4 2 4 6 6" xfId="23205"/>
    <cellStyle name="Normal 3 4 2 4 6 7" xfId="44770"/>
    <cellStyle name="Normal 3 4 2 4 7" xfId="3173"/>
    <cellStyle name="Normal 3 4 2 4 7 2" xfId="12415"/>
    <cellStyle name="Normal 3 4 2 4 7 2 2" xfId="33985"/>
    <cellStyle name="Normal 3 4 2 4 7 2 3" xfId="55551"/>
    <cellStyle name="Normal 3 4 2 4 7 3" xfId="24745"/>
    <cellStyle name="Normal 3 4 2 4 7 4" xfId="46311"/>
    <cellStyle name="Normal 3 4 2 4 8" xfId="6253"/>
    <cellStyle name="Normal 3 4 2 4 8 2" xfId="15495"/>
    <cellStyle name="Normal 3 4 2 4 8 2 2" xfId="37065"/>
    <cellStyle name="Normal 3 4 2 4 8 2 3" xfId="58631"/>
    <cellStyle name="Normal 3 4 2 4 8 3" xfId="27825"/>
    <cellStyle name="Normal 3 4 2 4 8 4" xfId="49391"/>
    <cellStyle name="Normal 3 4 2 4 9" xfId="9333"/>
    <cellStyle name="Normal 3 4 2 4 9 2" xfId="30905"/>
    <cellStyle name="Normal 3 4 2 4 9 3" xfId="52471"/>
    <cellStyle name="Normal 3 4 2 5" xfId="107"/>
    <cellStyle name="Normal 3 4 2 5 10" xfId="21684"/>
    <cellStyle name="Normal 3 4 2 5 11" xfId="43249"/>
    <cellStyle name="Normal 3 4 2 5 12" xfId="61731"/>
    <cellStyle name="Normal 3 4 2 5 2" xfId="284"/>
    <cellStyle name="Normal 3 4 2 5 2 10" xfId="43425"/>
    <cellStyle name="Normal 3 4 2 5 2 11" xfId="61907"/>
    <cellStyle name="Normal 3 4 2 5 2 2" xfId="658"/>
    <cellStyle name="Normal 3 4 2 5 2 2 10" xfId="62281"/>
    <cellStyle name="Normal 3 4 2 5 2 2 2" xfId="1428"/>
    <cellStyle name="Normal 3 4 2 5 2 2 2 2" xfId="2968"/>
    <cellStyle name="Normal 3 4 2 5 2 2 2 2 2" xfId="6052"/>
    <cellStyle name="Normal 3 4 2 5 2 2 2 2 2 2" xfId="15294"/>
    <cellStyle name="Normal 3 4 2 5 2 2 2 2 2 2 2" xfId="36864"/>
    <cellStyle name="Normal 3 4 2 5 2 2 2 2 2 2 3" xfId="58430"/>
    <cellStyle name="Normal 3 4 2 5 2 2 2 2 2 3" xfId="27624"/>
    <cellStyle name="Normal 3 4 2 5 2 2 2 2 2 4" xfId="49190"/>
    <cellStyle name="Normal 3 4 2 5 2 2 2 2 3" xfId="9132"/>
    <cellStyle name="Normal 3 4 2 5 2 2 2 2 3 2" xfId="18374"/>
    <cellStyle name="Normal 3 4 2 5 2 2 2 2 3 2 2" xfId="39944"/>
    <cellStyle name="Normal 3 4 2 5 2 2 2 2 3 2 3" xfId="61510"/>
    <cellStyle name="Normal 3 4 2 5 2 2 2 2 3 3" xfId="30704"/>
    <cellStyle name="Normal 3 4 2 5 2 2 2 2 3 4" xfId="52270"/>
    <cellStyle name="Normal 3 4 2 5 2 2 2 2 4" xfId="12212"/>
    <cellStyle name="Normal 3 4 2 5 2 2 2 2 4 2" xfId="33784"/>
    <cellStyle name="Normal 3 4 2 5 2 2 2 2 4 3" xfId="55350"/>
    <cellStyle name="Normal 3 4 2 5 2 2 2 2 5" xfId="21457"/>
    <cellStyle name="Normal 3 4 2 5 2 2 2 2 5 2" xfId="43025"/>
    <cellStyle name="Normal 3 4 2 5 2 2 2 2 6" xfId="24544"/>
    <cellStyle name="Normal 3 4 2 5 2 2 2 2 7" xfId="46109"/>
    <cellStyle name="Normal 3 4 2 5 2 2 2 3" xfId="4512"/>
    <cellStyle name="Normal 3 4 2 5 2 2 2 3 2" xfId="13754"/>
    <cellStyle name="Normal 3 4 2 5 2 2 2 3 2 2" xfId="35324"/>
    <cellStyle name="Normal 3 4 2 5 2 2 2 3 2 3" xfId="56890"/>
    <cellStyle name="Normal 3 4 2 5 2 2 2 3 3" xfId="26084"/>
    <cellStyle name="Normal 3 4 2 5 2 2 2 3 4" xfId="47650"/>
    <cellStyle name="Normal 3 4 2 5 2 2 2 4" xfId="7592"/>
    <cellStyle name="Normal 3 4 2 5 2 2 2 4 2" xfId="16834"/>
    <cellStyle name="Normal 3 4 2 5 2 2 2 4 2 2" xfId="38404"/>
    <cellStyle name="Normal 3 4 2 5 2 2 2 4 2 3" xfId="59970"/>
    <cellStyle name="Normal 3 4 2 5 2 2 2 4 3" xfId="29164"/>
    <cellStyle name="Normal 3 4 2 5 2 2 2 4 4" xfId="50730"/>
    <cellStyle name="Normal 3 4 2 5 2 2 2 5" xfId="10672"/>
    <cellStyle name="Normal 3 4 2 5 2 2 2 5 2" xfId="32244"/>
    <cellStyle name="Normal 3 4 2 5 2 2 2 5 3" xfId="53810"/>
    <cellStyle name="Normal 3 4 2 5 2 2 2 6" xfId="19917"/>
    <cellStyle name="Normal 3 4 2 5 2 2 2 6 2" xfId="41485"/>
    <cellStyle name="Normal 3 4 2 5 2 2 2 7" xfId="23004"/>
    <cellStyle name="Normal 3 4 2 5 2 2 2 8" xfId="44569"/>
    <cellStyle name="Normal 3 4 2 5 2 2 2 9" xfId="63051"/>
    <cellStyle name="Normal 3 4 2 5 2 2 3" xfId="2198"/>
    <cellStyle name="Normal 3 4 2 5 2 2 3 2" xfId="5282"/>
    <cellStyle name="Normal 3 4 2 5 2 2 3 2 2" xfId="14524"/>
    <cellStyle name="Normal 3 4 2 5 2 2 3 2 2 2" xfId="36094"/>
    <cellStyle name="Normal 3 4 2 5 2 2 3 2 2 3" xfId="57660"/>
    <cellStyle name="Normal 3 4 2 5 2 2 3 2 3" xfId="26854"/>
    <cellStyle name="Normal 3 4 2 5 2 2 3 2 4" xfId="48420"/>
    <cellStyle name="Normal 3 4 2 5 2 2 3 3" xfId="8362"/>
    <cellStyle name="Normal 3 4 2 5 2 2 3 3 2" xfId="17604"/>
    <cellStyle name="Normal 3 4 2 5 2 2 3 3 2 2" xfId="39174"/>
    <cellStyle name="Normal 3 4 2 5 2 2 3 3 2 3" xfId="60740"/>
    <cellStyle name="Normal 3 4 2 5 2 2 3 3 3" xfId="29934"/>
    <cellStyle name="Normal 3 4 2 5 2 2 3 3 4" xfId="51500"/>
    <cellStyle name="Normal 3 4 2 5 2 2 3 4" xfId="11442"/>
    <cellStyle name="Normal 3 4 2 5 2 2 3 4 2" xfId="33014"/>
    <cellStyle name="Normal 3 4 2 5 2 2 3 4 3" xfId="54580"/>
    <cellStyle name="Normal 3 4 2 5 2 2 3 5" xfId="20687"/>
    <cellStyle name="Normal 3 4 2 5 2 2 3 5 2" xfId="42255"/>
    <cellStyle name="Normal 3 4 2 5 2 2 3 6" xfId="23774"/>
    <cellStyle name="Normal 3 4 2 5 2 2 3 7" xfId="45339"/>
    <cellStyle name="Normal 3 4 2 5 2 2 4" xfId="3742"/>
    <cellStyle name="Normal 3 4 2 5 2 2 4 2" xfId="12984"/>
    <cellStyle name="Normal 3 4 2 5 2 2 4 2 2" xfId="34554"/>
    <cellStyle name="Normal 3 4 2 5 2 2 4 2 3" xfId="56120"/>
    <cellStyle name="Normal 3 4 2 5 2 2 4 3" xfId="25314"/>
    <cellStyle name="Normal 3 4 2 5 2 2 4 4" xfId="46880"/>
    <cellStyle name="Normal 3 4 2 5 2 2 5" xfId="6822"/>
    <cellStyle name="Normal 3 4 2 5 2 2 5 2" xfId="16064"/>
    <cellStyle name="Normal 3 4 2 5 2 2 5 2 2" xfId="37634"/>
    <cellStyle name="Normal 3 4 2 5 2 2 5 2 3" xfId="59200"/>
    <cellStyle name="Normal 3 4 2 5 2 2 5 3" xfId="28394"/>
    <cellStyle name="Normal 3 4 2 5 2 2 5 4" xfId="49960"/>
    <cellStyle name="Normal 3 4 2 5 2 2 6" xfId="9902"/>
    <cellStyle name="Normal 3 4 2 5 2 2 6 2" xfId="31474"/>
    <cellStyle name="Normal 3 4 2 5 2 2 6 3" xfId="53040"/>
    <cellStyle name="Normal 3 4 2 5 2 2 7" xfId="19147"/>
    <cellStyle name="Normal 3 4 2 5 2 2 7 2" xfId="40715"/>
    <cellStyle name="Normal 3 4 2 5 2 2 8" xfId="22234"/>
    <cellStyle name="Normal 3 4 2 5 2 2 9" xfId="43799"/>
    <cellStyle name="Normal 3 4 2 5 2 3" xfId="1054"/>
    <cellStyle name="Normal 3 4 2 5 2 3 2" xfId="2594"/>
    <cellStyle name="Normal 3 4 2 5 2 3 2 2" xfId="5678"/>
    <cellStyle name="Normal 3 4 2 5 2 3 2 2 2" xfId="14920"/>
    <cellStyle name="Normal 3 4 2 5 2 3 2 2 2 2" xfId="36490"/>
    <cellStyle name="Normal 3 4 2 5 2 3 2 2 2 3" xfId="58056"/>
    <cellStyle name="Normal 3 4 2 5 2 3 2 2 3" xfId="27250"/>
    <cellStyle name="Normal 3 4 2 5 2 3 2 2 4" xfId="48816"/>
    <cellStyle name="Normal 3 4 2 5 2 3 2 3" xfId="8758"/>
    <cellStyle name="Normal 3 4 2 5 2 3 2 3 2" xfId="18000"/>
    <cellStyle name="Normal 3 4 2 5 2 3 2 3 2 2" xfId="39570"/>
    <cellStyle name="Normal 3 4 2 5 2 3 2 3 2 3" xfId="61136"/>
    <cellStyle name="Normal 3 4 2 5 2 3 2 3 3" xfId="30330"/>
    <cellStyle name="Normal 3 4 2 5 2 3 2 3 4" xfId="51896"/>
    <cellStyle name="Normal 3 4 2 5 2 3 2 4" xfId="11838"/>
    <cellStyle name="Normal 3 4 2 5 2 3 2 4 2" xfId="33410"/>
    <cellStyle name="Normal 3 4 2 5 2 3 2 4 3" xfId="54976"/>
    <cellStyle name="Normal 3 4 2 5 2 3 2 5" xfId="21083"/>
    <cellStyle name="Normal 3 4 2 5 2 3 2 5 2" xfId="42651"/>
    <cellStyle name="Normal 3 4 2 5 2 3 2 6" xfId="24170"/>
    <cellStyle name="Normal 3 4 2 5 2 3 2 7" xfId="45735"/>
    <cellStyle name="Normal 3 4 2 5 2 3 3" xfId="4138"/>
    <cellStyle name="Normal 3 4 2 5 2 3 3 2" xfId="13380"/>
    <cellStyle name="Normal 3 4 2 5 2 3 3 2 2" xfId="34950"/>
    <cellStyle name="Normal 3 4 2 5 2 3 3 2 3" xfId="56516"/>
    <cellStyle name="Normal 3 4 2 5 2 3 3 3" xfId="25710"/>
    <cellStyle name="Normal 3 4 2 5 2 3 3 4" xfId="47276"/>
    <cellStyle name="Normal 3 4 2 5 2 3 4" xfId="7218"/>
    <cellStyle name="Normal 3 4 2 5 2 3 4 2" xfId="16460"/>
    <cellStyle name="Normal 3 4 2 5 2 3 4 2 2" xfId="38030"/>
    <cellStyle name="Normal 3 4 2 5 2 3 4 2 3" xfId="59596"/>
    <cellStyle name="Normal 3 4 2 5 2 3 4 3" xfId="28790"/>
    <cellStyle name="Normal 3 4 2 5 2 3 4 4" xfId="50356"/>
    <cellStyle name="Normal 3 4 2 5 2 3 5" xfId="10298"/>
    <cellStyle name="Normal 3 4 2 5 2 3 5 2" xfId="31870"/>
    <cellStyle name="Normal 3 4 2 5 2 3 5 3" xfId="53436"/>
    <cellStyle name="Normal 3 4 2 5 2 3 6" xfId="19543"/>
    <cellStyle name="Normal 3 4 2 5 2 3 6 2" xfId="41111"/>
    <cellStyle name="Normal 3 4 2 5 2 3 7" xfId="22630"/>
    <cellStyle name="Normal 3 4 2 5 2 3 8" xfId="44195"/>
    <cellStyle name="Normal 3 4 2 5 2 3 9" xfId="62677"/>
    <cellStyle name="Normal 3 4 2 5 2 4" xfId="1824"/>
    <cellStyle name="Normal 3 4 2 5 2 4 2" xfId="4908"/>
    <cellStyle name="Normal 3 4 2 5 2 4 2 2" xfId="14150"/>
    <cellStyle name="Normal 3 4 2 5 2 4 2 2 2" xfId="35720"/>
    <cellStyle name="Normal 3 4 2 5 2 4 2 2 3" xfId="57286"/>
    <cellStyle name="Normal 3 4 2 5 2 4 2 3" xfId="26480"/>
    <cellStyle name="Normal 3 4 2 5 2 4 2 4" xfId="48046"/>
    <cellStyle name="Normal 3 4 2 5 2 4 3" xfId="7988"/>
    <cellStyle name="Normal 3 4 2 5 2 4 3 2" xfId="17230"/>
    <cellStyle name="Normal 3 4 2 5 2 4 3 2 2" xfId="38800"/>
    <cellStyle name="Normal 3 4 2 5 2 4 3 2 3" xfId="60366"/>
    <cellStyle name="Normal 3 4 2 5 2 4 3 3" xfId="29560"/>
    <cellStyle name="Normal 3 4 2 5 2 4 3 4" xfId="51126"/>
    <cellStyle name="Normal 3 4 2 5 2 4 4" xfId="11068"/>
    <cellStyle name="Normal 3 4 2 5 2 4 4 2" xfId="32640"/>
    <cellStyle name="Normal 3 4 2 5 2 4 4 3" xfId="54206"/>
    <cellStyle name="Normal 3 4 2 5 2 4 5" xfId="20313"/>
    <cellStyle name="Normal 3 4 2 5 2 4 5 2" xfId="41881"/>
    <cellStyle name="Normal 3 4 2 5 2 4 6" xfId="23400"/>
    <cellStyle name="Normal 3 4 2 5 2 4 7" xfId="44965"/>
    <cellStyle name="Normal 3 4 2 5 2 5" xfId="3368"/>
    <cellStyle name="Normal 3 4 2 5 2 5 2" xfId="12610"/>
    <cellStyle name="Normal 3 4 2 5 2 5 2 2" xfId="34180"/>
    <cellStyle name="Normal 3 4 2 5 2 5 2 3" xfId="55746"/>
    <cellStyle name="Normal 3 4 2 5 2 5 3" xfId="24940"/>
    <cellStyle name="Normal 3 4 2 5 2 5 4" xfId="46506"/>
    <cellStyle name="Normal 3 4 2 5 2 6" xfId="6448"/>
    <cellStyle name="Normal 3 4 2 5 2 6 2" xfId="15690"/>
    <cellStyle name="Normal 3 4 2 5 2 6 2 2" xfId="37260"/>
    <cellStyle name="Normal 3 4 2 5 2 6 2 3" xfId="58826"/>
    <cellStyle name="Normal 3 4 2 5 2 6 3" xfId="28020"/>
    <cellStyle name="Normal 3 4 2 5 2 6 4" xfId="49586"/>
    <cellStyle name="Normal 3 4 2 5 2 7" xfId="9528"/>
    <cellStyle name="Normal 3 4 2 5 2 7 2" xfId="31100"/>
    <cellStyle name="Normal 3 4 2 5 2 7 3" xfId="52666"/>
    <cellStyle name="Normal 3 4 2 5 2 8" xfId="18773"/>
    <cellStyle name="Normal 3 4 2 5 2 8 2" xfId="40341"/>
    <cellStyle name="Normal 3 4 2 5 2 9" xfId="21860"/>
    <cellStyle name="Normal 3 4 2 5 3" xfId="482"/>
    <cellStyle name="Normal 3 4 2 5 3 10" xfId="62105"/>
    <cellStyle name="Normal 3 4 2 5 3 2" xfId="1252"/>
    <cellStyle name="Normal 3 4 2 5 3 2 2" xfId="2792"/>
    <cellStyle name="Normal 3 4 2 5 3 2 2 2" xfId="5876"/>
    <cellStyle name="Normal 3 4 2 5 3 2 2 2 2" xfId="15118"/>
    <cellStyle name="Normal 3 4 2 5 3 2 2 2 2 2" xfId="36688"/>
    <cellStyle name="Normal 3 4 2 5 3 2 2 2 2 3" xfId="58254"/>
    <cellStyle name="Normal 3 4 2 5 3 2 2 2 3" xfId="27448"/>
    <cellStyle name="Normal 3 4 2 5 3 2 2 2 4" xfId="49014"/>
    <cellStyle name="Normal 3 4 2 5 3 2 2 3" xfId="8956"/>
    <cellStyle name="Normal 3 4 2 5 3 2 2 3 2" xfId="18198"/>
    <cellStyle name="Normal 3 4 2 5 3 2 2 3 2 2" xfId="39768"/>
    <cellStyle name="Normal 3 4 2 5 3 2 2 3 2 3" xfId="61334"/>
    <cellStyle name="Normal 3 4 2 5 3 2 2 3 3" xfId="30528"/>
    <cellStyle name="Normal 3 4 2 5 3 2 2 3 4" xfId="52094"/>
    <cellStyle name="Normal 3 4 2 5 3 2 2 4" xfId="12036"/>
    <cellStyle name="Normal 3 4 2 5 3 2 2 4 2" xfId="33608"/>
    <cellStyle name="Normal 3 4 2 5 3 2 2 4 3" xfId="55174"/>
    <cellStyle name="Normal 3 4 2 5 3 2 2 5" xfId="21281"/>
    <cellStyle name="Normal 3 4 2 5 3 2 2 5 2" xfId="42849"/>
    <cellStyle name="Normal 3 4 2 5 3 2 2 6" xfId="24368"/>
    <cellStyle name="Normal 3 4 2 5 3 2 2 7" xfId="45933"/>
    <cellStyle name="Normal 3 4 2 5 3 2 3" xfId="4336"/>
    <cellStyle name="Normal 3 4 2 5 3 2 3 2" xfId="13578"/>
    <cellStyle name="Normal 3 4 2 5 3 2 3 2 2" xfId="35148"/>
    <cellStyle name="Normal 3 4 2 5 3 2 3 2 3" xfId="56714"/>
    <cellStyle name="Normal 3 4 2 5 3 2 3 3" xfId="25908"/>
    <cellStyle name="Normal 3 4 2 5 3 2 3 4" xfId="47474"/>
    <cellStyle name="Normal 3 4 2 5 3 2 4" xfId="7416"/>
    <cellStyle name="Normal 3 4 2 5 3 2 4 2" xfId="16658"/>
    <cellStyle name="Normal 3 4 2 5 3 2 4 2 2" xfId="38228"/>
    <cellStyle name="Normal 3 4 2 5 3 2 4 2 3" xfId="59794"/>
    <cellStyle name="Normal 3 4 2 5 3 2 4 3" xfId="28988"/>
    <cellStyle name="Normal 3 4 2 5 3 2 4 4" xfId="50554"/>
    <cellStyle name="Normal 3 4 2 5 3 2 5" xfId="10496"/>
    <cellStyle name="Normal 3 4 2 5 3 2 5 2" xfId="32068"/>
    <cellStyle name="Normal 3 4 2 5 3 2 5 3" xfId="53634"/>
    <cellStyle name="Normal 3 4 2 5 3 2 6" xfId="19741"/>
    <cellStyle name="Normal 3 4 2 5 3 2 6 2" xfId="41309"/>
    <cellStyle name="Normal 3 4 2 5 3 2 7" xfId="22828"/>
    <cellStyle name="Normal 3 4 2 5 3 2 8" xfId="44393"/>
    <cellStyle name="Normal 3 4 2 5 3 2 9" xfId="62875"/>
    <cellStyle name="Normal 3 4 2 5 3 3" xfId="2022"/>
    <cellStyle name="Normal 3 4 2 5 3 3 2" xfId="5106"/>
    <cellStyle name="Normal 3 4 2 5 3 3 2 2" xfId="14348"/>
    <cellStyle name="Normal 3 4 2 5 3 3 2 2 2" xfId="35918"/>
    <cellStyle name="Normal 3 4 2 5 3 3 2 2 3" xfId="57484"/>
    <cellStyle name="Normal 3 4 2 5 3 3 2 3" xfId="26678"/>
    <cellStyle name="Normal 3 4 2 5 3 3 2 4" xfId="48244"/>
    <cellStyle name="Normal 3 4 2 5 3 3 3" xfId="8186"/>
    <cellStyle name="Normal 3 4 2 5 3 3 3 2" xfId="17428"/>
    <cellStyle name="Normal 3 4 2 5 3 3 3 2 2" xfId="38998"/>
    <cellStyle name="Normal 3 4 2 5 3 3 3 2 3" xfId="60564"/>
    <cellStyle name="Normal 3 4 2 5 3 3 3 3" xfId="29758"/>
    <cellStyle name="Normal 3 4 2 5 3 3 3 4" xfId="51324"/>
    <cellStyle name="Normal 3 4 2 5 3 3 4" xfId="11266"/>
    <cellStyle name="Normal 3 4 2 5 3 3 4 2" xfId="32838"/>
    <cellStyle name="Normal 3 4 2 5 3 3 4 3" xfId="54404"/>
    <cellStyle name="Normal 3 4 2 5 3 3 5" xfId="20511"/>
    <cellStyle name="Normal 3 4 2 5 3 3 5 2" xfId="42079"/>
    <cellStyle name="Normal 3 4 2 5 3 3 6" xfId="23598"/>
    <cellStyle name="Normal 3 4 2 5 3 3 7" xfId="45163"/>
    <cellStyle name="Normal 3 4 2 5 3 4" xfId="3566"/>
    <cellStyle name="Normal 3 4 2 5 3 4 2" xfId="12808"/>
    <cellStyle name="Normal 3 4 2 5 3 4 2 2" xfId="34378"/>
    <cellStyle name="Normal 3 4 2 5 3 4 2 3" xfId="55944"/>
    <cellStyle name="Normal 3 4 2 5 3 4 3" xfId="25138"/>
    <cellStyle name="Normal 3 4 2 5 3 4 4" xfId="46704"/>
    <cellStyle name="Normal 3 4 2 5 3 5" xfId="6646"/>
    <cellStyle name="Normal 3 4 2 5 3 5 2" xfId="15888"/>
    <cellStyle name="Normal 3 4 2 5 3 5 2 2" xfId="37458"/>
    <cellStyle name="Normal 3 4 2 5 3 5 2 3" xfId="59024"/>
    <cellStyle name="Normal 3 4 2 5 3 5 3" xfId="28218"/>
    <cellStyle name="Normal 3 4 2 5 3 5 4" xfId="49784"/>
    <cellStyle name="Normal 3 4 2 5 3 6" xfId="9726"/>
    <cellStyle name="Normal 3 4 2 5 3 6 2" xfId="31298"/>
    <cellStyle name="Normal 3 4 2 5 3 6 3" xfId="52864"/>
    <cellStyle name="Normal 3 4 2 5 3 7" xfId="18971"/>
    <cellStyle name="Normal 3 4 2 5 3 7 2" xfId="40539"/>
    <cellStyle name="Normal 3 4 2 5 3 8" xfId="22058"/>
    <cellStyle name="Normal 3 4 2 5 3 9" xfId="43623"/>
    <cellStyle name="Normal 3 4 2 5 4" xfId="878"/>
    <cellStyle name="Normal 3 4 2 5 4 2" xfId="2418"/>
    <cellStyle name="Normal 3 4 2 5 4 2 2" xfId="5502"/>
    <cellStyle name="Normal 3 4 2 5 4 2 2 2" xfId="14744"/>
    <cellStyle name="Normal 3 4 2 5 4 2 2 2 2" xfId="36314"/>
    <cellStyle name="Normal 3 4 2 5 4 2 2 2 3" xfId="57880"/>
    <cellStyle name="Normal 3 4 2 5 4 2 2 3" xfId="27074"/>
    <cellStyle name="Normal 3 4 2 5 4 2 2 4" xfId="48640"/>
    <cellStyle name="Normal 3 4 2 5 4 2 3" xfId="8582"/>
    <cellStyle name="Normal 3 4 2 5 4 2 3 2" xfId="17824"/>
    <cellStyle name="Normal 3 4 2 5 4 2 3 2 2" xfId="39394"/>
    <cellStyle name="Normal 3 4 2 5 4 2 3 2 3" xfId="60960"/>
    <cellStyle name="Normal 3 4 2 5 4 2 3 3" xfId="30154"/>
    <cellStyle name="Normal 3 4 2 5 4 2 3 4" xfId="51720"/>
    <cellStyle name="Normal 3 4 2 5 4 2 4" xfId="11662"/>
    <cellStyle name="Normal 3 4 2 5 4 2 4 2" xfId="33234"/>
    <cellStyle name="Normal 3 4 2 5 4 2 4 3" xfId="54800"/>
    <cellStyle name="Normal 3 4 2 5 4 2 5" xfId="20907"/>
    <cellStyle name="Normal 3 4 2 5 4 2 5 2" xfId="42475"/>
    <cellStyle name="Normal 3 4 2 5 4 2 6" xfId="23994"/>
    <cellStyle name="Normal 3 4 2 5 4 2 7" xfId="45559"/>
    <cellStyle name="Normal 3 4 2 5 4 3" xfId="3962"/>
    <cellStyle name="Normal 3 4 2 5 4 3 2" xfId="13204"/>
    <cellStyle name="Normal 3 4 2 5 4 3 2 2" xfId="34774"/>
    <cellStyle name="Normal 3 4 2 5 4 3 2 3" xfId="56340"/>
    <cellStyle name="Normal 3 4 2 5 4 3 3" xfId="25534"/>
    <cellStyle name="Normal 3 4 2 5 4 3 4" xfId="47100"/>
    <cellStyle name="Normal 3 4 2 5 4 4" xfId="7042"/>
    <cellStyle name="Normal 3 4 2 5 4 4 2" xfId="16284"/>
    <cellStyle name="Normal 3 4 2 5 4 4 2 2" xfId="37854"/>
    <cellStyle name="Normal 3 4 2 5 4 4 2 3" xfId="59420"/>
    <cellStyle name="Normal 3 4 2 5 4 4 3" xfId="28614"/>
    <cellStyle name="Normal 3 4 2 5 4 4 4" xfId="50180"/>
    <cellStyle name="Normal 3 4 2 5 4 5" xfId="10122"/>
    <cellStyle name="Normal 3 4 2 5 4 5 2" xfId="31694"/>
    <cellStyle name="Normal 3 4 2 5 4 5 3" xfId="53260"/>
    <cellStyle name="Normal 3 4 2 5 4 6" xfId="19367"/>
    <cellStyle name="Normal 3 4 2 5 4 6 2" xfId="40935"/>
    <cellStyle name="Normal 3 4 2 5 4 7" xfId="22454"/>
    <cellStyle name="Normal 3 4 2 5 4 8" xfId="44019"/>
    <cellStyle name="Normal 3 4 2 5 4 9" xfId="62501"/>
    <cellStyle name="Normal 3 4 2 5 5" xfId="1648"/>
    <cellStyle name="Normal 3 4 2 5 5 2" xfId="4732"/>
    <cellStyle name="Normal 3 4 2 5 5 2 2" xfId="13974"/>
    <cellStyle name="Normal 3 4 2 5 5 2 2 2" xfId="35544"/>
    <cellStyle name="Normal 3 4 2 5 5 2 2 3" xfId="57110"/>
    <cellStyle name="Normal 3 4 2 5 5 2 3" xfId="26304"/>
    <cellStyle name="Normal 3 4 2 5 5 2 4" xfId="47870"/>
    <cellStyle name="Normal 3 4 2 5 5 3" xfId="7812"/>
    <cellStyle name="Normal 3 4 2 5 5 3 2" xfId="17054"/>
    <cellStyle name="Normal 3 4 2 5 5 3 2 2" xfId="38624"/>
    <cellStyle name="Normal 3 4 2 5 5 3 2 3" xfId="60190"/>
    <cellStyle name="Normal 3 4 2 5 5 3 3" xfId="29384"/>
    <cellStyle name="Normal 3 4 2 5 5 3 4" xfId="50950"/>
    <cellStyle name="Normal 3 4 2 5 5 4" xfId="10892"/>
    <cellStyle name="Normal 3 4 2 5 5 4 2" xfId="32464"/>
    <cellStyle name="Normal 3 4 2 5 5 4 3" xfId="54030"/>
    <cellStyle name="Normal 3 4 2 5 5 5" xfId="20137"/>
    <cellStyle name="Normal 3 4 2 5 5 5 2" xfId="41705"/>
    <cellStyle name="Normal 3 4 2 5 5 6" xfId="23224"/>
    <cellStyle name="Normal 3 4 2 5 5 7" xfId="44789"/>
    <cellStyle name="Normal 3 4 2 5 6" xfId="3192"/>
    <cellStyle name="Normal 3 4 2 5 6 2" xfId="12434"/>
    <cellStyle name="Normal 3 4 2 5 6 2 2" xfId="34004"/>
    <cellStyle name="Normal 3 4 2 5 6 2 3" xfId="55570"/>
    <cellStyle name="Normal 3 4 2 5 6 3" xfId="24764"/>
    <cellStyle name="Normal 3 4 2 5 6 4" xfId="46330"/>
    <cellStyle name="Normal 3 4 2 5 7" xfId="6272"/>
    <cellStyle name="Normal 3 4 2 5 7 2" xfId="15514"/>
    <cellStyle name="Normal 3 4 2 5 7 2 2" xfId="37084"/>
    <cellStyle name="Normal 3 4 2 5 7 2 3" xfId="58650"/>
    <cellStyle name="Normal 3 4 2 5 7 3" xfId="27844"/>
    <cellStyle name="Normal 3 4 2 5 7 4" xfId="49410"/>
    <cellStyle name="Normal 3 4 2 5 8" xfId="9352"/>
    <cellStyle name="Normal 3 4 2 5 8 2" xfId="30924"/>
    <cellStyle name="Normal 3 4 2 5 8 3" xfId="52490"/>
    <cellStyle name="Normal 3 4 2 5 9" xfId="18597"/>
    <cellStyle name="Normal 3 4 2 5 9 2" xfId="40165"/>
    <cellStyle name="Normal 3 4 2 6" xfId="196"/>
    <cellStyle name="Normal 3 4 2 6 10" xfId="43337"/>
    <cellStyle name="Normal 3 4 2 6 11" xfId="61819"/>
    <cellStyle name="Normal 3 4 2 6 2" xfId="570"/>
    <cellStyle name="Normal 3 4 2 6 2 10" xfId="62193"/>
    <cellStyle name="Normal 3 4 2 6 2 2" xfId="1340"/>
    <cellStyle name="Normal 3 4 2 6 2 2 2" xfId="2880"/>
    <cellStyle name="Normal 3 4 2 6 2 2 2 2" xfId="5964"/>
    <cellStyle name="Normal 3 4 2 6 2 2 2 2 2" xfId="15206"/>
    <cellStyle name="Normal 3 4 2 6 2 2 2 2 2 2" xfId="36776"/>
    <cellStyle name="Normal 3 4 2 6 2 2 2 2 2 3" xfId="58342"/>
    <cellStyle name="Normal 3 4 2 6 2 2 2 2 3" xfId="27536"/>
    <cellStyle name="Normal 3 4 2 6 2 2 2 2 4" xfId="49102"/>
    <cellStyle name="Normal 3 4 2 6 2 2 2 3" xfId="9044"/>
    <cellStyle name="Normal 3 4 2 6 2 2 2 3 2" xfId="18286"/>
    <cellStyle name="Normal 3 4 2 6 2 2 2 3 2 2" xfId="39856"/>
    <cellStyle name="Normal 3 4 2 6 2 2 2 3 2 3" xfId="61422"/>
    <cellStyle name="Normal 3 4 2 6 2 2 2 3 3" xfId="30616"/>
    <cellStyle name="Normal 3 4 2 6 2 2 2 3 4" xfId="52182"/>
    <cellStyle name="Normal 3 4 2 6 2 2 2 4" xfId="12124"/>
    <cellStyle name="Normal 3 4 2 6 2 2 2 4 2" xfId="33696"/>
    <cellStyle name="Normal 3 4 2 6 2 2 2 4 3" xfId="55262"/>
    <cellStyle name="Normal 3 4 2 6 2 2 2 5" xfId="21369"/>
    <cellStyle name="Normal 3 4 2 6 2 2 2 5 2" xfId="42937"/>
    <cellStyle name="Normal 3 4 2 6 2 2 2 6" xfId="24456"/>
    <cellStyle name="Normal 3 4 2 6 2 2 2 7" xfId="46021"/>
    <cellStyle name="Normal 3 4 2 6 2 2 3" xfId="4424"/>
    <cellStyle name="Normal 3 4 2 6 2 2 3 2" xfId="13666"/>
    <cellStyle name="Normal 3 4 2 6 2 2 3 2 2" xfId="35236"/>
    <cellStyle name="Normal 3 4 2 6 2 2 3 2 3" xfId="56802"/>
    <cellStyle name="Normal 3 4 2 6 2 2 3 3" xfId="25996"/>
    <cellStyle name="Normal 3 4 2 6 2 2 3 4" xfId="47562"/>
    <cellStyle name="Normal 3 4 2 6 2 2 4" xfId="7504"/>
    <cellStyle name="Normal 3 4 2 6 2 2 4 2" xfId="16746"/>
    <cellStyle name="Normal 3 4 2 6 2 2 4 2 2" xfId="38316"/>
    <cellStyle name="Normal 3 4 2 6 2 2 4 2 3" xfId="59882"/>
    <cellStyle name="Normal 3 4 2 6 2 2 4 3" xfId="29076"/>
    <cellStyle name="Normal 3 4 2 6 2 2 4 4" xfId="50642"/>
    <cellStyle name="Normal 3 4 2 6 2 2 5" xfId="10584"/>
    <cellStyle name="Normal 3 4 2 6 2 2 5 2" xfId="32156"/>
    <cellStyle name="Normal 3 4 2 6 2 2 5 3" xfId="53722"/>
    <cellStyle name="Normal 3 4 2 6 2 2 6" xfId="19829"/>
    <cellStyle name="Normal 3 4 2 6 2 2 6 2" xfId="41397"/>
    <cellStyle name="Normal 3 4 2 6 2 2 7" xfId="22916"/>
    <cellStyle name="Normal 3 4 2 6 2 2 8" xfId="44481"/>
    <cellStyle name="Normal 3 4 2 6 2 2 9" xfId="62963"/>
    <cellStyle name="Normal 3 4 2 6 2 3" xfId="2110"/>
    <cellStyle name="Normal 3 4 2 6 2 3 2" xfId="5194"/>
    <cellStyle name="Normal 3 4 2 6 2 3 2 2" xfId="14436"/>
    <cellStyle name="Normal 3 4 2 6 2 3 2 2 2" xfId="36006"/>
    <cellStyle name="Normal 3 4 2 6 2 3 2 2 3" xfId="57572"/>
    <cellStyle name="Normal 3 4 2 6 2 3 2 3" xfId="26766"/>
    <cellStyle name="Normal 3 4 2 6 2 3 2 4" xfId="48332"/>
    <cellStyle name="Normal 3 4 2 6 2 3 3" xfId="8274"/>
    <cellStyle name="Normal 3 4 2 6 2 3 3 2" xfId="17516"/>
    <cellStyle name="Normal 3 4 2 6 2 3 3 2 2" xfId="39086"/>
    <cellStyle name="Normal 3 4 2 6 2 3 3 2 3" xfId="60652"/>
    <cellStyle name="Normal 3 4 2 6 2 3 3 3" xfId="29846"/>
    <cellStyle name="Normal 3 4 2 6 2 3 3 4" xfId="51412"/>
    <cellStyle name="Normal 3 4 2 6 2 3 4" xfId="11354"/>
    <cellStyle name="Normal 3 4 2 6 2 3 4 2" xfId="32926"/>
    <cellStyle name="Normal 3 4 2 6 2 3 4 3" xfId="54492"/>
    <cellStyle name="Normal 3 4 2 6 2 3 5" xfId="20599"/>
    <cellStyle name="Normal 3 4 2 6 2 3 5 2" xfId="42167"/>
    <cellStyle name="Normal 3 4 2 6 2 3 6" xfId="23686"/>
    <cellStyle name="Normal 3 4 2 6 2 3 7" xfId="45251"/>
    <cellStyle name="Normal 3 4 2 6 2 4" xfId="3654"/>
    <cellStyle name="Normal 3 4 2 6 2 4 2" xfId="12896"/>
    <cellStyle name="Normal 3 4 2 6 2 4 2 2" xfId="34466"/>
    <cellStyle name="Normal 3 4 2 6 2 4 2 3" xfId="56032"/>
    <cellStyle name="Normal 3 4 2 6 2 4 3" xfId="25226"/>
    <cellStyle name="Normal 3 4 2 6 2 4 4" xfId="46792"/>
    <cellStyle name="Normal 3 4 2 6 2 5" xfId="6734"/>
    <cellStyle name="Normal 3 4 2 6 2 5 2" xfId="15976"/>
    <cellStyle name="Normal 3 4 2 6 2 5 2 2" xfId="37546"/>
    <cellStyle name="Normal 3 4 2 6 2 5 2 3" xfId="59112"/>
    <cellStyle name="Normal 3 4 2 6 2 5 3" xfId="28306"/>
    <cellStyle name="Normal 3 4 2 6 2 5 4" xfId="49872"/>
    <cellStyle name="Normal 3 4 2 6 2 6" xfId="9814"/>
    <cellStyle name="Normal 3 4 2 6 2 6 2" xfId="31386"/>
    <cellStyle name="Normal 3 4 2 6 2 6 3" xfId="52952"/>
    <cellStyle name="Normal 3 4 2 6 2 7" xfId="19059"/>
    <cellStyle name="Normal 3 4 2 6 2 7 2" xfId="40627"/>
    <cellStyle name="Normal 3 4 2 6 2 8" xfId="22146"/>
    <cellStyle name="Normal 3 4 2 6 2 9" xfId="43711"/>
    <cellStyle name="Normal 3 4 2 6 3" xfId="966"/>
    <cellStyle name="Normal 3 4 2 6 3 2" xfId="2506"/>
    <cellStyle name="Normal 3 4 2 6 3 2 2" xfId="5590"/>
    <cellStyle name="Normal 3 4 2 6 3 2 2 2" xfId="14832"/>
    <cellStyle name="Normal 3 4 2 6 3 2 2 2 2" xfId="36402"/>
    <cellStyle name="Normal 3 4 2 6 3 2 2 2 3" xfId="57968"/>
    <cellStyle name="Normal 3 4 2 6 3 2 2 3" xfId="27162"/>
    <cellStyle name="Normal 3 4 2 6 3 2 2 4" xfId="48728"/>
    <cellStyle name="Normal 3 4 2 6 3 2 3" xfId="8670"/>
    <cellStyle name="Normal 3 4 2 6 3 2 3 2" xfId="17912"/>
    <cellStyle name="Normal 3 4 2 6 3 2 3 2 2" xfId="39482"/>
    <cellStyle name="Normal 3 4 2 6 3 2 3 2 3" xfId="61048"/>
    <cellStyle name="Normal 3 4 2 6 3 2 3 3" xfId="30242"/>
    <cellStyle name="Normal 3 4 2 6 3 2 3 4" xfId="51808"/>
    <cellStyle name="Normal 3 4 2 6 3 2 4" xfId="11750"/>
    <cellStyle name="Normal 3 4 2 6 3 2 4 2" xfId="33322"/>
    <cellStyle name="Normal 3 4 2 6 3 2 4 3" xfId="54888"/>
    <cellStyle name="Normal 3 4 2 6 3 2 5" xfId="20995"/>
    <cellStyle name="Normal 3 4 2 6 3 2 5 2" xfId="42563"/>
    <cellStyle name="Normal 3 4 2 6 3 2 6" xfId="24082"/>
    <cellStyle name="Normal 3 4 2 6 3 2 7" xfId="45647"/>
    <cellStyle name="Normal 3 4 2 6 3 3" xfId="4050"/>
    <cellStyle name="Normal 3 4 2 6 3 3 2" xfId="13292"/>
    <cellStyle name="Normal 3 4 2 6 3 3 2 2" xfId="34862"/>
    <cellStyle name="Normal 3 4 2 6 3 3 2 3" xfId="56428"/>
    <cellStyle name="Normal 3 4 2 6 3 3 3" xfId="25622"/>
    <cellStyle name="Normal 3 4 2 6 3 3 4" xfId="47188"/>
    <cellStyle name="Normal 3 4 2 6 3 4" xfId="7130"/>
    <cellStyle name="Normal 3 4 2 6 3 4 2" xfId="16372"/>
    <cellStyle name="Normal 3 4 2 6 3 4 2 2" xfId="37942"/>
    <cellStyle name="Normal 3 4 2 6 3 4 2 3" xfId="59508"/>
    <cellStyle name="Normal 3 4 2 6 3 4 3" xfId="28702"/>
    <cellStyle name="Normal 3 4 2 6 3 4 4" xfId="50268"/>
    <cellStyle name="Normal 3 4 2 6 3 5" xfId="10210"/>
    <cellStyle name="Normal 3 4 2 6 3 5 2" xfId="31782"/>
    <cellStyle name="Normal 3 4 2 6 3 5 3" xfId="53348"/>
    <cellStyle name="Normal 3 4 2 6 3 6" xfId="19455"/>
    <cellStyle name="Normal 3 4 2 6 3 6 2" xfId="41023"/>
    <cellStyle name="Normal 3 4 2 6 3 7" xfId="22542"/>
    <cellStyle name="Normal 3 4 2 6 3 8" xfId="44107"/>
    <cellStyle name="Normal 3 4 2 6 3 9" xfId="62589"/>
    <cellStyle name="Normal 3 4 2 6 4" xfId="1736"/>
    <cellStyle name="Normal 3 4 2 6 4 2" xfId="4820"/>
    <cellStyle name="Normal 3 4 2 6 4 2 2" xfId="14062"/>
    <cellStyle name="Normal 3 4 2 6 4 2 2 2" xfId="35632"/>
    <cellStyle name="Normal 3 4 2 6 4 2 2 3" xfId="57198"/>
    <cellStyle name="Normal 3 4 2 6 4 2 3" xfId="26392"/>
    <cellStyle name="Normal 3 4 2 6 4 2 4" xfId="47958"/>
    <cellStyle name="Normal 3 4 2 6 4 3" xfId="7900"/>
    <cellStyle name="Normal 3 4 2 6 4 3 2" xfId="17142"/>
    <cellStyle name="Normal 3 4 2 6 4 3 2 2" xfId="38712"/>
    <cellStyle name="Normal 3 4 2 6 4 3 2 3" xfId="60278"/>
    <cellStyle name="Normal 3 4 2 6 4 3 3" xfId="29472"/>
    <cellStyle name="Normal 3 4 2 6 4 3 4" xfId="51038"/>
    <cellStyle name="Normal 3 4 2 6 4 4" xfId="10980"/>
    <cellStyle name="Normal 3 4 2 6 4 4 2" xfId="32552"/>
    <cellStyle name="Normal 3 4 2 6 4 4 3" xfId="54118"/>
    <cellStyle name="Normal 3 4 2 6 4 5" xfId="20225"/>
    <cellStyle name="Normal 3 4 2 6 4 5 2" xfId="41793"/>
    <cellStyle name="Normal 3 4 2 6 4 6" xfId="23312"/>
    <cellStyle name="Normal 3 4 2 6 4 7" xfId="44877"/>
    <cellStyle name="Normal 3 4 2 6 5" xfId="3280"/>
    <cellStyle name="Normal 3 4 2 6 5 2" xfId="12522"/>
    <cellStyle name="Normal 3 4 2 6 5 2 2" xfId="34092"/>
    <cellStyle name="Normal 3 4 2 6 5 2 3" xfId="55658"/>
    <cellStyle name="Normal 3 4 2 6 5 3" xfId="24852"/>
    <cellStyle name="Normal 3 4 2 6 5 4" xfId="46418"/>
    <cellStyle name="Normal 3 4 2 6 6" xfId="6360"/>
    <cellStyle name="Normal 3 4 2 6 6 2" xfId="15602"/>
    <cellStyle name="Normal 3 4 2 6 6 2 2" xfId="37172"/>
    <cellStyle name="Normal 3 4 2 6 6 2 3" xfId="58738"/>
    <cellStyle name="Normal 3 4 2 6 6 3" xfId="27932"/>
    <cellStyle name="Normal 3 4 2 6 6 4" xfId="49498"/>
    <cellStyle name="Normal 3 4 2 6 7" xfId="9440"/>
    <cellStyle name="Normal 3 4 2 6 7 2" xfId="31012"/>
    <cellStyle name="Normal 3 4 2 6 7 3" xfId="52578"/>
    <cellStyle name="Normal 3 4 2 6 8" xfId="18685"/>
    <cellStyle name="Normal 3 4 2 6 8 2" xfId="40253"/>
    <cellStyle name="Normal 3 4 2 6 9" xfId="21772"/>
    <cellStyle name="Normal 3 4 2 7" xfId="375"/>
    <cellStyle name="Normal 3 4 2 7 10" xfId="43516"/>
    <cellStyle name="Normal 3 4 2 7 11" xfId="61998"/>
    <cellStyle name="Normal 3 4 2 7 2" xfId="749"/>
    <cellStyle name="Normal 3 4 2 7 2 10" xfId="62372"/>
    <cellStyle name="Normal 3 4 2 7 2 2" xfId="1519"/>
    <cellStyle name="Normal 3 4 2 7 2 2 2" xfId="3059"/>
    <cellStyle name="Normal 3 4 2 7 2 2 2 2" xfId="6143"/>
    <cellStyle name="Normal 3 4 2 7 2 2 2 2 2" xfId="15385"/>
    <cellStyle name="Normal 3 4 2 7 2 2 2 2 2 2" xfId="36955"/>
    <cellStyle name="Normal 3 4 2 7 2 2 2 2 2 3" xfId="58521"/>
    <cellStyle name="Normal 3 4 2 7 2 2 2 2 3" xfId="27715"/>
    <cellStyle name="Normal 3 4 2 7 2 2 2 2 4" xfId="49281"/>
    <cellStyle name="Normal 3 4 2 7 2 2 2 3" xfId="9223"/>
    <cellStyle name="Normal 3 4 2 7 2 2 2 3 2" xfId="18465"/>
    <cellStyle name="Normal 3 4 2 7 2 2 2 3 2 2" xfId="40035"/>
    <cellStyle name="Normal 3 4 2 7 2 2 2 3 2 3" xfId="61601"/>
    <cellStyle name="Normal 3 4 2 7 2 2 2 3 3" xfId="30795"/>
    <cellStyle name="Normal 3 4 2 7 2 2 2 3 4" xfId="52361"/>
    <cellStyle name="Normal 3 4 2 7 2 2 2 4" xfId="12303"/>
    <cellStyle name="Normal 3 4 2 7 2 2 2 4 2" xfId="33875"/>
    <cellStyle name="Normal 3 4 2 7 2 2 2 4 3" xfId="55441"/>
    <cellStyle name="Normal 3 4 2 7 2 2 2 5" xfId="21548"/>
    <cellStyle name="Normal 3 4 2 7 2 2 2 5 2" xfId="43116"/>
    <cellStyle name="Normal 3 4 2 7 2 2 2 6" xfId="24635"/>
    <cellStyle name="Normal 3 4 2 7 2 2 2 7" xfId="46200"/>
    <cellStyle name="Normal 3 4 2 7 2 2 3" xfId="4603"/>
    <cellStyle name="Normal 3 4 2 7 2 2 3 2" xfId="13845"/>
    <cellStyle name="Normal 3 4 2 7 2 2 3 2 2" xfId="35415"/>
    <cellStyle name="Normal 3 4 2 7 2 2 3 2 3" xfId="56981"/>
    <cellStyle name="Normal 3 4 2 7 2 2 3 3" xfId="26175"/>
    <cellStyle name="Normal 3 4 2 7 2 2 3 4" xfId="47741"/>
    <cellStyle name="Normal 3 4 2 7 2 2 4" xfId="7683"/>
    <cellStyle name="Normal 3 4 2 7 2 2 4 2" xfId="16925"/>
    <cellStyle name="Normal 3 4 2 7 2 2 4 2 2" xfId="38495"/>
    <cellStyle name="Normal 3 4 2 7 2 2 4 2 3" xfId="60061"/>
    <cellStyle name="Normal 3 4 2 7 2 2 4 3" xfId="29255"/>
    <cellStyle name="Normal 3 4 2 7 2 2 4 4" xfId="50821"/>
    <cellStyle name="Normal 3 4 2 7 2 2 5" xfId="10763"/>
    <cellStyle name="Normal 3 4 2 7 2 2 5 2" xfId="32335"/>
    <cellStyle name="Normal 3 4 2 7 2 2 5 3" xfId="53901"/>
    <cellStyle name="Normal 3 4 2 7 2 2 6" xfId="20008"/>
    <cellStyle name="Normal 3 4 2 7 2 2 6 2" xfId="41576"/>
    <cellStyle name="Normal 3 4 2 7 2 2 7" xfId="23095"/>
    <cellStyle name="Normal 3 4 2 7 2 2 8" xfId="44660"/>
    <cellStyle name="Normal 3 4 2 7 2 2 9" xfId="63142"/>
    <cellStyle name="Normal 3 4 2 7 2 3" xfId="2289"/>
    <cellStyle name="Normal 3 4 2 7 2 3 2" xfId="5373"/>
    <cellStyle name="Normal 3 4 2 7 2 3 2 2" xfId="14615"/>
    <cellStyle name="Normal 3 4 2 7 2 3 2 2 2" xfId="36185"/>
    <cellStyle name="Normal 3 4 2 7 2 3 2 2 3" xfId="57751"/>
    <cellStyle name="Normal 3 4 2 7 2 3 2 3" xfId="26945"/>
    <cellStyle name="Normal 3 4 2 7 2 3 2 4" xfId="48511"/>
    <cellStyle name="Normal 3 4 2 7 2 3 3" xfId="8453"/>
    <cellStyle name="Normal 3 4 2 7 2 3 3 2" xfId="17695"/>
    <cellStyle name="Normal 3 4 2 7 2 3 3 2 2" xfId="39265"/>
    <cellStyle name="Normal 3 4 2 7 2 3 3 2 3" xfId="60831"/>
    <cellStyle name="Normal 3 4 2 7 2 3 3 3" xfId="30025"/>
    <cellStyle name="Normal 3 4 2 7 2 3 3 4" xfId="51591"/>
    <cellStyle name="Normal 3 4 2 7 2 3 4" xfId="11533"/>
    <cellStyle name="Normal 3 4 2 7 2 3 4 2" xfId="33105"/>
    <cellStyle name="Normal 3 4 2 7 2 3 4 3" xfId="54671"/>
    <cellStyle name="Normal 3 4 2 7 2 3 5" xfId="20778"/>
    <cellStyle name="Normal 3 4 2 7 2 3 5 2" xfId="42346"/>
    <cellStyle name="Normal 3 4 2 7 2 3 6" xfId="23865"/>
    <cellStyle name="Normal 3 4 2 7 2 3 7" xfId="45430"/>
    <cellStyle name="Normal 3 4 2 7 2 4" xfId="3833"/>
    <cellStyle name="Normal 3 4 2 7 2 4 2" xfId="13075"/>
    <cellStyle name="Normal 3 4 2 7 2 4 2 2" xfId="34645"/>
    <cellStyle name="Normal 3 4 2 7 2 4 2 3" xfId="56211"/>
    <cellStyle name="Normal 3 4 2 7 2 4 3" xfId="25405"/>
    <cellStyle name="Normal 3 4 2 7 2 4 4" xfId="46971"/>
    <cellStyle name="Normal 3 4 2 7 2 5" xfId="6913"/>
    <cellStyle name="Normal 3 4 2 7 2 5 2" xfId="16155"/>
    <cellStyle name="Normal 3 4 2 7 2 5 2 2" xfId="37725"/>
    <cellStyle name="Normal 3 4 2 7 2 5 2 3" xfId="59291"/>
    <cellStyle name="Normal 3 4 2 7 2 5 3" xfId="28485"/>
    <cellStyle name="Normal 3 4 2 7 2 5 4" xfId="50051"/>
    <cellStyle name="Normal 3 4 2 7 2 6" xfId="9993"/>
    <cellStyle name="Normal 3 4 2 7 2 6 2" xfId="31565"/>
    <cellStyle name="Normal 3 4 2 7 2 6 3" xfId="53131"/>
    <cellStyle name="Normal 3 4 2 7 2 7" xfId="19238"/>
    <cellStyle name="Normal 3 4 2 7 2 7 2" xfId="40806"/>
    <cellStyle name="Normal 3 4 2 7 2 8" xfId="22325"/>
    <cellStyle name="Normal 3 4 2 7 2 9" xfId="43890"/>
    <cellStyle name="Normal 3 4 2 7 3" xfId="1145"/>
    <cellStyle name="Normal 3 4 2 7 3 2" xfId="2685"/>
    <cellStyle name="Normal 3 4 2 7 3 2 2" xfId="5769"/>
    <cellStyle name="Normal 3 4 2 7 3 2 2 2" xfId="15011"/>
    <cellStyle name="Normal 3 4 2 7 3 2 2 2 2" xfId="36581"/>
    <cellStyle name="Normal 3 4 2 7 3 2 2 2 3" xfId="58147"/>
    <cellStyle name="Normal 3 4 2 7 3 2 2 3" xfId="27341"/>
    <cellStyle name="Normal 3 4 2 7 3 2 2 4" xfId="48907"/>
    <cellStyle name="Normal 3 4 2 7 3 2 3" xfId="8849"/>
    <cellStyle name="Normal 3 4 2 7 3 2 3 2" xfId="18091"/>
    <cellStyle name="Normal 3 4 2 7 3 2 3 2 2" xfId="39661"/>
    <cellStyle name="Normal 3 4 2 7 3 2 3 2 3" xfId="61227"/>
    <cellStyle name="Normal 3 4 2 7 3 2 3 3" xfId="30421"/>
    <cellStyle name="Normal 3 4 2 7 3 2 3 4" xfId="51987"/>
    <cellStyle name="Normal 3 4 2 7 3 2 4" xfId="11929"/>
    <cellStyle name="Normal 3 4 2 7 3 2 4 2" xfId="33501"/>
    <cellStyle name="Normal 3 4 2 7 3 2 4 3" xfId="55067"/>
    <cellStyle name="Normal 3 4 2 7 3 2 5" xfId="21174"/>
    <cellStyle name="Normal 3 4 2 7 3 2 5 2" xfId="42742"/>
    <cellStyle name="Normal 3 4 2 7 3 2 6" xfId="24261"/>
    <cellStyle name="Normal 3 4 2 7 3 2 7" xfId="45826"/>
    <cellStyle name="Normal 3 4 2 7 3 3" xfId="4229"/>
    <cellStyle name="Normal 3 4 2 7 3 3 2" xfId="13471"/>
    <cellStyle name="Normal 3 4 2 7 3 3 2 2" xfId="35041"/>
    <cellStyle name="Normal 3 4 2 7 3 3 2 3" xfId="56607"/>
    <cellStyle name="Normal 3 4 2 7 3 3 3" xfId="25801"/>
    <cellStyle name="Normal 3 4 2 7 3 3 4" xfId="47367"/>
    <cellStyle name="Normal 3 4 2 7 3 4" xfId="7309"/>
    <cellStyle name="Normal 3 4 2 7 3 4 2" xfId="16551"/>
    <cellStyle name="Normal 3 4 2 7 3 4 2 2" xfId="38121"/>
    <cellStyle name="Normal 3 4 2 7 3 4 2 3" xfId="59687"/>
    <cellStyle name="Normal 3 4 2 7 3 4 3" xfId="28881"/>
    <cellStyle name="Normal 3 4 2 7 3 4 4" xfId="50447"/>
    <cellStyle name="Normal 3 4 2 7 3 5" xfId="10389"/>
    <cellStyle name="Normal 3 4 2 7 3 5 2" xfId="31961"/>
    <cellStyle name="Normal 3 4 2 7 3 5 3" xfId="53527"/>
    <cellStyle name="Normal 3 4 2 7 3 6" xfId="19634"/>
    <cellStyle name="Normal 3 4 2 7 3 6 2" xfId="41202"/>
    <cellStyle name="Normal 3 4 2 7 3 7" xfId="22721"/>
    <cellStyle name="Normal 3 4 2 7 3 8" xfId="44286"/>
    <cellStyle name="Normal 3 4 2 7 3 9" xfId="62768"/>
    <cellStyle name="Normal 3 4 2 7 4" xfId="1915"/>
    <cellStyle name="Normal 3 4 2 7 4 2" xfId="4999"/>
    <cellStyle name="Normal 3 4 2 7 4 2 2" xfId="14241"/>
    <cellStyle name="Normal 3 4 2 7 4 2 2 2" xfId="35811"/>
    <cellStyle name="Normal 3 4 2 7 4 2 2 3" xfId="57377"/>
    <cellStyle name="Normal 3 4 2 7 4 2 3" xfId="26571"/>
    <cellStyle name="Normal 3 4 2 7 4 2 4" xfId="48137"/>
    <cellStyle name="Normal 3 4 2 7 4 3" xfId="8079"/>
    <cellStyle name="Normal 3 4 2 7 4 3 2" xfId="17321"/>
    <cellStyle name="Normal 3 4 2 7 4 3 2 2" xfId="38891"/>
    <cellStyle name="Normal 3 4 2 7 4 3 2 3" xfId="60457"/>
    <cellStyle name="Normal 3 4 2 7 4 3 3" xfId="29651"/>
    <cellStyle name="Normal 3 4 2 7 4 3 4" xfId="51217"/>
    <cellStyle name="Normal 3 4 2 7 4 4" xfId="11159"/>
    <cellStyle name="Normal 3 4 2 7 4 4 2" xfId="32731"/>
    <cellStyle name="Normal 3 4 2 7 4 4 3" xfId="54297"/>
    <cellStyle name="Normal 3 4 2 7 4 5" xfId="20404"/>
    <cellStyle name="Normal 3 4 2 7 4 5 2" xfId="41972"/>
    <cellStyle name="Normal 3 4 2 7 4 6" xfId="23491"/>
    <cellStyle name="Normal 3 4 2 7 4 7" xfId="45056"/>
    <cellStyle name="Normal 3 4 2 7 5" xfId="3459"/>
    <cellStyle name="Normal 3 4 2 7 5 2" xfId="12701"/>
    <cellStyle name="Normal 3 4 2 7 5 2 2" xfId="34271"/>
    <cellStyle name="Normal 3 4 2 7 5 2 3" xfId="55837"/>
    <cellStyle name="Normal 3 4 2 7 5 3" xfId="25031"/>
    <cellStyle name="Normal 3 4 2 7 5 4" xfId="46597"/>
    <cellStyle name="Normal 3 4 2 7 6" xfId="6539"/>
    <cellStyle name="Normal 3 4 2 7 6 2" xfId="15781"/>
    <cellStyle name="Normal 3 4 2 7 6 2 2" xfId="37351"/>
    <cellStyle name="Normal 3 4 2 7 6 2 3" xfId="58917"/>
    <cellStyle name="Normal 3 4 2 7 6 3" xfId="28111"/>
    <cellStyle name="Normal 3 4 2 7 6 4" xfId="49677"/>
    <cellStyle name="Normal 3 4 2 7 7" xfId="9619"/>
    <cellStyle name="Normal 3 4 2 7 7 2" xfId="31191"/>
    <cellStyle name="Normal 3 4 2 7 7 3" xfId="52757"/>
    <cellStyle name="Normal 3 4 2 7 8" xfId="18864"/>
    <cellStyle name="Normal 3 4 2 7 8 2" xfId="40432"/>
    <cellStyle name="Normal 3 4 2 7 9" xfId="21951"/>
    <cellStyle name="Normal 3 4 2 8" xfId="394"/>
    <cellStyle name="Normal 3 4 2 8 10" xfId="62017"/>
    <cellStyle name="Normal 3 4 2 8 2" xfId="1164"/>
    <cellStyle name="Normal 3 4 2 8 2 2" xfId="2704"/>
    <cellStyle name="Normal 3 4 2 8 2 2 2" xfId="5788"/>
    <cellStyle name="Normal 3 4 2 8 2 2 2 2" xfId="15030"/>
    <cellStyle name="Normal 3 4 2 8 2 2 2 2 2" xfId="36600"/>
    <cellStyle name="Normal 3 4 2 8 2 2 2 2 3" xfId="58166"/>
    <cellStyle name="Normal 3 4 2 8 2 2 2 3" xfId="27360"/>
    <cellStyle name="Normal 3 4 2 8 2 2 2 4" xfId="48926"/>
    <cellStyle name="Normal 3 4 2 8 2 2 3" xfId="8868"/>
    <cellStyle name="Normal 3 4 2 8 2 2 3 2" xfId="18110"/>
    <cellStyle name="Normal 3 4 2 8 2 2 3 2 2" xfId="39680"/>
    <cellStyle name="Normal 3 4 2 8 2 2 3 2 3" xfId="61246"/>
    <cellStyle name="Normal 3 4 2 8 2 2 3 3" xfId="30440"/>
    <cellStyle name="Normal 3 4 2 8 2 2 3 4" xfId="52006"/>
    <cellStyle name="Normal 3 4 2 8 2 2 4" xfId="11948"/>
    <cellStyle name="Normal 3 4 2 8 2 2 4 2" xfId="33520"/>
    <cellStyle name="Normal 3 4 2 8 2 2 4 3" xfId="55086"/>
    <cellStyle name="Normal 3 4 2 8 2 2 5" xfId="21193"/>
    <cellStyle name="Normal 3 4 2 8 2 2 5 2" xfId="42761"/>
    <cellStyle name="Normal 3 4 2 8 2 2 6" xfId="24280"/>
    <cellStyle name="Normal 3 4 2 8 2 2 7" xfId="45845"/>
    <cellStyle name="Normal 3 4 2 8 2 3" xfId="4248"/>
    <cellStyle name="Normal 3 4 2 8 2 3 2" xfId="13490"/>
    <cellStyle name="Normal 3 4 2 8 2 3 2 2" xfId="35060"/>
    <cellStyle name="Normal 3 4 2 8 2 3 2 3" xfId="56626"/>
    <cellStyle name="Normal 3 4 2 8 2 3 3" xfId="25820"/>
    <cellStyle name="Normal 3 4 2 8 2 3 4" xfId="47386"/>
    <cellStyle name="Normal 3 4 2 8 2 4" xfId="7328"/>
    <cellStyle name="Normal 3 4 2 8 2 4 2" xfId="16570"/>
    <cellStyle name="Normal 3 4 2 8 2 4 2 2" xfId="38140"/>
    <cellStyle name="Normal 3 4 2 8 2 4 2 3" xfId="59706"/>
    <cellStyle name="Normal 3 4 2 8 2 4 3" xfId="28900"/>
    <cellStyle name="Normal 3 4 2 8 2 4 4" xfId="50466"/>
    <cellStyle name="Normal 3 4 2 8 2 5" xfId="10408"/>
    <cellStyle name="Normal 3 4 2 8 2 5 2" xfId="31980"/>
    <cellStyle name="Normal 3 4 2 8 2 5 3" xfId="53546"/>
    <cellStyle name="Normal 3 4 2 8 2 6" xfId="19653"/>
    <cellStyle name="Normal 3 4 2 8 2 6 2" xfId="41221"/>
    <cellStyle name="Normal 3 4 2 8 2 7" xfId="22740"/>
    <cellStyle name="Normal 3 4 2 8 2 8" xfId="44305"/>
    <cellStyle name="Normal 3 4 2 8 2 9" xfId="62787"/>
    <cellStyle name="Normal 3 4 2 8 3" xfId="1934"/>
    <cellStyle name="Normal 3 4 2 8 3 2" xfId="5018"/>
    <cellStyle name="Normal 3 4 2 8 3 2 2" xfId="14260"/>
    <cellStyle name="Normal 3 4 2 8 3 2 2 2" xfId="35830"/>
    <cellStyle name="Normal 3 4 2 8 3 2 2 3" xfId="57396"/>
    <cellStyle name="Normal 3 4 2 8 3 2 3" xfId="26590"/>
    <cellStyle name="Normal 3 4 2 8 3 2 4" xfId="48156"/>
    <cellStyle name="Normal 3 4 2 8 3 3" xfId="8098"/>
    <cellStyle name="Normal 3 4 2 8 3 3 2" xfId="17340"/>
    <cellStyle name="Normal 3 4 2 8 3 3 2 2" xfId="38910"/>
    <cellStyle name="Normal 3 4 2 8 3 3 2 3" xfId="60476"/>
    <cellStyle name="Normal 3 4 2 8 3 3 3" xfId="29670"/>
    <cellStyle name="Normal 3 4 2 8 3 3 4" xfId="51236"/>
    <cellStyle name="Normal 3 4 2 8 3 4" xfId="11178"/>
    <cellStyle name="Normal 3 4 2 8 3 4 2" xfId="32750"/>
    <cellStyle name="Normal 3 4 2 8 3 4 3" xfId="54316"/>
    <cellStyle name="Normal 3 4 2 8 3 5" xfId="20423"/>
    <cellStyle name="Normal 3 4 2 8 3 5 2" xfId="41991"/>
    <cellStyle name="Normal 3 4 2 8 3 6" xfId="23510"/>
    <cellStyle name="Normal 3 4 2 8 3 7" xfId="45075"/>
    <cellStyle name="Normal 3 4 2 8 4" xfId="3478"/>
    <cellStyle name="Normal 3 4 2 8 4 2" xfId="12720"/>
    <cellStyle name="Normal 3 4 2 8 4 2 2" xfId="34290"/>
    <cellStyle name="Normal 3 4 2 8 4 2 3" xfId="55856"/>
    <cellStyle name="Normal 3 4 2 8 4 3" xfId="25050"/>
    <cellStyle name="Normal 3 4 2 8 4 4" xfId="46616"/>
    <cellStyle name="Normal 3 4 2 8 5" xfId="6558"/>
    <cellStyle name="Normal 3 4 2 8 5 2" xfId="15800"/>
    <cellStyle name="Normal 3 4 2 8 5 2 2" xfId="37370"/>
    <cellStyle name="Normal 3 4 2 8 5 2 3" xfId="58936"/>
    <cellStyle name="Normal 3 4 2 8 5 3" xfId="28130"/>
    <cellStyle name="Normal 3 4 2 8 5 4" xfId="49696"/>
    <cellStyle name="Normal 3 4 2 8 6" xfId="9638"/>
    <cellStyle name="Normal 3 4 2 8 6 2" xfId="31210"/>
    <cellStyle name="Normal 3 4 2 8 6 3" xfId="52776"/>
    <cellStyle name="Normal 3 4 2 8 7" xfId="18883"/>
    <cellStyle name="Normal 3 4 2 8 7 2" xfId="40451"/>
    <cellStyle name="Normal 3 4 2 8 8" xfId="21970"/>
    <cellStyle name="Normal 3 4 2 8 9" xfId="43535"/>
    <cellStyle name="Normal 3 4 2 9" xfId="771"/>
    <cellStyle name="Normal 3 4 2 9 10" xfId="62394"/>
    <cellStyle name="Normal 3 4 2 9 2" xfId="1541"/>
    <cellStyle name="Normal 3 4 2 9 2 2" xfId="3081"/>
    <cellStyle name="Normal 3 4 2 9 2 2 2" xfId="6165"/>
    <cellStyle name="Normal 3 4 2 9 2 2 2 2" xfId="15407"/>
    <cellStyle name="Normal 3 4 2 9 2 2 2 2 2" xfId="36977"/>
    <cellStyle name="Normal 3 4 2 9 2 2 2 2 3" xfId="58543"/>
    <cellStyle name="Normal 3 4 2 9 2 2 2 3" xfId="27737"/>
    <cellStyle name="Normal 3 4 2 9 2 2 2 4" xfId="49303"/>
    <cellStyle name="Normal 3 4 2 9 2 2 3" xfId="9245"/>
    <cellStyle name="Normal 3 4 2 9 2 2 3 2" xfId="18487"/>
    <cellStyle name="Normal 3 4 2 9 2 2 3 2 2" xfId="40057"/>
    <cellStyle name="Normal 3 4 2 9 2 2 3 2 3" xfId="61623"/>
    <cellStyle name="Normal 3 4 2 9 2 2 3 3" xfId="30817"/>
    <cellStyle name="Normal 3 4 2 9 2 2 3 4" xfId="52383"/>
    <cellStyle name="Normal 3 4 2 9 2 2 4" xfId="12325"/>
    <cellStyle name="Normal 3 4 2 9 2 2 4 2" xfId="33897"/>
    <cellStyle name="Normal 3 4 2 9 2 2 4 3" xfId="55463"/>
    <cellStyle name="Normal 3 4 2 9 2 2 5" xfId="21570"/>
    <cellStyle name="Normal 3 4 2 9 2 2 5 2" xfId="43138"/>
    <cellStyle name="Normal 3 4 2 9 2 2 6" xfId="24657"/>
    <cellStyle name="Normal 3 4 2 9 2 2 7" xfId="46222"/>
    <cellStyle name="Normal 3 4 2 9 2 3" xfId="4625"/>
    <cellStyle name="Normal 3 4 2 9 2 3 2" xfId="13867"/>
    <cellStyle name="Normal 3 4 2 9 2 3 2 2" xfId="35437"/>
    <cellStyle name="Normal 3 4 2 9 2 3 2 3" xfId="57003"/>
    <cellStyle name="Normal 3 4 2 9 2 3 3" xfId="26197"/>
    <cellStyle name="Normal 3 4 2 9 2 3 4" xfId="47763"/>
    <cellStyle name="Normal 3 4 2 9 2 4" xfId="7705"/>
    <cellStyle name="Normal 3 4 2 9 2 4 2" xfId="16947"/>
    <cellStyle name="Normal 3 4 2 9 2 4 2 2" xfId="38517"/>
    <cellStyle name="Normal 3 4 2 9 2 4 2 3" xfId="60083"/>
    <cellStyle name="Normal 3 4 2 9 2 4 3" xfId="29277"/>
    <cellStyle name="Normal 3 4 2 9 2 4 4" xfId="50843"/>
    <cellStyle name="Normal 3 4 2 9 2 5" xfId="10785"/>
    <cellStyle name="Normal 3 4 2 9 2 5 2" xfId="32357"/>
    <cellStyle name="Normal 3 4 2 9 2 5 3" xfId="53923"/>
    <cellStyle name="Normal 3 4 2 9 2 6" xfId="20030"/>
    <cellStyle name="Normal 3 4 2 9 2 6 2" xfId="41598"/>
    <cellStyle name="Normal 3 4 2 9 2 7" xfId="23117"/>
    <cellStyle name="Normal 3 4 2 9 2 8" xfId="44682"/>
    <cellStyle name="Normal 3 4 2 9 2 9" xfId="63164"/>
    <cellStyle name="Normal 3 4 2 9 3" xfId="2311"/>
    <cellStyle name="Normal 3 4 2 9 3 2" xfId="5395"/>
    <cellStyle name="Normal 3 4 2 9 3 2 2" xfId="14637"/>
    <cellStyle name="Normal 3 4 2 9 3 2 2 2" xfId="36207"/>
    <cellStyle name="Normal 3 4 2 9 3 2 2 3" xfId="57773"/>
    <cellStyle name="Normal 3 4 2 9 3 2 3" xfId="26967"/>
    <cellStyle name="Normal 3 4 2 9 3 2 4" xfId="48533"/>
    <cellStyle name="Normal 3 4 2 9 3 3" xfId="8475"/>
    <cellStyle name="Normal 3 4 2 9 3 3 2" xfId="17717"/>
    <cellStyle name="Normal 3 4 2 9 3 3 2 2" xfId="39287"/>
    <cellStyle name="Normal 3 4 2 9 3 3 2 3" xfId="60853"/>
    <cellStyle name="Normal 3 4 2 9 3 3 3" xfId="30047"/>
    <cellStyle name="Normal 3 4 2 9 3 3 4" xfId="51613"/>
    <cellStyle name="Normal 3 4 2 9 3 4" xfId="11555"/>
    <cellStyle name="Normal 3 4 2 9 3 4 2" xfId="33127"/>
    <cellStyle name="Normal 3 4 2 9 3 4 3" xfId="54693"/>
    <cellStyle name="Normal 3 4 2 9 3 5" xfId="20800"/>
    <cellStyle name="Normal 3 4 2 9 3 5 2" xfId="42368"/>
    <cellStyle name="Normal 3 4 2 9 3 6" xfId="23887"/>
    <cellStyle name="Normal 3 4 2 9 3 7" xfId="45452"/>
    <cellStyle name="Normal 3 4 2 9 4" xfId="3855"/>
    <cellStyle name="Normal 3 4 2 9 4 2" xfId="13097"/>
    <cellStyle name="Normal 3 4 2 9 4 2 2" xfId="34667"/>
    <cellStyle name="Normal 3 4 2 9 4 2 3" xfId="56233"/>
    <cellStyle name="Normal 3 4 2 9 4 3" xfId="25427"/>
    <cellStyle name="Normal 3 4 2 9 4 4" xfId="46993"/>
    <cellStyle name="Normal 3 4 2 9 5" xfId="6935"/>
    <cellStyle name="Normal 3 4 2 9 5 2" xfId="16177"/>
    <cellStyle name="Normal 3 4 2 9 5 2 2" xfId="37747"/>
    <cellStyle name="Normal 3 4 2 9 5 2 3" xfId="59313"/>
    <cellStyle name="Normal 3 4 2 9 5 3" xfId="28507"/>
    <cellStyle name="Normal 3 4 2 9 5 4" xfId="50073"/>
    <cellStyle name="Normal 3 4 2 9 6" xfId="10015"/>
    <cellStyle name="Normal 3 4 2 9 6 2" xfId="31587"/>
    <cellStyle name="Normal 3 4 2 9 6 3" xfId="53153"/>
    <cellStyle name="Normal 3 4 2 9 7" xfId="19260"/>
    <cellStyle name="Normal 3 4 2 9 7 2" xfId="40828"/>
    <cellStyle name="Normal 3 4 2 9 8" xfId="22347"/>
    <cellStyle name="Normal 3 4 2 9 9" xfId="43912"/>
    <cellStyle name="Normal 3 4 3" xfId="43"/>
    <cellStyle name="Normal 3 4 3 10" xfId="18533"/>
    <cellStyle name="Normal 3 4 3 10 2" xfId="40101"/>
    <cellStyle name="Normal 3 4 3 11" xfId="21620"/>
    <cellStyle name="Normal 3 4 3 12" xfId="43185"/>
    <cellStyle name="Normal 3 4 3 13" xfId="61667"/>
    <cellStyle name="Normal 3 4 3 2" xfId="131"/>
    <cellStyle name="Normal 3 4 3 2 10" xfId="21708"/>
    <cellStyle name="Normal 3 4 3 2 11" xfId="43273"/>
    <cellStyle name="Normal 3 4 3 2 12" xfId="61755"/>
    <cellStyle name="Normal 3 4 3 2 2" xfId="308"/>
    <cellStyle name="Normal 3 4 3 2 2 10" xfId="43449"/>
    <cellStyle name="Normal 3 4 3 2 2 11" xfId="61931"/>
    <cellStyle name="Normal 3 4 3 2 2 2" xfId="682"/>
    <cellStyle name="Normal 3 4 3 2 2 2 10" xfId="62305"/>
    <cellStyle name="Normal 3 4 3 2 2 2 2" xfId="1452"/>
    <cellStyle name="Normal 3 4 3 2 2 2 2 2" xfId="2992"/>
    <cellStyle name="Normal 3 4 3 2 2 2 2 2 2" xfId="6076"/>
    <cellStyle name="Normal 3 4 3 2 2 2 2 2 2 2" xfId="15318"/>
    <cellStyle name="Normal 3 4 3 2 2 2 2 2 2 2 2" xfId="36888"/>
    <cellStyle name="Normal 3 4 3 2 2 2 2 2 2 2 3" xfId="58454"/>
    <cellStyle name="Normal 3 4 3 2 2 2 2 2 2 3" xfId="27648"/>
    <cellStyle name="Normal 3 4 3 2 2 2 2 2 2 4" xfId="49214"/>
    <cellStyle name="Normal 3 4 3 2 2 2 2 2 3" xfId="9156"/>
    <cellStyle name="Normal 3 4 3 2 2 2 2 2 3 2" xfId="18398"/>
    <cellStyle name="Normal 3 4 3 2 2 2 2 2 3 2 2" xfId="39968"/>
    <cellStyle name="Normal 3 4 3 2 2 2 2 2 3 2 3" xfId="61534"/>
    <cellStyle name="Normal 3 4 3 2 2 2 2 2 3 3" xfId="30728"/>
    <cellStyle name="Normal 3 4 3 2 2 2 2 2 3 4" xfId="52294"/>
    <cellStyle name="Normal 3 4 3 2 2 2 2 2 4" xfId="12236"/>
    <cellStyle name="Normal 3 4 3 2 2 2 2 2 4 2" xfId="33808"/>
    <cellStyle name="Normal 3 4 3 2 2 2 2 2 4 3" xfId="55374"/>
    <cellStyle name="Normal 3 4 3 2 2 2 2 2 5" xfId="21481"/>
    <cellStyle name="Normal 3 4 3 2 2 2 2 2 5 2" xfId="43049"/>
    <cellStyle name="Normal 3 4 3 2 2 2 2 2 6" xfId="24568"/>
    <cellStyle name="Normal 3 4 3 2 2 2 2 2 7" xfId="46133"/>
    <cellStyle name="Normal 3 4 3 2 2 2 2 3" xfId="4536"/>
    <cellStyle name="Normal 3 4 3 2 2 2 2 3 2" xfId="13778"/>
    <cellStyle name="Normal 3 4 3 2 2 2 2 3 2 2" xfId="35348"/>
    <cellStyle name="Normal 3 4 3 2 2 2 2 3 2 3" xfId="56914"/>
    <cellStyle name="Normal 3 4 3 2 2 2 2 3 3" xfId="26108"/>
    <cellStyle name="Normal 3 4 3 2 2 2 2 3 4" xfId="47674"/>
    <cellStyle name="Normal 3 4 3 2 2 2 2 4" xfId="7616"/>
    <cellStyle name="Normal 3 4 3 2 2 2 2 4 2" xfId="16858"/>
    <cellStyle name="Normal 3 4 3 2 2 2 2 4 2 2" xfId="38428"/>
    <cellStyle name="Normal 3 4 3 2 2 2 2 4 2 3" xfId="59994"/>
    <cellStyle name="Normal 3 4 3 2 2 2 2 4 3" xfId="29188"/>
    <cellStyle name="Normal 3 4 3 2 2 2 2 4 4" xfId="50754"/>
    <cellStyle name="Normal 3 4 3 2 2 2 2 5" xfId="10696"/>
    <cellStyle name="Normal 3 4 3 2 2 2 2 5 2" xfId="32268"/>
    <cellStyle name="Normal 3 4 3 2 2 2 2 5 3" xfId="53834"/>
    <cellStyle name="Normal 3 4 3 2 2 2 2 6" xfId="19941"/>
    <cellStyle name="Normal 3 4 3 2 2 2 2 6 2" xfId="41509"/>
    <cellStyle name="Normal 3 4 3 2 2 2 2 7" xfId="23028"/>
    <cellStyle name="Normal 3 4 3 2 2 2 2 8" xfId="44593"/>
    <cellStyle name="Normal 3 4 3 2 2 2 2 9" xfId="63075"/>
    <cellStyle name="Normal 3 4 3 2 2 2 3" xfId="2222"/>
    <cellStyle name="Normal 3 4 3 2 2 2 3 2" xfId="5306"/>
    <cellStyle name="Normal 3 4 3 2 2 2 3 2 2" xfId="14548"/>
    <cellStyle name="Normal 3 4 3 2 2 2 3 2 2 2" xfId="36118"/>
    <cellStyle name="Normal 3 4 3 2 2 2 3 2 2 3" xfId="57684"/>
    <cellStyle name="Normal 3 4 3 2 2 2 3 2 3" xfId="26878"/>
    <cellStyle name="Normal 3 4 3 2 2 2 3 2 4" xfId="48444"/>
    <cellStyle name="Normal 3 4 3 2 2 2 3 3" xfId="8386"/>
    <cellStyle name="Normal 3 4 3 2 2 2 3 3 2" xfId="17628"/>
    <cellStyle name="Normal 3 4 3 2 2 2 3 3 2 2" xfId="39198"/>
    <cellStyle name="Normal 3 4 3 2 2 2 3 3 2 3" xfId="60764"/>
    <cellStyle name="Normal 3 4 3 2 2 2 3 3 3" xfId="29958"/>
    <cellStyle name="Normal 3 4 3 2 2 2 3 3 4" xfId="51524"/>
    <cellStyle name="Normal 3 4 3 2 2 2 3 4" xfId="11466"/>
    <cellStyle name="Normal 3 4 3 2 2 2 3 4 2" xfId="33038"/>
    <cellStyle name="Normal 3 4 3 2 2 2 3 4 3" xfId="54604"/>
    <cellStyle name="Normal 3 4 3 2 2 2 3 5" xfId="20711"/>
    <cellStyle name="Normal 3 4 3 2 2 2 3 5 2" xfId="42279"/>
    <cellStyle name="Normal 3 4 3 2 2 2 3 6" xfId="23798"/>
    <cellStyle name="Normal 3 4 3 2 2 2 3 7" xfId="45363"/>
    <cellStyle name="Normal 3 4 3 2 2 2 4" xfId="3766"/>
    <cellStyle name="Normal 3 4 3 2 2 2 4 2" xfId="13008"/>
    <cellStyle name="Normal 3 4 3 2 2 2 4 2 2" xfId="34578"/>
    <cellStyle name="Normal 3 4 3 2 2 2 4 2 3" xfId="56144"/>
    <cellStyle name="Normal 3 4 3 2 2 2 4 3" xfId="25338"/>
    <cellStyle name="Normal 3 4 3 2 2 2 4 4" xfId="46904"/>
    <cellStyle name="Normal 3 4 3 2 2 2 5" xfId="6846"/>
    <cellStyle name="Normal 3 4 3 2 2 2 5 2" xfId="16088"/>
    <cellStyle name="Normal 3 4 3 2 2 2 5 2 2" xfId="37658"/>
    <cellStyle name="Normal 3 4 3 2 2 2 5 2 3" xfId="59224"/>
    <cellStyle name="Normal 3 4 3 2 2 2 5 3" xfId="28418"/>
    <cellStyle name="Normal 3 4 3 2 2 2 5 4" xfId="49984"/>
    <cellStyle name="Normal 3 4 3 2 2 2 6" xfId="9926"/>
    <cellStyle name="Normal 3 4 3 2 2 2 6 2" xfId="31498"/>
    <cellStyle name="Normal 3 4 3 2 2 2 6 3" xfId="53064"/>
    <cellStyle name="Normal 3 4 3 2 2 2 7" xfId="19171"/>
    <cellStyle name="Normal 3 4 3 2 2 2 7 2" xfId="40739"/>
    <cellStyle name="Normal 3 4 3 2 2 2 8" xfId="22258"/>
    <cellStyle name="Normal 3 4 3 2 2 2 9" xfId="43823"/>
    <cellStyle name="Normal 3 4 3 2 2 3" xfId="1078"/>
    <cellStyle name="Normal 3 4 3 2 2 3 2" xfId="2618"/>
    <cellStyle name="Normal 3 4 3 2 2 3 2 2" xfId="5702"/>
    <cellStyle name="Normal 3 4 3 2 2 3 2 2 2" xfId="14944"/>
    <cellStyle name="Normal 3 4 3 2 2 3 2 2 2 2" xfId="36514"/>
    <cellStyle name="Normal 3 4 3 2 2 3 2 2 2 3" xfId="58080"/>
    <cellStyle name="Normal 3 4 3 2 2 3 2 2 3" xfId="27274"/>
    <cellStyle name="Normal 3 4 3 2 2 3 2 2 4" xfId="48840"/>
    <cellStyle name="Normal 3 4 3 2 2 3 2 3" xfId="8782"/>
    <cellStyle name="Normal 3 4 3 2 2 3 2 3 2" xfId="18024"/>
    <cellStyle name="Normal 3 4 3 2 2 3 2 3 2 2" xfId="39594"/>
    <cellStyle name="Normal 3 4 3 2 2 3 2 3 2 3" xfId="61160"/>
    <cellStyle name="Normal 3 4 3 2 2 3 2 3 3" xfId="30354"/>
    <cellStyle name="Normal 3 4 3 2 2 3 2 3 4" xfId="51920"/>
    <cellStyle name="Normal 3 4 3 2 2 3 2 4" xfId="11862"/>
    <cellStyle name="Normal 3 4 3 2 2 3 2 4 2" xfId="33434"/>
    <cellStyle name="Normal 3 4 3 2 2 3 2 4 3" xfId="55000"/>
    <cellStyle name="Normal 3 4 3 2 2 3 2 5" xfId="21107"/>
    <cellStyle name="Normal 3 4 3 2 2 3 2 5 2" xfId="42675"/>
    <cellStyle name="Normal 3 4 3 2 2 3 2 6" xfId="24194"/>
    <cellStyle name="Normal 3 4 3 2 2 3 2 7" xfId="45759"/>
    <cellStyle name="Normal 3 4 3 2 2 3 3" xfId="4162"/>
    <cellStyle name="Normal 3 4 3 2 2 3 3 2" xfId="13404"/>
    <cellStyle name="Normal 3 4 3 2 2 3 3 2 2" xfId="34974"/>
    <cellStyle name="Normal 3 4 3 2 2 3 3 2 3" xfId="56540"/>
    <cellStyle name="Normal 3 4 3 2 2 3 3 3" xfId="25734"/>
    <cellStyle name="Normal 3 4 3 2 2 3 3 4" xfId="47300"/>
    <cellStyle name="Normal 3 4 3 2 2 3 4" xfId="7242"/>
    <cellStyle name="Normal 3 4 3 2 2 3 4 2" xfId="16484"/>
    <cellStyle name="Normal 3 4 3 2 2 3 4 2 2" xfId="38054"/>
    <cellStyle name="Normal 3 4 3 2 2 3 4 2 3" xfId="59620"/>
    <cellStyle name="Normal 3 4 3 2 2 3 4 3" xfId="28814"/>
    <cellStyle name="Normal 3 4 3 2 2 3 4 4" xfId="50380"/>
    <cellStyle name="Normal 3 4 3 2 2 3 5" xfId="10322"/>
    <cellStyle name="Normal 3 4 3 2 2 3 5 2" xfId="31894"/>
    <cellStyle name="Normal 3 4 3 2 2 3 5 3" xfId="53460"/>
    <cellStyle name="Normal 3 4 3 2 2 3 6" xfId="19567"/>
    <cellStyle name="Normal 3 4 3 2 2 3 6 2" xfId="41135"/>
    <cellStyle name="Normal 3 4 3 2 2 3 7" xfId="22654"/>
    <cellStyle name="Normal 3 4 3 2 2 3 8" xfId="44219"/>
    <cellStyle name="Normal 3 4 3 2 2 3 9" xfId="62701"/>
    <cellStyle name="Normal 3 4 3 2 2 4" xfId="1848"/>
    <cellStyle name="Normal 3 4 3 2 2 4 2" xfId="4932"/>
    <cellStyle name="Normal 3 4 3 2 2 4 2 2" xfId="14174"/>
    <cellStyle name="Normal 3 4 3 2 2 4 2 2 2" xfId="35744"/>
    <cellStyle name="Normal 3 4 3 2 2 4 2 2 3" xfId="57310"/>
    <cellStyle name="Normal 3 4 3 2 2 4 2 3" xfId="26504"/>
    <cellStyle name="Normal 3 4 3 2 2 4 2 4" xfId="48070"/>
    <cellStyle name="Normal 3 4 3 2 2 4 3" xfId="8012"/>
    <cellStyle name="Normal 3 4 3 2 2 4 3 2" xfId="17254"/>
    <cellStyle name="Normal 3 4 3 2 2 4 3 2 2" xfId="38824"/>
    <cellStyle name="Normal 3 4 3 2 2 4 3 2 3" xfId="60390"/>
    <cellStyle name="Normal 3 4 3 2 2 4 3 3" xfId="29584"/>
    <cellStyle name="Normal 3 4 3 2 2 4 3 4" xfId="51150"/>
    <cellStyle name="Normal 3 4 3 2 2 4 4" xfId="11092"/>
    <cellStyle name="Normal 3 4 3 2 2 4 4 2" xfId="32664"/>
    <cellStyle name="Normal 3 4 3 2 2 4 4 3" xfId="54230"/>
    <cellStyle name="Normal 3 4 3 2 2 4 5" xfId="20337"/>
    <cellStyle name="Normal 3 4 3 2 2 4 5 2" xfId="41905"/>
    <cellStyle name="Normal 3 4 3 2 2 4 6" xfId="23424"/>
    <cellStyle name="Normal 3 4 3 2 2 4 7" xfId="44989"/>
    <cellStyle name="Normal 3 4 3 2 2 5" xfId="3392"/>
    <cellStyle name="Normal 3 4 3 2 2 5 2" xfId="12634"/>
    <cellStyle name="Normal 3 4 3 2 2 5 2 2" xfId="34204"/>
    <cellStyle name="Normal 3 4 3 2 2 5 2 3" xfId="55770"/>
    <cellStyle name="Normal 3 4 3 2 2 5 3" xfId="24964"/>
    <cellStyle name="Normal 3 4 3 2 2 5 4" xfId="46530"/>
    <cellStyle name="Normal 3 4 3 2 2 6" xfId="6472"/>
    <cellStyle name="Normal 3 4 3 2 2 6 2" xfId="15714"/>
    <cellStyle name="Normal 3 4 3 2 2 6 2 2" xfId="37284"/>
    <cellStyle name="Normal 3 4 3 2 2 6 2 3" xfId="58850"/>
    <cellStyle name="Normal 3 4 3 2 2 6 3" xfId="28044"/>
    <cellStyle name="Normal 3 4 3 2 2 6 4" xfId="49610"/>
    <cellStyle name="Normal 3 4 3 2 2 7" xfId="9552"/>
    <cellStyle name="Normal 3 4 3 2 2 7 2" xfId="31124"/>
    <cellStyle name="Normal 3 4 3 2 2 7 3" xfId="52690"/>
    <cellStyle name="Normal 3 4 3 2 2 8" xfId="18797"/>
    <cellStyle name="Normal 3 4 3 2 2 8 2" xfId="40365"/>
    <cellStyle name="Normal 3 4 3 2 2 9" xfId="21884"/>
    <cellStyle name="Normal 3 4 3 2 3" xfId="506"/>
    <cellStyle name="Normal 3 4 3 2 3 10" xfId="62129"/>
    <cellStyle name="Normal 3 4 3 2 3 2" xfId="1276"/>
    <cellStyle name="Normal 3 4 3 2 3 2 2" xfId="2816"/>
    <cellStyle name="Normal 3 4 3 2 3 2 2 2" xfId="5900"/>
    <cellStyle name="Normal 3 4 3 2 3 2 2 2 2" xfId="15142"/>
    <cellStyle name="Normal 3 4 3 2 3 2 2 2 2 2" xfId="36712"/>
    <cellStyle name="Normal 3 4 3 2 3 2 2 2 2 3" xfId="58278"/>
    <cellStyle name="Normal 3 4 3 2 3 2 2 2 3" xfId="27472"/>
    <cellStyle name="Normal 3 4 3 2 3 2 2 2 4" xfId="49038"/>
    <cellStyle name="Normal 3 4 3 2 3 2 2 3" xfId="8980"/>
    <cellStyle name="Normal 3 4 3 2 3 2 2 3 2" xfId="18222"/>
    <cellStyle name="Normal 3 4 3 2 3 2 2 3 2 2" xfId="39792"/>
    <cellStyle name="Normal 3 4 3 2 3 2 2 3 2 3" xfId="61358"/>
    <cellStyle name="Normal 3 4 3 2 3 2 2 3 3" xfId="30552"/>
    <cellStyle name="Normal 3 4 3 2 3 2 2 3 4" xfId="52118"/>
    <cellStyle name="Normal 3 4 3 2 3 2 2 4" xfId="12060"/>
    <cellStyle name="Normal 3 4 3 2 3 2 2 4 2" xfId="33632"/>
    <cellStyle name="Normal 3 4 3 2 3 2 2 4 3" xfId="55198"/>
    <cellStyle name="Normal 3 4 3 2 3 2 2 5" xfId="21305"/>
    <cellStyle name="Normal 3 4 3 2 3 2 2 5 2" xfId="42873"/>
    <cellStyle name="Normal 3 4 3 2 3 2 2 6" xfId="24392"/>
    <cellStyle name="Normal 3 4 3 2 3 2 2 7" xfId="45957"/>
    <cellStyle name="Normal 3 4 3 2 3 2 3" xfId="4360"/>
    <cellStyle name="Normal 3 4 3 2 3 2 3 2" xfId="13602"/>
    <cellStyle name="Normal 3 4 3 2 3 2 3 2 2" xfId="35172"/>
    <cellStyle name="Normal 3 4 3 2 3 2 3 2 3" xfId="56738"/>
    <cellStyle name="Normal 3 4 3 2 3 2 3 3" xfId="25932"/>
    <cellStyle name="Normal 3 4 3 2 3 2 3 4" xfId="47498"/>
    <cellStyle name="Normal 3 4 3 2 3 2 4" xfId="7440"/>
    <cellStyle name="Normal 3 4 3 2 3 2 4 2" xfId="16682"/>
    <cellStyle name="Normal 3 4 3 2 3 2 4 2 2" xfId="38252"/>
    <cellStyle name="Normal 3 4 3 2 3 2 4 2 3" xfId="59818"/>
    <cellStyle name="Normal 3 4 3 2 3 2 4 3" xfId="29012"/>
    <cellStyle name="Normal 3 4 3 2 3 2 4 4" xfId="50578"/>
    <cellStyle name="Normal 3 4 3 2 3 2 5" xfId="10520"/>
    <cellStyle name="Normal 3 4 3 2 3 2 5 2" xfId="32092"/>
    <cellStyle name="Normal 3 4 3 2 3 2 5 3" xfId="53658"/>
    <cellStyle name="Normal 3 4 3 2 3 2 6" xfId="19765"/>
    <cellStyle name="Normal 3 4 3 2 3 2 6 2" xfId="41333"/>
    <cellStyle name="Normal 3 4 3 2 3 2 7" xfId="22852"/>
    <cellStyle name="Normal 3 4 3 2 3 2 8" xfId="44417"/>
    <cellStyle name="Normal 3 4 3 2 3 2 9" xfId="62899"/>
    <cellStyle name="Normal 3 4 3 2 3 3" xfId="2046"/>
    <cellStyle name="Normal 3 4 3 2 3 3 2" xfId="5130"/>
    <cellStyle name="Normal 3 4 3 2 3 3 2 2" xfId="14372"/>
    <cellStyle name="Normal 3 4 3 2 3 3 2 2 2" xfId="35942"/>
    <cellStyle name="Normal 3 4 3 2 3 3 2 2 3" xfId="57508"/>
    <cellStyle name="Normal 3 4 3 2 3 3 2 3" xfId="26702"/>
    <cellStyle name="Normal 3 4 3 2 3 3 2 4" xfId="48268"/>
    <cellStyle name="Normal 3 4 3 2 3 3 3" xfId="8210"/>
    <cellStyle name="Normal 3 4 3 2 3 3 3 2" xfId="17452"/>
    <cellStyle name="Normal 3 4 3 2 3 3 3 2 2" xfId="39022"/>
    <cellStyle name="Normal 3 4 3 2 3 3 3 2 3" xfId="60588"/>
    <cellStyle name="Normal 3 4 3 2 3 3 3 3" xfId="29782"/>
    <cellStyle name="Normal 3 4 3 2 3 3 3 4" xfId="51348"/>
    <cellStyle name="Normal 3 4 3 2 3 3 4" xfId="11290"/>
    <cellStyle name="Normal 3 4 3 2 3 3 4 2" xfId="32862"/>
    <cellStyle name="Normal 3 4 3 2 3 3 4 3" xfId="54428"/>
    <cellStyle name="Normal 3 4 3 2 3 3 5" xfId="20535"/>
    <cellStyle name="Normal 3 4 3 2 3 3 5 2" xfId="42103"/>
    <cellStyle name="Normal 3 4 3 2 3 3 6" xfId="23622"/>
    <cellStyle name="Normal 3 4 3 2 3 3 7" xfId="45187"/>
    <cellStyle name="Normal 3 4 3 2 3 4" xfId="3590"/>
    <cellStyle name="Normal 3 4 3 2 3 4 2" xfId="12832"/>
    <cellStyle name="Normal 3 4 3 2 3 4 2 2" xfId="34402"/>
    <cellStyle name="Normal 3 4 3 2 3 4 2 3" xfId="55968"/>
    <cellStyle name="Normal 3 4 3 2 3 4 3" xfId="25162"/>
    <cellStyle name="Normal 3 4 3 2 3 4 4" xfId="46728"/>
    <cellStyle name="Normal 3 4 3 2 3 5" xfId="6670"/>
    <cellStyle name="Normal 3 4 3 2 3 5 2" xfId="15912"/>
    <cellStyle name="Normal 3 4 3 2 3 5 2 2" xfId="37482"/>
    <cellStyle name="Normal 3 4 3 2 3 5 2 3" xfId="59048"/>
    <cellStyle name="Normal 3 4 3 2 3 5 3" xfId="28242"/>
    <cellStyle name="Normal 3 4 3 2 3 5 4" xfId="49808"/>
    <cellStyle name="Normal 3 4 3 2 3 6" xfId="9750"/>
    <cellStyle name="Normal 3 4 3 2 3 6 2" xfId="31322"/>
    <cellStyle name="Normal 3 4 3 2 3 6 3" xfId="52888"/>
    <cellStyle name="Normal 3 4 3 2 3 7" xfId="18995"/>
    <cellStyle name="Normal 3 4 3 2 3 7 2" xfId="40563"/>
    <cellStyle name="Normal 3 4 3 2 3 8" xfId="22082"/>
    <cellStyle name="Normal 3 4 3 2 3 9" xfId="43647"/>
    <cellStyle name="Normal 3 4 3 2 4" xfId="902"/>
    <cellStyle name="Normal 3 4 3 2 4 2" xfId="2442"/>
    <cellStyle name="Normal 3 4 3 2 4 2 2" xfId="5526"/>
    <cellStyle name="Normal 3 4 3 2 4 2 2 2" xfId="14768"/>
    <cellStyle name="Normal 3 4 3 2 4 2 2 2 2" xfId="36338"/>
    <cellStyle name="Normal 3 4 3 2 4 2 2 2 3" xfId="57904"/>
    <cellStyle name="Normal 3 4 3 2 4 2 2 3" xfId="27098"/>
    <cellStyle name="Normal 3 4 3 2 4 2 2 4" xfId="48664"/>
    <cellStyle name="Normal 3 4 3 2 4 2 3" xfId="8606"/>
    <cellStyle name="Normal 3 4 3 2 4 2 3 2" xfId="17848"/>
    <cellStyle name="Normal 3 4 3 2 4 2 3 2 2" xfId="39418"/>
    <cellStyle name="Normal 3 4 3 2 4 2 3 2 3" xfId="60984"/>
    <cellStyle name="Normal 3 4 3 2 4 2 3 3" xfId="30178"/>
    <cellStyle name="Normal 3 4 3 2 4 2 3 4" xfId="51744"/>
    <cellStyle name="Normal 3 4 3 2 4 2 4" xfId="11686"/>
    <cellStyle name="Normal 3 4 3 2 4 2 4 2" xfId="33258"/>
    <cellStyle name="Normal 3 4 3 2 4 2 4 3" xfId="54824"/>
    <cellStyle name="Normal 3 4 3 2 4 2 5" xfId="20931"/>
    <cellStyle name="Normal 3 4 3 2 4 2 5 2" xfId="42499"/>
    <cellStyle name="Normal 3 4 3 2 4 2 6" xfId="24018"/>
    <cellStyle name="Normal 3 4 3 2 4 2 7" xfId="45583"/>
    <cellStyle name="Normal 3 4 3 2 4 3" xfId="3986"/>
    <cellStyle name="Normal 3 4 3 2 4 3 2" xfId="13228"/>
    <cellStyle name="Normal 3 4 3 2 4 3 2 2" xfId="34798"/>
    <cellStyle name="Normal 3 4 3 2 4 3 2 3" xfId="56364"/>
    <cellStyle name="Normal 3 4 3 2 4 3 3" xfId="25558"/>
    <cellStyle name="Normal 3 4 3 2 4 3 4" xfId="47124"/>
    <cellStyle name="Normal 3 4 3 2 4 4" xfId="7066"/>
    <cellStyle name="Normal 3 4 3 2 4 4 2" xfId="16308"/>
    <cellStyle name="Normal 3 4 3 2 4 4 2 2" xfId="37878"/>
    <cellStyle name="Normal 3 4 3 2 4 4 2 3" xfId="59444"/>
    <cellStyle name="Normal 3 4 3 2 4 4 3" xfId="28638"/>
    <cellStyle name="Normal 3 4 3 2 4 4 4" xfId="50204"/>
    <cellStyle name="Normal 3 4 3 2 4 5" xfId="10146"/>
    <cellStyle name="Normal 3 4 3 2 4 5 2" xfId="31718"/>
    <cellStyle name="Normal 3 4 3 2 4 5 3" xfId="53284"/>
    <cellStyle name="Normal 3 4 3 2 4 6" xfId="19391"/>
    <cellStyle name="Normal 3 4 3 2 4 6 2" xfId="40959"/>
    <cellStyle name="Normal 3 4 3 2 4 7" xfId="22478"/>
    <cellStyle name="Normal 3 4 3 2 4 8" xfId="44043"/>
    <cellStyle name="Normal 3 4 3 2 4 9" xfId="62525"/>
    <cellStyle name="Normal 3 4 3 2 5" xfId="1672"/>
    <cellStyle name="Normal 3 4 3 2 5 2" xfId="4756"/>
    <cellStyle name="Normal 3 4 3 2 5 2 2" xfId="13998"/>
    <cellStyle name="Normal 3 4 3 2 5 2 2 2" xfId="35568"/>
    <cellStyle name="Normal 3 4 3 2 5 2 2 3" xfId="57134"/>
    <cellStyle name="Normal 3 4 3 2 5 2 3" xfId="26328"/>
    <cellStyle name="Normal 3 4 3 2 5 2 4" xfId="47894"/>
    <cellStyle name="Normal 3 4 3 2 5 3" xfId="7836"/>
    <cellStyle name="Normal 3 4 3 2 5 3 2" xfId="17078"/>
    <cellStyle name="Normal 3 4 3 2 5 3 2 2" xfId="38648"/>
    <cellStyle name="Normal 3 4 3 2 5 3 2 3" xfId="60214"/>
    <cellStyle name="Normal 3 4 3 2 5 3 3" xfId="29408"/>
    <cellStyle name="Normal 3 4 3 2 5 3 4" xfId="50974"/>
    <cellStyle name="Normal 3 4 3 2 5 4" xfId="10916"/>
    <cellStyle name="Normal 3 4 3 2 5 4 2" xfId="32488"/>
    <cellStyle name="Normal 3 4 3 2 5 4 3" xfId="54054"/>
    <cellStyle name="Normal 3 4 3 2 5 5" xfId="20161"/>
    <cellStyle name="Normal 3 4 3 2 5 5 2" xfId="41729"/>
    <cellStyle name="Normal 3 4 3 2 5 6" xfId="23248"/>
    <cellStyle name="Normal 3 4 3 2 5 7" xfId="44813"/>
    <cellStyle name="Normal 3 4 3 2 6" xfId="3216"/>
    <cellStyle name="Normal 3 4 3 2 6 2" xfId="12458"/>
    <cellStyle name="Normal 3 4 3 2 6 2 2" xfId="34028"/>
    <cellStyle name="Normal 3 4 3 2 6 2 3" xfId="55594"/>
    <cellStyle name="Normal 3 4 3 2 6 3" xfId="24788"/>
    <cellStyle name="Normal 3 4 3 2 6 4" xfId="46354"/>
    <cellStyle name="Normal 3 4 3 2 7" xfId="6296"/>
    <cellStyle name="Normal 3 4 3 2 7 2" xfId="15538"/>
    <cellStyle name="Normal 3 4 3 2 7 2 2" xfId="37108"/>
    <cellStyle name="Normal 3 4 3 2 7 2 3" xfId="58674"/>
    <cellStyle name="Normal 3 4 3 2 7 3" xfId="27868"/>
    <cellStyle name="Normal 3 4 3 2 7 4" xfId="49434"/>
    <cellStyle name="Normal 3 4 3 2 8" xfId="9376"/>
    <cellStyle name="Normal 3 4 3 2 8 2" xfId="30948"/>
    <cellStyle name="Normal 3 4 3 2 8 3" xfId="52514"/>
    <cellStyle name="Normal 3 4 3 2 9" xfId="18621"/>
    <cellStyle name="Normal 3 4 3 2 9 2" xfId="40189"/>
    <cellStyle name="Normal 3 4 3 3" xfId="220"/>
    <cellStyle name="Normal 3 4 3 3 10" xfId="43361"/>
    <cellStyle name="Normal 3 4 3 3 11" xfId="61843"/>
    <cellStyle name="Normal 3 4 3 3 2" xfId="594"/>
    <cellStyle name="Normal 3 4 3 3 2 10" xfId="62217"/>
    <cellStyle name="Normal 3 4 3 3 2 2" xfId="1364"/>
    <cellStyle name="Normal 3 4 3 3 2 2 2" xfId="2904"/>
    <cellStyle name="Normal 3 4 3 3 2 2 2 2" xfId="5988"/>
    <cellStyle name="Normal 3 4 3 3 2 2 2 2 2" xfId="15230"/>
    <cellStyle name="Normal 3 4 3 3 2 2 2 2 2 2" xfId="36800"/>
    <cellStyle name="Normal 3 4 3 3 2 2 2 2 2 3" xfId="58366"/>
    <cellStyle name="Normal 3 4 3 3 2 2 2 2 3" xfId="27560"/>
    <cellStyle name="Normal 3 4 3 3 2 2 2 2 4" xfId="49126"/>
    <cellStyle name="Normal 3 4 3 3 2 2 2 3" xfId="9068"/>
    <cellStyle name="Normal 3 4 3 3 2 2 2 3 2" xfId="18310"/>
    <cellStyle name="Normal 3 4 3 3 2 2 2 3 2 2" xfId="39880"/>
    <cellStyle name="Normal 3 4 3 3 2 2 2 3 2 3" xfId="61446"/>
    <cellStyle name="Normal 3 4 3 3 2 2 2 3 3" xfId="30640"/>
    <cellStyle name="Normal 3 4 3 3 2 2 2 3 4" xfId="52206"/>
    <cellStyle name="Normal 3 4 3 3 2 2 2 4" xfId="12148"/>
    <cellStyle name="Normal 3 4 3 3 2 2 2 4 2" xfId="33720"/>
    <cellStyle name="Normal 3 4 3 3 2 2 2 4 3" xfId="55286"/>
    <cellStyle name="Normal 3 4 3 3 2 2 2 5" xfId="21393"/>
    <cellStyle name="Normal 3 4 3 3 2 2 2 5 2" xfId="42961"/>
    <cellStyle name="Normal 3 4 3 3 2 2 2 6" xfId="24480"/>
    <cellStyle name="Normal 3 4 3 3 2 2 2 7" xfId="46045"/>
    <cellStyle name="Normal 3 4 3 3 2 2 3" xfId="4448"/>
    <cellStyle name="Normal 3 4 3 3 2 2 3 2" xfId="13690"/>
    <cellStyle name="Normal 3 4 3 3 2 2 3 2 2" xfId="35260"/>
    <cellStyle name="Normal 3 4 3 3 2 2 3 2 3" xfId="56826"/>
    <cellStyle name="Normal 3 4 3 3 2 2 3 3" xfId="26020"/>
    <cellStyle name="Normal 3 4 3 3 2 2 3 4" xfId="47586"/>
    <cellStyle name="Normal 3 4 3 3 2 2 4" xfId="7528"/>
    <cellStyle name="Normal 3 4 3 3 2 2 4 2" xfId="16770"/>
    <cellStyle name="Normal 3 4 3 3 2 2 4 2 2" xfId="38340"/>
    <cellStyle name="Normal 3 4 3 3 2 2 4 2 3" xfId="59906"/>
    <cellStyle name="Normal 3 4 3 3 2 2 4 3" xfId="29100"/>
    <cellStyle name="Normal 3 4 3 3 2 2 4 4" xfId="50666"/>
    <cellStyle name="Normal 3 4 3 3 2 2 5" xfId="10608"/>
    <cellStyle name="Normal 3 4 3 3 2 2 5 2" xfId="32180"/>
    <cellStyle name="Normal 3 4 3 3 2 2 5 3" xfId="53746"/>
    <cellStyle name="Normal 3 4 3 3 2 2 6" xfId="19853"/>
    <cellStyle name="Normal 3 4 3 3 2 2 6 2" xfId="41421"/>
    <cellStyle name="Normal 3 4 3 3 2 2 7" xfId="22940"/>
    <cellStyle name="Normal 3 4 3 3 2 2 8" xfId="44505"/>
    <cellStyle name="Normal 3 4 3 3 2 2 9" xfId="62987"/>
    <cellStyle name="Normal 3 4 3 3 2 3" xfId="2134"/>
    <cellStyle name="Normal 3 4 3 3 2 3 2" xfId="5218"/>
    <cellStyle name="Normal 3 4 3 3 2 3 2 2" xfId="14460"/>
    <cellStyle name="Normal 3 4 3 3 2 3 2 2 2" xfId="36030"/>
    <cellStyle name="Normal 3 4 3 3 2 3 2 2 3" xfId="57596"/>
    <cellStyle name="Normal 3 4 3 3 2 3 2 3" xfId="26790"/>
    <cellStyle name="Normal 3 4 3 3 2 3 2 4" xfId="48356"/>
    <cellStyle name="Normal 3 4 3 3 2 3 3" xfId="8298"/>
    <cellStyle name="Normal 3 4 3 3 2 3 3 2" xfId="17540"/>
    <cellStyle name="Normal 3 4 3 3 2 3 3 2 2" xfId="39110"/>
    <cellStyle name="Normal 3 4 3 3 2 3 3 2 3" xfId="60676"/>
    <cellStyle name="Normal 3 4 3 3 2 3 3 3" xfId="29870"/>
    <cellStyle name="Normal 3 4 3 3 2 3 3 4" xfId="51436"/>
    <cellStyle name="Normal 3 4 3 3 2 3 4" xfId="11378"/>
    <cellStyle name="Normal 3 4 3 3 2 3 4 2" xfId="32950"/>
    <cellStyle name="Normal 3 4 3 3 2 3 4 3" xfId="54516"/>
    <cellStyle name="Normal 3 4 3 3 2 3 5" xfId="20623"/>
    <cellStyle name="Normal 3 4 3 3 2 3 5 2" xfId="42191"/>
    <cellStyle name="Normal 3 4 3 3 2 3 6" xfId="23710"/>
    <cellStyle name="Normal 3 4 3 3 2 3 7" xfId="45275"/>
    <cellStyle name="Normal 3 4 3 3 2 4" xfId="3678"/>
    <cellStyle name="Normal 3 4 3 3 2 4 2" xfId="12920"/>
    <cellStyle name="Normal 3 4 3 3 2 4 2 2" xfId="34490"/>
    <cellStyle name="Normal 3 4 3 3 2 4 2 3" xfId="56056"/>
    <cellStyle name="Normal 3 4 3 3 2 4 3" xfId="25250"/>
    <cellStyle name="Normal 3 4 3 3 2 4 4" xfId="46816"/>
    <cellStyle name="Normal 3 4 3 3 2 5" xfId="6758"/>
    <cellStyle name="Normal 3 4 3 3 2 5 2" xfId="16000"/>
    <cellStyle name="Normal 3 4 3 3 2 5 2 2" xfId="37570"/>
    <cellStyle name="Normal 3 4 3 3 2 5 2 3" xfId="59136"/>
    <cellStyle name="Normal 3 4 3 3 2 5 3" xfId="28330"/>
    <cellStyle name="Normal 3 4 3 3 2 5 4" xfId="49896"/>
    <cellStyle name="Normal 3 4 3 3 2 6" xfId="9838"/>
    <cellStyle name="Normal 3 4 3 3 2 6 2" xfId="31410"/>
    <cellStyle name="Normal 3 4 3 3 2 6 3" xfId="52976"/>
    <cellStyle name="Normal 3 4 3 3 2 7" xfId="19083"/>
    <cellStyle name="Normal 3 4 3 3 2 7 2" xfId="40651"/>
    <cellStyle name="Normal 3 4 3 3 2 8" xfId="22170"/>
    <cellStyle name="Normal 3 4 3 3 2 9" xfId="43735"/>
    <cellStyle name="Normal 3 4 3 3 3" xfId="990"/>
    <cellStyle name="Normal 3 4 3 3 3 2" xfId="2530"/>
    <cellStyle name="Normal 3 4 3 3 3 2 2" xfId="5614"/>
    <cellStyle name="Normal 3 4 3 3 3 2 2 2" xfId="14856"/>
    <cellStyle name="Normal 3 4 3 3 3 2 2 2 2" xfId="36426"/>
    <cellStyle name="Normal 3 4 3 3 3 2 2 2 3" xfId="57992"/>
    <cellStyle name="Normal 3 4 3 3 3 2 2 3" xfId="27186"/>
    <cellStyle name="Normal 3 4 3 3 3 2 2 4" xfId="48752"/>
    <cellStyle name="Normal 3 4 3 3 3 2 3" xfId="8694"/>
    <cellStyle name="Normal 3 4 3 3 3 2 3 2" xfId="17936"/>
    <cellStyle name="Normal 3 4 3 3 3 2 3 2 2" xfId="39506"/>
    <cellStyle name="Normal 3 4 3 3 3 2 3 2 3" xfId="61072"/>
    <cellStyle name="Normal 3 4 3 3 3 2 3 3" xfId="30266"/>
    <cellStyle name="Normal 3 4 3 3 3 2 3 4" xfId="51832"/>
    <cellStyle name="Normal 3 4 3 3 3 2 4" xfId="11774"/>
    <cellStyle name="Normal 3 4 3 3 3 2 4 2" xfId="33346"/>
    <cellStyle name="Normal 3 4 3 3 3 2 4 3" xfId="54912"/>
    <cellStyle name="Normal 3 4 3 3 3 2 5" xfId="21019"/>
    <cellStyle name="Normal 3 4 3 3 3 2 5 2" xfId="42587"/>
    <cellStyle name="Normal 3 4 3 3 3 2 6" xfId="24106"/>
    <cellStyle name="Normal 3 4 3 3 3 2 7" xfId="45671"/>
    <cellStyle name="Normal 3 4 3 3 3 3" xfId="4074"/>
    <cellStyle name="Normal 3 4 3 3 3 3 2" xfId="13316"/>
    <cellStyle name="Normal 3 4 3 3 3 3 2 2" xfId="34886"/>
    <cellStyle name="Normal 3 4 3 3 3 3 2 3" xfId="56452"/>
    <cellStyle name="Normal 3 4 3 3 3 3 3" xfId="25646"/>
    <cellStyle name="Normal 3 4 3 3 3 3 4" xfId="47212"/>
    <cellStyle name="Normal 3 4 3 3 3 4" xfId="7154"/>
    <cellStyle name="Normal 3 4 3 3 3 4 2" xfId="16396"/>
    <cellStyle name="Normal 3 4 3 3 3 4 2 2" xfId="37966"/>
    <cellStyle name="Normal 3 4 3 3 3 4 2 3" xfId="59532"/>
    <cellStyle name="Normal 3 4 3 3 3 4 3" xfId="28726"/>
    <cellStyle name="Normal 3 4 3 3 3 4 4" xfId="50292"/>
    <cellStyle name="Normal 3 4 3 3 3 5" xfId="10234"/>
    <cellStyle name="Normal 3 4 3 3 3 5 2" xfId="31806"/>
    <cellStyle name="Normal 3 4 3 3 3 5 3" xfId="53372"/>
    <cellStyle name="Normal 3 4 3 3 3 6" xfId="19479"/>
    <cellStyle name="Normal 3 4 3 3 3 6 2" xfId="41047"/>
    <cellStyle name="Normal 3 4 3 3 3 7" xfId="22566"/>
    <cellStyle name="Normal 3 4 3 3 3 8" xfId="44131"/>
    <cellStyle name="Normal 3 4 3 3 3 9" xfId="62613"/>
    <cellStyle name="Normal 3 4 3 3 4" xfId="1760"/>
    <cellStyle name="Normal 3 4 3 3 4 2" xfId="4844"/>
    <cellStyle name="Normal 3 4 3 3 4 2 2" xfId="14086"/>
    <cellStyle name="Normal 3 4 3 3 4 2 2 2" xfId="35656"/>
    <cellStyle name="Normal 3 4 3 3 4 2 2 3" xfId="57222"/>
    <cellStyle name="Normal 3 4 3 3 4 2 3" xfId="26416"/>
    <cellStyle name="Normal 3 4 3 3 4 2 4" xfId="47982"/>
    <cellStyle name="Normal 3 4 3 3 4 3" xfId="7924"/>
    <cellStyle name="Normal 3 4 3 3 4 3 2" xfId="17166"/>
    <cellStyle name="Normal 3 4 3 3 4 3 2 2" xfId="38736"/>
    <cellStyle name="Normal 3 4 3 3 4 3 2 3" xfId="60302"/>
    <cellStyle name="Normal 3 4 3 3 4 3 3" xfId="29496"/>
    <cellStyle name="Normal 3 4 3 3 4 3 4" xfId="51062"/>
    <cellStyle name="Normal 3 4 3 3 4 4" xfId="11004"/>
    <cellStyle name="Normal 3 4 3 3 4 4 2" xfId="32576"/>
    <cellStyle name="Normal 3 4 3 3 4 4 3" xfId="54142"/>
    <cellStyle name="Normal 3 4 3 3 4 5" xfId="20249"/>
    <cellStyle name="Normal 3 4 3 3 4 5 2" xfId="41817"/>
    <cellStyle name="Normal 3 4 3 3 4 6" xfId="23336"/>
    <cellStyle name="Normal 3 4 3 3 4 7" xfId="44901"/>
    <cellStyle name="Normal 3 4 3 3 5" xfId="3304"/>
    <cellStyle name="Normal 3 4 3 3 5 2" xfId="12546"/>
    <cellStyle name="Normal 3 4 3 3 5 2 2" xfId="34116"/>
    <cellStyle name="Normal 3 4 3 3 5 2 3" xfId="55682"/>
    <cellStyle name="Normal 3 4 3 3 5 3" xfId="24876"/>
    <cellStyle name="Normal 3 4 3 3 5 4" xfId="46442"/>
    <cellStyle name="Normal 3 4 3 3 6" xfId="6384"/>
    <cellStyle name="Normal 3 4 3 3 6 2" xfId="15626"/>
    <cellStyle name="Normal 3 4 3 3 6 2 2" xfId="37196"/>
    <cellStyle name="Normal 3 4 3 3 6 2 3" xfId="58762"/>
    <cellStyle name="Normal 3 4 3 3 6 3" xfId="27956"/>
    <cellStyle name="Normal 3 4 3 3 6 4" xfId="49522"/>
    <cellStyle name="Normal 3 4 3 3 7" xfId="9464"/>
    <cellStyle name="Normal 3 4 3 3 7 2" xfId="31036"/>
    <cellStyle name="Normal 3 4 3 3 7 3" xfId="52602"/>
    <cellStyle name="Normal 3 4 3 3 8" xfId="18709"/>
    <cellStyle name="Normal 3 4 3 3 8 2" xfId="40277"/>
    <cellStyle name="Normal 3 4 3 3 9" xfId="21796"/>
    <cellStyle name="Normal 3 4 3 4" xfId="418"/>
    <cellStyle name="Normal 3 4 3 4 10" xfId="62041"/>
    <cellStyle name="Normal 3 4 3 4 2" xfId="1188"/>
    <cellStyle name="Normal 3 4 3 4 2 2" xfId="2728"/>
    <cellStyle name="Normal 3 4 3 4 2 2 2" xfId="5812"/>
    <cellStyle name="Normal 3 4 3 4 2 2 2 2" xfId="15054"/>
    <cellStyle name="Normal 3 4 3 4 2 2 2 2 2" xfId="36624"/>
    <cellStyle name="Normal 3 4 3 4 2 2 2 2 3" xfId="58190"/>
    <cellStyle name="Normal 3 4 3 4 2 2 2 3" xfId="27384"/>
    <cellStyle name="Normal 3 4 3 4 2 2 2 4" xfId="48950"/>
    <cellStyle name="Normal 3 4 3 4 2 2 3" xfId="8892"/>
    <cellStyle name="Normal 3 4 3 4 2 2 3 2" xfId="18134"/>
    <cellStyle name="Normal 3 4 3 4 2 2 3 2 2" xfId="39704"/>
    <cellStyle name="Normal 3 4 3 4 2 2 3 2 3" xfId="61270"/>
    <cellStyle name="Normal 3 4 3 4 2 2 3 3" xfId="30464"/>
    <cellStyle name="Normal 3 4 3 4 2 2 3 4" xfId="52030"/>
    <cellStyle name="Normal 3 4 3 4 2 2 4" xfId="11972"/>
    <cellStyle name="Normal 3 4 3 4 2 2 4 2" xfId="33544"/>
    <cellStyle name="Normal 3 4 3 4 2 2 4 3" xfId="55110"/>
    <cellStyle name="Normal 3 4 3 4 2 2 5" xfId="21217"/>
    <cellStyle name="Normal 3 4 3 4 2 2 5 2" xfId="42785"/>
    <cellStyle name="Normal 3 4 3 4 2 2 6" xfId="24304"/>
    <cellStyle name="Normal 3 4 3 4 2 2 7" xfId="45869"/>
    <cellStyle name="Normal 3 4 3 4 2 3" xfId="4272"/>
    <cellStyle name="Normal 3 4 3 4 2 3 2" xfId="13514"/>
    <cellStyle name="Normal 3 4 3 4 2 3 2 2" xfId="35084"/>
    <cellStyle name="Normal 3 4 3 4 2 3 2 3" xfId="56650"/>
    <cellStyle name="Normal 3 4 3 4 2 3 3" xfId="25844"/>
    <cellStyle name="Normal 3 4 3 4 2 3 4" xfId="47410"/>
    <cellStyle name="Normal 3 4 3 4 2 4" xfId="7352"/>
    <cellStyle name="Normal 3 4 3 4 2 4 2" xfId="16594"/>
    <cellStyle name="Normal 3 4 3 4 2 4 2 2" xfId="38164"/>
    <cellStyle name="Normal 3 4 3 4 2 4 2 3" xfId="59730"/>
    <cellStyle name="Normal 3 4 3 4 2 4 3" xfId="28924"/>
    <cellStyle name="Normal 3 4 3 4 2 4 4" xfId="50490"/>
    <cellStyle name="Normal 3 4 3 4 2 5" xfId="10432"/>
    <cellStyle name="Normal 3 4 3 4 2 5 2" xfId="32004"/>
    <cellStyle name="Normal 3 4 3 4 2 5 3" xfId="53570"/>
    <cellStyle name="Normal 3 4 3 4 2 6" xfId="19677"/>
    <cellStyle name="Normal 3 4 3 4 2 6 2" xfId="41245"/>
    <cellStyle name="Normal 3 4 3 4 2 7" xfId="22764"/>
    <cellStyle name="Normal 3 4 3 4 2 8" xfId="44329"/>
    <cellStyle name="Normal 3 4 3 4 2 9" xfId="62811"/>
    <cellStyle name="Normal 3 4 3 4 3" xfId="1958"/>
    <cellStyle name="Normal 3 4 3 4 3 2" xfId="5042"/>
    <cellStyle name="Normal 3 4 3 4 3 2 2" xfId="14284"/>
    <cellStyle name="Normal 3 4 3 4 3 2 2 2" xfId="35854"/>
    <cellStyle name="Normal 3 4 3 4 3 2 2 3" xfId="57420"/>
    <cellStyle name="Normal 3 4 3 4 3 2 3" xfId="26614"/>
    <cellStyle name="Normal 3 4 3 4 3 2 4" xfId="48180"/>
    <cellStyle name="Normal 3 4 3 4 3 3" xfId="8122"/>
    <cellStyle name="Normal 3 4 3 4 3 3 2" xfId="17364"/>
    <cellStyle name="Normal 3 4 3 4 3 3 2 2" xfId="38934"/>
    <cellStyle name="Normal 3 4 3 4 3 3 2 3" xfId="60500"/>
    <cellStyle name="Normal 3 4 3 4 3 3 3" xfId="29694"/>
    <cellStyle name="Normal 3 4 3 4 3 3 4" xfId="51260"/>
    <cellStyle name="Normal 3 4 3 4 3 4" xfId="11202"/>
    <cellStyle name="Normal 3 4 3 4 3 4 2" xfId="32774"/>
    <cellStyle name="Normal 3 4 3 4 3 4 3" xfId="54340"/>
    <cellStyle name="Normal 3 4 3 4 3 5" xfId="20447"/>
    <cellStyle name="Normal 3 4 3 4 3 5 2" xfId="42015"/>
    <cellStyle name="Normal 3 4 3 4 3 6" xfId="23534"/>
    <cellStyle name="Normal 3 4 3 4 3 7" xfId="45099"/>
    <cellStyle name="Normal 3 4 3 4 4" xfId="3502"/>
    <cellStyle name="Normal 3 4 3 4 4 2" xfId="12744"/>
    <cellStyle name="Normal 3 4 3 4 4 2 2" xfId="34314"/>
    <cellStyle name="Normal 3 4 3 4 4 2 3" xfId="55880"/>
    <cellStyle name="Normal 3 4 3 4 4 3" xfId="25074"/>
    <cellStyle name="Normal 3 4 3 4 4 4" xfId="46640"/>
    <cellStyle name="Normal 3 4 3 4 5" xfId="6582"/>
    <cellStyle name="Normal 3 4 3 4 5 2" xfId="15824"/>
    <cellStyle name="Normal 3 4 3 4 5 2 2" xfId="37394"/>
    <cellStyle name="Normal 3 4 3 4 5 2 3" xfId="58960"/>
    <cellStyle name="Normal 3 4 3 4 5 3" xfId="28154"/>
    <cellStyle name="Normal 3 4 3 4 5 4" xfId="49720"/>
    <cellStyle name="Normal 3 4 3 4 6" xfId="9662"/>
    <cellStyle name="Normal 3 4 3 4 6 2" xfId="31234"/>
    <cellStyle name="Normal 3 4 3 4 6 3" xfId="52800"/>
    <cellStyle name="Normal 3 4 3 4 7" xfId="18907"/>
    <cellStyle name="Normal 3 4 3 4 7 2" xfId="40475"/>
    <cellStyle name="Normal 3 4 3 4 8" xfId="21994"/>
    <cellStyle name="Normal 3 4 3 4 9" xfId="43559"/>
    <cellStyle name="Normal 3 4 3 5" xfId="814"/>
    <cellStyle name="Normal 3 4 3 5 2" xfId="2354"/>
    <cellStyle name="Normal 3 4 3 5 2 2" xfId="5438"/>
    <cellStyle name="Normal 3 4 3 5 2 2 2" xfId="14680"/>
    <cellStyle name="Normal 3 4 3 5 2 2 2 2" xfId="36250"/>
    <cellStyle name="Normal 3 4 3 5 2 2 2 3" xfId="57816"/>
    <cellStyle name="Normal 3 4 3 5 2 2 3" xfId="27010"/>
    <cellStyle name="Normal 3 4 3 5 2 2 4" xfId="48576"/>
    <cellStyle name="Normal 3 4 3 5 2 3" xfId="8518"/>
    <cellStyle name="Normal 3 4 3 5 2 3 2" xfId="17760"/>
    <cellStyle name="Normal 3 4 3 5 2 3 2 2" xfId="39330"/>
    <cellStyle name="Normal 3 4 3 5 2 3 2 3" xfId="60896"/>
    <cellStyle name="Normal 3 4 3 5 2 3 3" xfId="30090"/>
    <cellStyle name="Normal 3 4 3 5 2 3 4" xfId="51656"/>
    <cellStyle name="Normal 3 4 3 5 2 4" xfId="11598"/>
    <cellStyle name="Normal 3 4 3 5 2 4 2" xfId="33170"/>
    <cellStyle name="Normal 3 4 3 5 2 4 3" xfId="54736"/>
    <cellStyle name="Normal 3 4 3 5 2 5" xfId="20843"/>
    <cellStyle name="Normal 3 4 3 5 2 5 2" xfId="42411"/>
    <cellStyle name="Normal 3 4 3 5 2 6" xfId="23930"/>
    <cellStyle name="Normal 3 4 3 5 2 7" xfId="45495"/>
    <cellStyle name="Normal 3 4 3 5 3" xfId="3898"/>
    <cellStyle name="Normal 3 4 3 5 3 2" xfId="13140"/>
    <cellStyle name="Normal 3 4 3 5 3 2 2" xfId="34710"/>
    <cellStyle name="Normal 3 4 3 5 3 2 3" xfId="56276"/>
    <cellStyle name="Normal 3 4 3 5 3 3" xfId="25470"/>
    <cellStyle name="Normal 3 4 3 5 3 4" xfId="47036"/>
    <cellStyle name="Normal 3 4 3 5 4" xfId="6978"/>
    <cellStyle name="Normal 3 4 3 5 4 2" xfId="16220"/>
    <cellStyle name="Normal 3 4 3 5 4 2 2" xfId="37790"/>
    <cellStyle name="Normal 3 4 3 5 4 2 3" xfId="59356"/>
    <cellStyle name="Normal 3 4 3 5 4 3" xfId="28550"/>
    <cellStyle name="Normal 3 4 3 5 4 4" xfId="50116"/>
    <cellStyle name="Normal 3 4 3 5 5" xfId="10058"/>
    <cellStyle name="Normal 3 4 3 5 5 2" xfId="31630"/>
    <cellStyle name="Normal 3 4 3 5 5 3" xfId="53196"/>
    <cellStyle name="Normal 3 4 3 5 6" xfId="19303"/>
    <cellStyle name="Normal 3 4 3 5 6 2" xfId="40871"/>
    <cellStyle name="Normal 3 4 3 5 7" xfId="22390"/>
    <cellStyle name="Normal 3 4 3 5 8" xfId="43955"/>
    <cellStyle name="Normal 3 4 3 5 9" xfId="62437"/>
    <cellStyle name="Normal 3 4 3 6" xfId="1584"/>
    <cellStyle name="Normal 3 4 3 6 2" xfId="4668"/>
    <cellStyle name="Normal 3 4 3 6 2 2" xfId="13910"/>
    <cellStyle name="Normal 3 4 3 6 2 2 2" xfId="35480"/>
    <cellStyle name="Normal 3 4 3 6 2 2 3" xfId="57046"/>
    <cellStyle name="Normal 3 4 3 6 2 3" xfId="26240"/>
    <cellStyle name="Normal 3 4 3 6 2 4" xfId="47806"/>
    <cellStyle name="Normal 3 4 3 6 3" xfId="7748"/>
    <cellStyle name="Normal 3 4 3 6 3 2" xfId="16990"/>
    <cellStyle name="Normal 3 4 3 6 3 2 2" xfId="38560"/>
    <cellStyle name="Normal 3 4 3 6 3 2 3" xfId="60126"/>
    <cellStyle name="Normal 3 4 3 6 3 3" xfId="29320"/>
    <cellStyle name="Normal 3 4 3 6 3 4" xfId="50886"/>
    <cellStyle name="Normal 3 4 3 6 4" xfId="10828"/>
    <cellStyle name="Normal 3 4 3 6 4 2" xfId="32400"/>
    <cellStyle name="Normal 3 4 3 6 4 3" xfId="53966"/>
    <cellStyle name="Normal 3 4 3 6 5" xfId="20073"/>
    <cellStyle name="Normal 3 4 3 6 5 2" xfId="41641"/>
    <cellStyle name="Normal 3 4 3 6 6" xfId="23160"/>
    <cellStyle name="Normal 3 4 3 6 7" xfId="44725"/>
    <cellStyle name="Normal 3 4 3 7" xfId="3128"/>
    <cellStyle name="Normal 3 4 3 7 2" xfId="12370"/>
    <cellStyle name="Normal 3 4 3 7 2 2" xfId="33940"/>
    <cellStyle name="Normal 3 4 3 7 2 3" xfId="55506"/>
    <cellStyle name="Normal 3 4 3 7 3" xfId="24700"/>
    <cellStyle name="Normal 3 4 3 7 4" xfId="46266"/>
    <cellStyle name="Normal 3 4 3 8" xfId="6208"/>
    <cellStyle name="Normal 3 4 3 8 2" xfId="15450"/>
    <cellStyle name="Normal 3 4 3 8 2 2" xfId="37020"/>
    <cellStyle name="Normal 3 4 3 8 2 3" xfId="58586"/>
    <cellStyle name="Normal 3 4 3 8 3" xfId="27780"/>
    <cellStyle name="Normal 3 4 3 8 4" xfId="49346"/>
    <cellStyle name="Normal 3 4 3 9" xfId="9288"/>
    <cellStyle name="Normal 3 4 3 9 2" xfId="30860"/>
    <cellStyle name="Normal 3 4 3 9 3" xfId="52426"/>
    <cellStyle name="Normal 3 4 4" xfId="65"/>
    <cellStyle name="Normal 3 4 4 10" xfId="18555"/>
    <cellStyle name="Normal 3 4 4 10 2" xfId="40123"/>
    <cellStyle name="Normal 3 4 4 11" xfId="21642"/>
    <cellStyle name="Normal 3 4 4 12" xfId="43207"/>
    <cellStyle name="Normal 3 4 4 13" xfId="61689"/>
    <cellStyle name="Normal 3 4 4 2" xfId="153"/>
    <cellStyle name="Normal 3 4 4 2 10" xfId="21730"/>
    <cellStyle name="Normal 3 4 4 2 11" xfId="43295"/>
    <cellStyle name="Normal 3 4 4 2 12" xfId="61777"/>
    <cellStyle name="Normal 3 4 4 2 2" xfId="330"/>
    <cellStyle name="Normal 3 4 4 2 2 10" xfId="43471"/>
    <cellStyle name="Normal 3 4 4 2 2 11" xfId="61953"/>
    <cellStyle name="Normal 3 4 4 2 2 2" xfId="704"/>
    <cellStyle name="Normal 3 4 4 2 2 2 10" xfId="62327"/>
    <cellStyle name="Normal 3 4 4 2 2 2 2" xfId="1474"/>
    <cellStyle name="Normal 3 4 4 2 2 2 2 2" xfId="3014"/>
    <cellStyle name="Normal 3 4 4 2 2 2 2 2 2" xfId="6098"/>
    <cellStyle name="Normal 3 4 4 2 2 2 2 2 2 2" xfId="15340"/>
    <cellStyle name="Normal 3 4 4 2 2 2 2 2 2 2 2" xfId="36910"/>
    <cellStyle name="Normal 3 4 4 2 2 2 2 2 2 2 3" xfId="58476"/>
    <cellStyle name="Normal 3 4 4 2 2 2 2 2 2 3" xfId="27670"/>
    <cellStyle name="Normal 3 4 4 2 2 2 2 2 2 4" xfId="49236"/>
    <cellStyle name="Normal 3 4 4 2 2 2 2 2 3" xfId="9178"/>
    <cellStyle name="Normal 3 4 4 2 2 2 2 2 3 2" xfId="18420"/>
    <cellStyle name="Normal 3 4 4 2 2 2 2 2 3 2 2" xfId="39990"/>
    <cellStyle name="Normal 3 4 4 2 2 2 2 2 3 2 3" xfId="61556"/>
    <cellStyle name="Normal 3 4 4 2 2 2 2 2 3 3" xfId="30750"/>
    <cellStyle name="Normal 3 4 4 2 2 2 2 2 3 4" xfId="52316"/>
    <cellStyle name="Normal 3 4 4 2 2 2 2 2 4" xfId="12258"/>
    <cellStyle name="Normal 3 4 4 2 2 2 2 2 4 2" xfId="33830"/>
    <cellStyle name="Normal 3 4 4 2 2 2 2 2 4 3" xfId="55396"/>
    <cellStyle name="Normal 3 4 4 2 2 2 2 2 5" xfId="21503"/>
    <cellStyle name="Normal 3 4 4 2 2 2 2 2 5 2" xfId="43071"/>
    <cellStyle name="Normal 3 4 4 2 2 2 2 2 6" xfId="24590"/>
    <cellStyle name="Normal 3 4 4 2 2 2 2 2 7" xfId="46155"/>
    <cellStyle name="Normal 3 4 4 2 2 2 2 3" xfId="4558"/>
    <cellStyle name="Normal 3 4 4 2 2 2 2 3 2" xfId="13800"/>
    <cellStyle name="Normal 3 4 4 2 2 2 2 3 2 2" xfId="35370"/>
    <cellStyle name="Normal 3 4 4 2 2 2 2 3 2 3" xfId="56936"/>
    <cellStyle name="Normal 3 4 4 2 2 2 2 3 3" xfId="26130"/>
    <cellStyle name="Normal 3 4 4 2 2 2 2 3 4" xfId="47696"/>
    <cellStyle name="Normal 3 4 4 2 2 2 2 4" xfId="7638"/>
    <cellStyle name="Normal 3 4 4 2 2 2 2 4 2" xfId="16880"/>
    <cellStyle name="Normal 3 4 4 2 2 2 2 4 2 2" xfId="38450"/>
    <cellStyle name="Normal 3 4 4 2 2 2 2 4 2 3" xfId="60016"/>
    <cellStyle name="Normal 3 4 4 2 2 2 2 4 3" xfId="29210"/>
    <cellStyle name="Normal 3 4 4 2 2 2 2 4 4" xfId="50776"/>
    <cellStyle name="Normal 3 4 4 2 2 2 2 5" xfId="10718"/>
    <cellStyle name="Normal 3 4 4 2 2 2 2 5 2" xfId="32290"/>
    <cellStyle name="Normal 3 4 4 2 2 2 2 5 3" xfId="53856"/>
    <cellStyle name="Normal 3 4 4 2 2 2 2 6" xfId="19963"/>
    <cellStyle name="Normal 3 4 4 2 2 2 2 6 2" xfId="41531"/>
    <cellStyle name="Normal 3 4 4 2 2 2 2 7" xfId="23050"/>
    <cellStyle name="Normal 3 4 4 2 2 2 2 8" xfId="44615"/>
    <cellStyle name="Normal 3 4 4 2 2 2 2 9" xfId="63097"/>
    <cellStyle name="Normal 3 4 4 2 2 2 3" xfId="2244"/>
    <cellStyle name="Normal 3 4 4 2 2 2 3 2" xfId="5328"/>
    <cellStyle name="Normal 3 4 4 2 2 2 3 2 2" xfId="14570"/>
    <cellStyle name="Normal 3 4 4 2 2 2 3 2 2 2" xfId="36140"/>
    <cellStyle name="Normal 3 4 4 2 2 2 3 2 2 3" xfId="57706"/>
    <cellStyle name="Normal 3 4 4 2 2 2 3 2 3" xfId="26900"/>
    <cellStyle name="Normal 3 4 4 2 2 2 3 2 4" xfId="48466"/>
    <cellStyle name="Normal 3 4 4 2 2 2 3 3" xfId="8408"/>
    <cellStyle name="Normal 3 4 4 2 2 2 3 3 2" xfId="17650"/>
    <cellStyle name="Normal 3 4 4 2 2 2 3 3 2 2" xfId="39220"/>
    <cellStyle name="Normal 3 4 4 2 2 2 3 3 2 3" xfId="60786"/>
    <cellStyle name="Normal 3 4 4 2 2 2 3 3 3" xfId="29980"/>
    <cellStyle name="Normal 3 4 4 2 2 2 3 3 4" xfId="51546"/>
    <cellStyle name="Normal 3 4 4 2 2 2 3 4" xfId="11488"/>
    <cellStyle name="Normal 3 4 4 2 2 2 3 4 2" xfId="33060"/>
    <cellStyle name="Normal 3 4 4 2 2 2 3 4 3" xfId="54626"/>
    <cellStyle name="Normal 3 4 4 2 2 2 3 5" xfId="20733"/>
    <cellStyle name="Normal 3 4 4 2 2 2 3 5 2" xfId="42301"/>
    <cellStyle name="Normal 3 4 4 2 2 2 3 6" xfId="23820"/>
    <cellStyle name="Normal 3 4 4 2 2 2 3 7" xfId="45385"/>
    <cellStyle name="Normal 3 4 4 2 2 2 4" xfId="3788"/>
    <cellStyle name="Normal 3 4 4 2 2 2 4 2" xfId="13030"/>
    <cellStyle name="Normal 3 4 4 2 2 2 4 2 2" xfId="34600"/>
    <cellStyle name="Normal 3 4 4 2 2 2 4 2 3" xfId="56166"/>
    <cellStyle name="Normal 3 4 4 2 2 2 4 3" xfId="25360"/>
    <cellStyle name="Normal 3 4 4 2 2 2 4 4" xfId="46926"/>
    <cellStyle name="Normal 3 4 4 2 2 2 5" xfId="6868"/>
    <cellStyle name="Normal 3 4 4 2 2 2 5 2" xfId="16110"/>
    <cellStyle name="Normal 3 4 4 2 2 2 5 2 2" xfId="37680"/>
    <cellStyle name="Normal 3 4 4 2 2 2 5 2 3" xfId="59246"/>
    <cellStyle name="Normal 3 4 4 2 2 2 5 3" xfId="28440"/>
    <cellStyle name="Normal 3 4 4 2 2 2 5 4" xfId="50006"/>
    <cellStyle name="Normal 3 4 4 2 2 2 6" xfId="9948"/>
    <cellStyle name="Normal 3 4 4 2 2 2 6 2" xfId="31520"/>
    <cellStyle name="Normal 3 4 4 2 2 2 6 3" xfId="53086"/>
    <cellStyle name="Normal 3 4 4 2 2 2 7" xfId="19193"/>
    <cellStyle name="Normal 3 4 4 2 2 2 7 2" xfId="40761"/>
    <cellStyle name="Normal 3 4 4 2 2 2 8" xfId="22280"/>
    <cellStyle name="Normal 3 4 4 2 2 2 9" xfId="43845"/>
    <cellStyle name="Normal 3 4 4 2 2 3" xfId="1100"/>
    <cellStyle name="Normal 3 4 4 2 2 3 2" xfId="2640"/>
    <cellStyle name="Normal 3 4 4 2 2 3 2 2" xfId="5724"/>
    <cellStyle name="Normal 3 4 4 2 2 3 2 2 2" xfId="14966"/>
    <cellStyle name="Normal 3 4 4 2 2 3 2 2 2 2" xfId="36536"/>
    <cellStyle name="Normal 3 4 4 2 2 3 2 2 2 3" xfId="58102"/>
    <cellStyle name="Normal 3 4 4 2 2 3 2 2 3" xfId="27296"/>
    <cellStyle name="Normal 3 4 4 2 2 3 2 2 4" xfId="48862"/>
    <cellStyle name="Normal 3 4 4 2 2 3 2 3" xfId="8804"/>
    <cellStyle name="Normal 3 4 4 2 2 3 2 3 2" xfId="18046"/>
    <cellStyle name="Normal 3 4 4 2 2 3 2 3 2 2" xfId="39616"/>
    <cellStyle name="Normal 3 4 4 2 2 3 2 3 2 3" xfId="61182"/>
    <cellStyle name="Normal 3 4 4 2 2 3 2 3 3" xfId="30376"/>
    <cellStyle name="Normal 3 4 4 2 2 3 2 3 4" xfId="51942"/>
    <cellStyle name="Normal 3 4 4 2 2 3 2 4" xfId="11884"/>
    <cellStyle name="Normal 3 4 4 2 2 3 2 4 2" xfId="33456"/>
    <cellStyle name="Normal 3 4 4 2 2 3 2 4 3" xfId="55022"/>
    <cellStyle name="Normal 3 4 4 2 2 3 2 5" xfId="21129"/>
    <cellStyle name="Normal 3 4 4 2 2 3 2 5 2" xfId="42697"/>
    <cellStyle name="Normal 3 4 4 2 2 3 2 6" xfId="24216"/>
    <cellStyle name="Normal 3 4 4 2 2 3 2 7" xfId="45781"/>
    <cellStyle name="Normal 3 4 4 2 2 3 3" xfId="4184"/>
    <cellStyle name="Normal 3 4 4 2 2 3 3 2" xfId="13426"/>
    <cellStyle name="Normal 3 4 4 2 2 3 3 2 2" xfId="34996"/>
    <cellStyle name="Normal 3 4 4 2 2 3 3 2 3" xfId="56562"/>
    <cellStyle name="Normal 3 4 4 2 2 3 3 3" xfId="25756"/>
    <cellStyle name="Normal 3 4 4 2 2 3 3 4" xfId="47322"/>
    <cellStyle name="Normal 3 4 4 2 2 3 4" xfId="7264"/>
    <cellStyle name="Normal 3 4 4 2 2 3 4 2" xfId="16506"/>
    <cellStyle name="Normal 3 4 4 2 2 3 4 2 2" xfId="38076"/>
    <cellStyle name="Normal 3 4 4 2 2 3 4 2 3" xfId="59642"/>
    <cellStyle name="Normal 3 4 4 2 2 3 4 3" xfId="28836"/>
    <cellStyle name="Normal 3 4 4 2 2 3 4 4" xfId="50402"/>
    <cellStyle name="Normal 3 4 4 2 2 3 5" xfId="10344"/>
    <cellStyle name="Normal 3 4 4 2 2 3 5 2" xfId="31916"/>
    <cellStyle name="Normal 3 4 4 2 2 3 5 3" xfId="53482"/>
    <cellStyle name="Normal 3 4 4 2 2 3 6" xfId="19589"/>
    <cellStyle name="Normal 3 4 4 2 2 3 6 2" xfId="41157"/>
    <cellStyle name="Normal 3 4 4 2 2 3 7" xfId="22676"/>
    <cellStyle name="Normal 3 4 4 2 2 3 8" xfId="44241"/>
    <cellStyle name="Normal 3 4 4 2 2 3 9" xfId="62723"/>
    <cellStyle name="Normal 3 4 4 2 2 4" xfId="1870"/>
    <cellStyle name="Normal 3 4 4 2 2 4 2" xfId="4954"/>
    <cellStyle name="Normal 3 4 4 2 2 4 2 2" xfId="14196"/>
    <cellStyle name="Normal 3 4 4 2 2 4 2 2 2" xfId="35766"/>
    <cellStyle name="Normal 3 4 4 2 2 4 2 2 3" xfId="57332"/>
    <cellStyle name="Normal 3 4 4 2 2 4 2 3" xfId="26526"/>
    <cellStyle name="Normal 3 4 4 2 2 4 2 4" xfId="48092"/>
    <cellStyle name="Normal 3 4 4 2 2 4 3" xfId="8034"/>
    <cellStyle name="Normal 3 4 4 2 2 4 3 2" xfId="17276"/>
    <cellStyle name="Normal 3 4 4 2 2 4 3 2 2" xfId="38846"/>
    <cellStyle name="Normal 3 4 4 2 2 4 3 2 3" xfId="60412"/>
    <cellStyle name="Normal 3 4 4 2 2 4 3 3" xfId="29606"/>
    <cellStyle name="Normal 3 4 4 2 2 4 3 4" xfId="51172"/>
    <cellStyle name="Normal 3 4 4 2 2 4 4" xfId="11114"/>
    <cellStyle name="Normal 3 4 4 2 2 4 4 2" xfId="32686"/>
    <cellStyle name="Normal 3 4 4 2 2 4 4 3" xfId="54252"/>
    <cellStyle name="Normal 3 4 4 2 2 4 5" xfId="20359"/>
    <cellStyle name="Normal 3 4 4 2 2 4 5 2" xfId="41927"/>
    <cellStyle name="Normal 3 4 4 2 2 4 6" xfId="23446"/>
    <cellStyle name="Normal 3 4 4 2 2 4 7" xfId="45011"/>
    <cellStyle name="Normal 3 4 4 2 2 5" xfId="3414"/>
    <cellStyle name="Normal 3 4 4 2 2 5 2" xfId="12656"/>
    <cellStyle name="Normal 3 4 4 2 2 5 2 2" xfId="34226"/>
    <cellStyle name="Normal 3 4 4 2 2 5 2 3" xfId="55792"/>
    <cellStyle name="Normal 3 4 4 2 2 5 3" xfId="24986"/>
    <cellStyle name="Normal 3 4 4 2 2 5 4" xfId="46552"/>
    <cellStyle name="Normal 3 4 4 2 2 6" xfId="6494"/>
    <cellStyle name="Normal 3 4 4 2 2 6 2" xfId="15736"/>
    <cellStyle name="Normal 3 4 4 2 2 6 2 2" xfId="37306"/>
    <cellStyle name="Normal 3 4 4 2 2 6 2 3" xfId="58872"/>
    <cellStyle name="Normal 3 4 4 2 2 6 3" xfId="28066"/>
    <cellStyle name="Normal 3 4 4 2 2 6 4" xfId="49632"/>
    <cellStyle name="Normal 3 4 4 2 2 7" xfId="9574"/>
    <cellStyle name="Normal 3 4 4 2 2 7 2" xfId="31146"/>
    <cellStyle name="Normal 3 4 4 2 2 7 3" xfId="52712"/>
    <cellStyle name="Normal 3 4 4 2 2 8" xfId="18819"/>
    <cellStyle name="Normal 3 4 4 2 2 8 2" xfId="40387"/>
    <cellStyle name="Normal 3 4 4 2 2 9" xfId="21906"/>
    <cellStyle name="Normal 3 4 4 2 3" xfId="528"/>
    <cellStyle name="Normal 3 4 4 2 3 10" xfId="62151"/>
    <cellStyle name="Normal 3 4 4 2 3 2" xfId="1298"/>
    <cellStyle name="Normal 3 4 4 2 3 2 2" xfId="2838"/>
    <cellStyle name="Normal 3 4 4 2 3 2 2 2" xfId="5922"/>
    <cellStyle name="Normal 3 4 4 2 3 2 2 2 2" xfId="15164"/>
    <cellStyle name="Normal 3 4 4 2 3 2 2 2 2 2" xfId="36734"/>
    <cellStyle name="Normal 3 4 4 2 3 2 2 2 2 3" xfId="58300"/>
    <cellStyle name="Normal 3 4 4 2 3 2 2 2 3" xfId="27494"/>
    <cellStyle name="Normal 3 4 4 2 3 2 2 2 4" xfId="49060"/>
    <cellStyle name="Normal 3 4 4 2 3 2 2 3" xfId="9002"/>
    <cellStyle name="Normal 3 4 4 2 3 2 2 3 2" xfId="18244"/>
    <cellStyle name="Normal 3 4 4 2 3 2 2 3 2 2" xfId="39814"/>
    <cellStyle name="Normal 3 4 4 2 3 2 2 3 2 3" xfId="61380"/>
    <cellStyle name="Normal 3 4 4 2 3 2 2 3 3" xfId="30574"/>
    <cellStyle name="Normal 3 4 4 2 3 2 2 3 4" xfId="52140"/>
    <cellStyle name="Normal 3 4 4 2 3 2 2 4" xfId="12082"/>
    <cellStyle name="Normal 3 4 4 2 3 2 2 4 2" xfId="33654"/>
    <cellStyle name="Normal 3 4 4 2 3 2 2 4 3" xfId="55220"/>
    <cellStyle name="Normal 3 4 4 2 3 2 2 5" xfId="21327"/>
    <cellStyle name="Normal 3 4 4 2 3 2 2 5 2" xfId="42895"/>
    <cellStyle name="Normal 3 4 4 2 3 2 2 6" xfId="24414"/>
    <cellStyle name="Normal 3 4 4 2 3 2 2 7" xfId="45979"/>
    <cellStyle name="Normal 3 4 4 2 3 2 3" xfId="4382"/>
    <cellStyle name="Normal 3 4 4 2 3 2 3 2" xfId="13624"/>
    <cellStyle name="Normal 3 4 4 2 3 2 3 2 2" xfId="35194"/>
    <cellStyle name="Normal 3 4 4 2 3 2 3 2 3" xfId="56760"/>
    <cellStyle name="Normal 3 4 4 2 3 2 3 3" xfId="25954"/>
    <cellStyle name="Normal 3 4 4 2 3 2 3 4" xfId="47520"/>
    <cellStyle name="Normal 3 4 4 2 3 2 4" xfId="7462"/>
    <cellStyle name="Normal 3 4 4 2 3 2 4 2" xfId="16704"/>
    <cellStyle name="Normal 3 4 4 2 3 2 4 2 2" xfId="38274"/>
    <cellStyle name="Normal 3 4 4 2 3 2 4 2 3" xfId="59840"/>
    <cellStyle name="Normal 3 4 4 2 3 2 4 3" xfId="29034"/>
    <cellStyle name="Normal 3 4 4 2 3 2 4 4" xfId="50600"/>
    <cellStyle name="Normal 3 4 4 2 3 2 5" xfId="10542"/>
    <cellStyle name="Normal 3 4 4 2 3 2 5 2" xfId="32114"/>
    <cellStyle name="Normal 3 4 4 2 3 2 5 3" xfId="53680"/>
    <cellStyle name="Normal 3 4 4 2 3 2 6" xfId="19787"/>
    <cellStyle name="Normal 3 4 4 2 3 2 6 2" xfId="41355"/>
    <cellStyle name="Normal 3 4 4 2 3 2 7" xfId="22874"/>
    <cellStyle name="Normal 3 4 4 2 3 2 8" xfId="44439"/>
    <cellStyle name="Normal 3 4 4 2 3 2 9" xfId="62921"/>
    <cellStyle name="Normal 3 4 4 2 3 3" xfId="2068"/>
    <cellStyle name="Normal 3 4 4 2 3 3 2" xfId="5152"/>
    <cellStyle name="Normal 3 4 4 2 3 3 2 2" xfId="14394"/>
    <cellStyle name="Normal 3 4 4 2 3 3 2 2 2" xfId="35964"/>
    <cellStyle name="Normal 3 4 4 2 3 3 2 2 3" xfId="57530"/>
    <cellStyle name="Normal 3 4 4 2 3 3 2 3" xfId="26724"/>
    <cellStyle name="Normal 3 4 4 2 3 3 2 4" xfId="48290"/>
    <cellStyle name="Normal 3 4 4 2 3 3 3" xfId="8232"/>
    <cellStyle name="Normal 3 4 4 2 3 3 3 2" xfId="17474"/>
    <cellStyle name="Normal 3 4 4 2 3 3 3 2 2" xfId="39044"/>
    <cellStyle name="Normal 3 4 4 2 3 3 3 2 3" xfId="60610"/>
    <cellStyle name="Normal 3 4 4 2 3 3 3 3" xfId="29804"/>
    <cellStyle name="Normal 3 4 4 2 3 3 3 4" xfId="51370"/>
    <cellStyle name="Normal 3 4 4 2 3 3 4" xfId="11312"/>
    <cellStyle name="Normal 3 4 4 2 3 3 4 2" xfId="32884"/>
    <cellStyle name="Normal 3 4 4 2 3 3 4 3" xfId="54450"/>
    <cellStyle name="Normal 3 4 4 2 3 3 5" xfId="20557"/>
    <cellStyle name="Normal 3 4 4 2 3 3 5 2" xfId="42125"/>
    <cellStyle name="Normal 3 4 4 2 3 3 6" xfId="23644"/>
    <cellStyle name="Normal 3 4 4 2 3 3 7" xfId="45209"/>
    <cellStyle name="Normal 3 4 4 2 3 4" xfId="3612"/>
    <cellStyle name="Normal 3 4 4 2 3 4 2" xfId="12854"/>
    <cellStyle name="Normal 3 4 4 2 3 4 2 2" xfId="34424"/>
    <cellStyle name="Normal 3 4 4 2 3 4 2 3" xfId="55990"/>
    <cellStyle name="Normal 3 4 4 2 3 4 3" xfId="25184"/>
    <cellStyle name="Normal 3 4 4 2 3 4 4" xfId="46750"/>
    <cellStyle name="Normal 3 4 4 2 3 5" xfId="6692"/>
    <cellStyle name="Normal 3 4 4 2 3 5 2" xfId="15934"/>
    <cellStyle name="Normal 3 4 4 2 3 5 2 2" xfId="37504"/>
    <cellStyle name="Normal 3 4 4 2 3 5 2 3" xfId="59070"/>
    <cellStyle name="Normal 3 4 4 2 3 5 3" xfId="28264"/>
    <cellStyle name="Normal 3 4 4 2 3 5 4" xfId="49830"/>
    <cellStyle name="Normal 3 4 4 2 3 6" xfId="9772"/>
    <cellStyle name="Normal 3 4 4 2 3 6 2" xfId="31344"/>
    <cellStyle name="Normal 3 4 4 2 3 6 3" xfId="52910"/>
    <cellStyle name="Normal 3 4 4 2 3 7" xfId="19017"/>
    <cellStyle name="Normal 3 4 4 2 3 7 2" xfId="40585"/>
    <cellStyle name="Normal 3 4 4 2 3 8" xfId="22104"/>
    <cellStyle name="Normal 3 4 4 2 3 9" xfId="43669"/>
    <cellStyle name="Normal 3 4 4 2 4" xfId="924"/>
    <cellStyle name="Normal 3 4 4 2 4 2" xfId="2464"/>
    <cellStyle name="Normal 3 4 4 2 4 2 2" xfId="5548"/>
    <cellStyle name="Normal 3 4 4 2 4 2 2 2" xfId="14790"/>
    <cellStyle name="Normal 3 4 4 2 4 2 2 2 2" xfId="36360"/>
    <cellStyle name="Normal 3 4 4 2 4 2 2 2 3" xfId="57926"/>
    <cellStyle name="Normal 3 4 4 2 4 2 2 3" xfId="27120"/>
    <cellStyle name="Normal 3 4 4 2 4 2 2 4" xfId="48686"/>
    <cellStyle name="Normal 3 4 4 2 4 2 3" xfId="8628"/>
    <cellStyle name="Normal 3 4 4 2 4 2 3 2" xfId="17870"/>
    <cellStyle name="Normal 3 4 4 2 4 2 3 2 2" xfId="39440"/>
    <cellStyle name="Normal 3 4 4 2 4 2 3 2 3" xfId="61006"/>
    <cellStyle name="Normal 3 4 4 2 4 2 3 3" xfId="30200"/>
    <cellStyle name="Normal 3 4 4 2 4 2 3 4" xfId="51766"/>
    <cellStyle name="Normal 3 4 4 2 4 2 4" xfId="11708"/>
    <cellStyle name="Normal 3 4 4 2 4 2 4 2" xfId="33280"/>
    <cellStyle name="Normal 3 4 4 2 4 2 4 3" xfId="54846"/>
    <cellStyle name="Normal 3 4 4 2 4 2 5" xfId="20953"/>
    <cellStyle name="Normal 3 4 4 2 4 2 5 2" xfId="42521"/>
    <cellStyle name="Normal 3 4 4 2 4 2 6" xfId="24040"/>
    <cellStyle name="Normal 3 4 4 2 4 2 7" xfId="45605"/>
    <cellStyle name="Normal 3 4 4 2 4 3" xfId="4008"/>
    <cellStyle name="Normal 3 4 4 2 4 3 2" xfId="13250"/>
    <cellStyle name="Normal 3 4 4 2 4 3 2 2" xfId="34820"/>
    <cellStyle name="Normal 3 4 4 2 4 3 2 3" xfId="56386"/>
    <cellStyle name="Normal 3 4 4 2 4 3 3" xfId="25580"/>
    <cellStyle name="Normal 3 4 4 2 4 3 4" xfId="47146"/>
    <cellStyle name="Normal 3 4 4 2 4 4" xfId="7088"/>
    <cellStyle name="Normal 3 4 4 2 4 4 2" xfId="16330"/>
    <cellStyle name="Normal 3 4 4 2 4 4 2 2" xfId="37900"/>
    <cellStyle name="Normal 3 4 4 2 4 4 2 3" xfId="59466"/>
    <cellStyle name="Normal 3 4 4 2 4 4 3" xfId="28660"/>
    <cellStyle name="Normal 3 4 4 2 4 4 4" xfId="50226"/>
    <cellStyle name="Normal 3 4 4 2 4 5" xfId="10168"/>
    <cellStyle name="Normal 3 4 4 2 4 5 2" xfId="31740"/>
    <cellStyle name="Normal 3 4 4 2 4 5 3" xfId="53306"/>
    <cellStyle name="Normal 3 4 4 2 4 6" xfId="19413"/>
    <cellStyle name="Normal 3 4 4 2 4 6 2" xfId="40981"/>
    <cellStyle name="Normal 3 4 4 2 4 7" xfId="22500"/>
    <cellStyle name="Normal 3 4 4 2 4 8" xfId="44065"/>
    <cellStyle name="Normal 3 4 4 2 4 9" xfId="62547"/>
    <cellStyle name="Normal 3 4 4 2 5" xfId="1694"/>
    <cellStyle name="Normal 3 4 4 2 5 2" xfId="4778"/>
    <cellStyle name="Normal 3 4 4 2 5 2 2" xfId="14020"/>
    <cellStyle name="Normal 3 4 4 2 5 2 2 2" xfId="35590"/>
    <cellStyle name="Normal 3 4 4 2 5 2 2 3" xfId="57156"/>
    <cellStyle name="Normal 3 4 4 2 5 2 3" xfId="26350"/>
    <cellStyle name="Normal 3 4 4 2 5 2 4" xfId="47916"/>
    <cellStyle name="Normal 3 4 4 2 5 3" xfId="7858"/>
    <cellStyle name="Normal 3 4 4 2 5 3 2" xfId="17100"/>
    <cellStyle name="Normal 3 4 4 2 5 3 2 2" xfId="38670"/>
    <cellStyle name="Normal 3 4 4 2 5 3 2 3" xfId="60236"/>
    <cellStyle name="Normal 3 4 4 2 5 3 3" xfId="29430"/>
    <cellStyle name="Normal 3 4 4 2 5 3 4" xfId="50996"/>
    <cellStyle name="Normal 3 4 4 2 5 4" xfId="10938"/>
    <cellStyle name="Normal 3 4 4 2 5 4 2" xfId="32510"/>
    <cellStyle name="Normal 3 4 4 2 5 4 3" xfId="54076"/>
    <cellStyle name="Normal 3 4 4 2 5 5" xfId="20183"/>
    <cellStyle name="Normal 3 4 4 2 5 5 2" xfId="41751"/>
    <cellStyle name="Normal 3 4 4 2 5 6" xfId="23270"/>
    <cellStyle name="Normal 3 4 4 2 5 7" xfId="44835"/>
    <cellStyle name="Normal 3 4 4 2 6" xfId="3238"/>
    <cellStyle name="Normal 3 4 4 2 6 2" xfId="12480"/>
    <cellStyle name="Normal 3 4 4 2 6 2 2" xfId="34050"/>
    <cellStyle name="Normal 3 4 4 2 6 2 3" xfId="55616"/>
    <cellStyle name="Normal 3 4 4 2 6 3" xfId="24810"/>
    <cellStyle name="Normal 3 4 4 2 6 4" xfId="46376"/>
    <cellStyle name="Normal 3 4 4 2 7" xfId="6318"/>
    <cellStyle name="Normal 3 4 4 2 7 2" xfId="15560"/>
    <cellStyle name="Normal 3 4 4 2 7 2 2" xfId="37130"/>
    <cellStyle name="Normal 3 4 4 2 7 2 3" xfId="58696"/>
    <cellStyle name="Normal 3 4 4 2 7 3" xfId="27890"/>
    <cellStyle name="Normal 3 4 4 2 7 4" xfId="49456"/>
    <cellStyle name="Normal 3 4 4 2 8" xfId="9398"/>
    <cellStyle name="Normal 3 4 4 2 8 2" xfId="30970"/>
    <cellStyle name="Normal 3 4 4 2 8 3" xfId="52536"/>
    <cellStyle name="Normal 3 4 4 2 9" xfId="18643"/>
    <cellStyle name="Normal 3 4 4 2 9 2" xfId="40211"/>
    <cellStyle name="Normal 3 4 4 3" xfId="242"/>
    <cellStyle name="Normal 3 4 4 3 10" xfId="43383"/>
    <cellStyle name="Normal 3 4 4 3 11" xfId="61865"/>
    <cellStyle name="Normal 3 4 4 3 2" xfId="616"/>
    <cellStyle name="Normal 3 4 4 3 2 10" xfId="62239"/>
    <cellStyle name="Normal 3 4 4 3 2 2" xfId="1386"/>
    <cellStyle name="Normal 3 4 4 3 2 2 2" xfId="2926"/>
    <cellStyle name="Normal 3 4 4 3 2 2 2 2" xfId="6010"/>
    <cellStyle name="Normal 3 4 4 3 2 2 2 2 2" xfId="15252"/>
    <cellStyle name="Normal 3 4 4 3 2 2 2 2 2 2" xfId="36822"/>
    <cellStyle name="Normal 3 4 4 3 2 2 2 2 2 3" xfId="58388"/>
    <cellStyle name="Normal 3 4 4 3 2 2 2 2 3" xfId="27582"/>
    <cellStyle name="Normal 3 4 4 3 2 2 2 2 4" xfId="49148"/>
    <cellStyle name="Normal 3 4 4 3 2 2 2 3" xfId="9090"/>
    <cellStyle name="Normal 3 4 4 3 2 2 2 3 2" xfId="18332"/>
    <cellStyle name="Normal 3 4 4 3 2 2 2 3 2 2" xfId="39902"/>
    <cellStyle name="Normal 3 4 4 3 2 2 2 3 2 3" xfId="61468"/>
    <cellStyle name="Normal 3 4 4 3 2 2 2 3 3" xfId="30662"/>
    <cellStyle name="Normal 3 4 4 3 2 2 2 3 4" xfId="52228"/>
    <cellStyle name="Normal 3 4 4 3 2 2 2 4" xfId="12170"/>
    <cellStyle name="Normal 3 4 4 3 2 2 2 4 2" xfId="33742"/>
    <cellStyle name="Normal 3 4 4 3 2 2 2 4 3" xfId="55308"/>
    <cellStyle name="Normal 3 4 4 3 2 2 2 5" xfId="21415"/>
    <cellStyle name="Normal 3 4 4 3 2 2 2 5 2" xfId="42983"/>
    <cellStyle name="Normal 3 4 4 3 2 2 2 6" xfId="24502"/>
    <cellStyle name="Normal 3 4 4 3 2 2 2 7" xfId="46067"/>
    <cellStyle name="Normal 3 4 4 3 2 2 3" xfId="4470"/>
    <cellStyle name="Normal 3 4 4 3 2 2 3 2" xfId="13712"/>
    <cellStyle name="Normal 3 4 4 3 2 2 3 2 2" xfId="35282"/>
    <cellStyle name="Normal 3 4 4 3 2 2 3 2 3" xfId="56848"/>
    <cellStyle name="Normal 3 4 4 3 2 2 3 3" xfId="26042"/>
    <cellStyle name="Normal 3 4 4 3 2 2 3 4" xfId="47608"/>
    <cellStyle name="Normal 3 4 4 3 2 2 4" xfId="7550"/>
    <cellStyle name="Normal 3 4 4 3 2 2 4 2" xfId="16792"/>
    <cellStyle name="Normal 3 4 4 3 2 2 4 2 2" xfId="38362"/>
    <cellStyle name="Normal 3 4 4 3 2 2 4 2 3" xfId="59928"/>
    <cellStyle name="Normal 3 4 4 3 2 2 4 3" xfId="29122"/>
    <cellStyle name="Normal 3 4 4 3 2 2 4 4" xfId="50688"/>
    <cellStyle name="Normal 3 4 4 3 2 2 5" xfId="10630"/>
    <cellStyle name="Normal 3 4 4 3 2 2 5 2" xfId="32202"/>
    <cellStyle name="Normal 3 4 4 3 2 2 5 3" xfId="53768"/>
    <cellStyle name="Normal 3 4 4 3 2 2 6" xfId="19875"/>
    <cellStyle name="Normal 3 4 4 3 2 2 6 2" xfId="41443"/>
    <cellStyle name="Normal 3 4 4 3 2 2 7" xfId="22962"/>
    <cellStyle name="Normal 3 4 4 3 2 2 8" xfId="44527"/>
    <cellStyle name="Normal 3 4 4 3 2 2 9" xfId="63009"/>
    <cellStyle name="Normal 3 4 4 3 2 3" xfId="2156"/>
    <cellStyle name="Normal 3 4 4 3 2 3 2" xfId="5240"/>
    <cellStyle name="Normal 3 4 4 3 2 3 2 2" xfId="14482"/>
    <cellStyle name="Normal 3 4 4 3 2 3 2 2 2" xfId="36052"/>
    <cellStyle name="Normal 3 4 4 3 2 3 2 2 3" xfId="57618"/>
    <cellStyle name="Normal 3 4 4 3 2 3 2 3" xfId="26812"/>
    <cellStyle name="Normal 3 4 4 3 2 3 2 4" xfId="48378"/>
    <cellStyle name="Normal 3 4 4 3 2 3 3" xfId="8320"/>
    <cellStyle name="Normal 3 4 4 3 2 3 3 2" xfId="17562"/>
    <cellStyle name="Normal 3 4 4 3 2 3 3 2 2" xfId="39132"/>
    <cellStyle name="Normal 3 4 4 3 2 3 3 2 3" xfId="60698"/>
    <cellStyle name="Normal 3 4 4 3 2 3 3 3" xfId="29892"/>
    <cellStyle name="Normal 3 4 4 3 2 3 3 4" xfId="51458"/>
    <cellStyle name="Normal 3 4 4 3 2 3 4" xfId="11400"/>
    <cellStyle name="Normal 3 4 4 3 2 3 4 2" xfId="32972"/>
    <cellStyle name="Normal 3 4 4 3 2 3 4 3" xfId="54538"/>
    <cellStyle name="Normal 3 4 4 3 2 3 5" xfId="20645"/>
    <cellStyle name="Normal 3 4 4 3 2 3 5 2" xfId="42213"/>
    <cellStyle name="Normal 3 4 4 3 2 3 6" xfId="23732"/>
    <cellStyle name="Normal 3 4 4 3 2 3 7" xfId="45297"/>
    <cellStyle name="Normal 3 4 4 3 2 4" xfId="3700"/>
    <cellStyle name="Normal 3 4 4 3 2 4 2" xfId="12942"/>
    <cellStyle name="Normal 3 4 4 3 2 4 2 2" xfId="34512"/>
    <cellStyle name="Normal 3 4 4 3 2 4 2 3" xfId="56078"/>
    <cellStyle name="Normal 3 4 4 3 2 4 3" xfId="25272"/>
    <cellStyle name="Normal 3 4 4 3 2 4 4" xfId="46838"/>
    <cellStyle name="Normal 3 4 4 3 2 5" xfId="6780"/>
    <cellStyle name="Normal 3 4 4 3 2 5 2" xfId="16022"/>
    <cellStyle name="Normal 3 4 4 3 2 5 2 2" xfId="37592"/>
    <cellStyle name="Normal 3 4 4 3 2 5 2 3" xfId="59158"/>
    <cellStyle name="Normal 3 4 4 3 2 5 3" xfId="28352"/>
    <cellStyle name="Normal 3 4 4 3 2 5 4" xfId="49918"/>
    <cellStyle name="Normal 3 4 4 3 2 6" xfId="9860"/>
    <cellStyle name="Normal 3 4 4 3 2 6 2" xfId="31432"/>
    <cellStyle name="Normal 3 4 4 3 2 6 3" xfId="52998"/>
    <cellStyle name="Normal 3 4 4 3 2 7" xfId="19105"/>
    <cellStyle name="Normal 3 4 4 3 2 7 2" xfId="40673"/>
    <cellStyle name="Normal 3 4 4 3 2 8" xfId="22192"/>
    <cellStyle name="Normal 3 4 4 3 2 9" xfId="43757"/>
    <cellStyle name="Normal 3 4 4 3 3" xfId="1012"/>
    <cellStyle name="Normal 3 4 4 3 3 2" xfId="2552"/>
    <cellStyle name="Normal 3 4 4 3 3 2 2" xfId="5636"/>
    <cellStyle name="Normal 3 4 4 3 3 2 2 2" xfId="14878"/>
    <cellStyle name="Normal 3 4 4 3 3 2 2 2 2" xfId="36448"/>
    <cellStyle name="Normal 3 4 4 3 3 2 2 2 3" xfId="58014"/>
    <cellStyle name="Normal 3 4 4 3 3 2 2 3" xfId="27208"/>
    <cellStyle name="Normal 3 4 4 3 3 2 2 4" xfId="48774"/>
    <cellStyle name="Normal 3 4 4 3 3 2 3" xfId="8716"/>
    <cellStyle name="Normal 3 4 4 3 3 2 3 2" xfId="17958"/>
    <cellStyle name="Normal 3 4 4 3 3 2 3 2 2" xfId="39528"/>
    <cellStyle name="Normal 3 4 4 3 3 2 3 2 3" xfId="61094"/>
    <cellStyle name="Normal 3 4 4 3 3 2 3 3" xfId="30288"/>
    <cellStyle name="Normal 3 4 4 3 3 2 3 4" xfId="51854"/>
    <cellStyle name="Normal 3 4 4 3 3 2 4" xfId="11796"/>
    <cellStyle name="Normal 3 4 4 3 3 2 4 2" xfId="33368"/>
    <cellStyle name="Normal 3 4 4 3 3 2 4 3" xfId="54934"/>
    <cellStyle name="Normal 3 4 4 3 3 2 5" xfId="21041"/>
    <cellStyle name="Normal 3 4 4 3 3 2 5 2" xfId="42609"/>
    <cellStyle name="Normal 3 4 4 3 3 2 6" xfId="24128"/>
    <cellStyle name="Normal 3 4 4 3 3 2 7" xfId="45693"/>
    <cellStyle name="Normal 3 4 4 3 3 3" xfId="4096"/>
    <cellStyle name="Normal 3 4 4 3 3 3 2" xfId="13338"/>
    <cellStyle name="Normal 3 4 4 3 3 3 2 2" xfId="34908"/>
    <cellStyle name="Normal 3 4 4 3 3 3 2 3" xfId="56474"/>
    <cellStyle name="Normal 3 4 4 3 3 3 3" xfId="25668"/>
    <cellStyle name="Normal 3 4 4 3 3 3 4" xfId="47234"/>
    <cellStyle name="Normal 3 4 4 3 3 4" xfId="7176"/>
    <cellStyle name="Normal 3 4 4 3 3 4 2" xfId="16418"/>
    <cellStyle name="Normal 3 4 4 3 3 4 2 2" xfId="37988"/>
    <cellStyle name="Normal 3 4 4 3 3 4 2 3" xfId="59554"/>
    <cellStyle name="Normal 3 4 4 3 3 4 3" xfId="28748"/>
    <cellStyle name="Normal 3 4 4 3 3 4 4" xfId="50314"/>
    <cellStyle name="Normal 3 4 4 3 3 5" xfId="10256"/>
    <cellStyle name="Normal 3 4 4 3 3 5 2" xfId="31828"/>
    <cellStyle name="Normal 3 4 4 3 3 5 3" xfId="53394"/>
    <cellStyle name="Normal 3 4 4 3 3 6" xfId="19501"/>
    <cellStyle name="Normal 3 4 4 3 3 6 2" xfId="41069"/>
    <cellStyle name="Normal 3 4 4 3 3 7" xfId="22588"/>
    <cellStyle name="Normal 3 4 4 3 3 8" xfId="44153"/>
    <cellStyle name="Normal 3 4 4 3 3 9" xfId="62635"/>
    <cellStyle name="Normal 3 4 4 3 4" xfId="1782"/>
    <cellStyle name="Normal 3 4 4 3 4 2" xfId="4866"/>
    <cellStyle name="Normal 3 4 4 3 4 2 2" xfId="14108"/>
    <cellStyle name="Normal 3 4 4 3 4 2 2 2" xfId="35678"/>
    <cellStyle name="Normal 3 4 4 3 4 2 2 3" xfId="57244"/>
    <cellStyle name="Normal 3 4 4 3 4 2 3" xfId="26438"/>
    <cellStyle name="Normal 3 4 4 3 4 2 4" xfId="48004"/>
    <cellStyle name="Normal 3 4 4 3 4 3" xfId="7946"/>
    <cellStyle name="Normal 3 4 4 3 4 3 2" xfId="17188"/>
    <cellStyle name="Normal 3 4 4 3 4 3 2 2" xfId="38758"/>
    <cellStyle name="Normal 3 4 4 3 4 3 2 3" xfId="60324"/>
    <cellStyle name="Normal 3 4 4 3 4 3 3" xfId="29518"/>
    <cellStyle name="Normal 3 4 4 3 4 3 4" xfId="51084"/>
    <cellStyle name="Normal 3 4 4 3 4 4" xfId="11026"/>
    <cellStyle name="Normal 3 4 4 3 4 4 2" xfId="32598"/>
    <cellStyle name="Normal 3 4 4 3 4 4 3" xfId="54164"/>
    <cellStyle name="Normal 3 4 4 3 4 5" xfId="20271"/>
    <cellStyle name="Normal 3 4 4 3 4 5 2" xfId="41839"/>
    <cellStyle name="Normal 3 4 4 3 4 6" xfId="23358"/>
    <cellStyle name="Normal 3 4 4 3 4 7" xfId="44923"/>
    <cellStyle name="Normal 3 4 4 3 5" xfId="3326"/>
    <cellStyle name="Normal 3 4 4 3 5 2" xfId="12568"/>
    <cellStyle name="Normal 3 4 4 3 5 2 2" xfId="34138"/>
    <cellStyle name="Normal 3 4 4 3 5 2 3" xfId="55704"/>
    <cellStyle name="Normal 3 4 4 3 5 3" xfId="24898"/>
    <cellStyle name="Normal 3 4 4 3 5 4" xfId="46464"/>
    <cellStyle name="Normal 3 4 4 3 6" xfId="6406"/>
    <cellStyle name="Normal 3 4 4 3 6 2" xfId="15648"/>
    <cellStyle name="Normal 3 4 4 3 6 2 2" xfId="37218"/>
    <cellStyle name="Normal 3 4 4 3 6 2 3" xfId="58784"/>
    <cellStyle name="Normal 3 4 4 3 6 3" xfId="27978"/>
    <cellStyle name="Normal 3 4 4 3 6 4" xfId="49544"/>
    <cellStyle name="Normal 3 4 4 3 7" xfId="9486"/>
    <cellStyle name="Normal 3 4 4 3 7 2" xfId="31058"/>
    <cellStyle name="Normal 3 4 4 3 7 3" xfId="52624"/>
    <cellStyle name="Normal 3 4 4 3 8" xfId="18731"/>
    <cellStyle name="Normal 3 4 4 3 8 2" xfId="40299"/>
    <cellStyle name="Normal 3 4 4 3 9" xfId="21818"/>
    <cellStyle name="Normal 3 4 4 4" xfId="440"/>
    <cellStyle name="Normal 3 4 4 4 10" xfId="62063"/>
    <cellStyle name="Normal 3 4 4 4 2" xfId="1210"/>
    <cellStyle name="Normal 3 4 4 4 2 2" xfId="2750"/>
    <cellStyle name="Normal 3 4 4 4 2 2 2" xfId="5834"/>
    <cellStyle name="Normal 3 4 4 4 2 2 2 2" xfId="15076"/>
    <cellStyle name="Normal 3 4 4 4 2 2 2 2 2" xfId="36646"/>
    <cellStyle name="Normal 3 4 4 4 2 2 2 2 3" xfId="58212"/>
    <cellStyle name="Normal 3 4 4 4 2 2 2 3" xfId="27406"/>
    <cellStyle name="Normal 3 4 4 4 2 2 2 4" xfId="48972"/>
    <cellStyle name="Normal 3 4 4 4 2 2 3" xfId="8914"/>
    <cellStyle name="Normal 3 4 4 4 2 2 3 2" xfId="18156"/>
    <cellStyle name="Normal 3 4 4 4 2 2 3 2 2" xfId="39726"/>
    <cellStyle name="Normal 3 4 4 4 2 2 3 2 3" xfId="61292"/>
    <cellStyle name="Normal 3 4 4 4 2 2 3 3" xfId="30486"/>
    <cellStyle name="Normal 3 4 4 4 2 2 3 4" xfId="52052"/>
    <cellStyle name="Normal 3 4 4 4 2 2 4" xfId="11994"/>
    <cellStyle name="Normal 3 4 4 4 2 2 4 2" xfId="33566"/>
    <cellStyle name="Normal 3 4 4 4 2 2 4 3" xfId="55132"/>
    <cellStyle name="Normal 3 4 4 4 2 2 5" xfId="21239"/>
    <cellStyle name="Normal 3 4 4 4 2 2 5 2" xfId="42807"/>
    <cellStyle name="Normal 3 4 4 4 2 2 6" xfId="24326"/>
    <cellStyle name="Normal 3 4 4 4 2 2 7" xfId="45891"/>
    <cellStyle name="Normal 3 4 4 4 2 3" xfId="4294"/>
    <cellStyle name="Normal 3 4 4 4 2 3 2" xfId="13536"/>
    <cellStyle name="Normal 3 4 4 4 2 3 2 2" xfId="35106"/>
    <cellStyle name="Normal 3 4 4 4 2 3 2 3" xfId="56672"/>
    <cellStyle name="Normal 3 4 4 4 2 3 3" xfId="25866"/>
    <cellStyle name="Normal 3 4 4 4 2 3 4" xfId="47432"/>
    <cellStyle name="Normal 3 4 4 4 2 4" xfId="7374"/>
    <cellStyle name="Normal 3 4 4 4 2 4 2" xfId="16616"/>
    <cellStyle name="Normal 3 4 4 4 2 4 2 2" xfId="38186"/>
    <cellStyle name="Normal 3 4 4 4 2 4 2 3" xfId="59752"/>
    <cellStyle name="Normal 3 4 4 4 2 4 3" xfId="28946"/>
    <cellStyle name="Normal 3 4 4 4 2 4 4" xfId="50512"/>
    <cellStyle name="Normal 3 4 4 4 2 5" xfId="10454"/>
    <cellStyle name="Normal 3 4 4 4 2 5 2" xfId="32026"/>
    <cellStyle name="Normal 3 4 4 4 2 5 3" xfId="53592"/>
    <cellStyle name="Normal 3 4 4 4 2 6" xfId="19699"/>
    <cellStyle name="Normal 3 4 4 4 2 6 2" xfId="41267"/>
    <cellStyle name="Normal 3 4 4 4 2 7" xfId="22786"/>
    <cellStyle name="Normal 3 4 4 4 2 8" xfId="44351"/>
    <cellStyle name="Normal 3 4 4 4 2 9" xfId="62833"/>
    <cellStyle name="Normal 3 4 4 4 3" xfId="1980"/>
    <cellStyle name="Normal 3 4 4 4 3 2" xfId="5064"/>
    <cellStyle name="Normal 3 4 4 4 3 2 2" xfId="14306"/>
    <cellStyle name="Normal 3 4 4 4 3 2 2 2" xfId="35876"/>
    <cellStyle name="Normal 3 4 4 4 3 2 2 3" xfId="57442"/>
    <cellStyle name="Normal 3 4 4 4 3 2 3" xfId="26636"/>
    <cellStyle name="Normal 3 4 4 4 3 2 4" xfId="48202"/>
    <cellStyle name="Normal 3 4 4 4 3 3" xfId="8144"/>
    <cellStyle name="Normal 3 4 4 4 3 3 2" xfId="17386"/>
    <cellStyle name="Normal 3 4 4 4 3 3 2 2" xfId="38956"/>
    <cellStyle name="Normal 3 4 4 4 3 3 2 3" xfId="60522"/>
    <cellStyle name="Normal 3 4 4 4 3 3 3" xfId="29716"/>
    <cellStyle name="Normal 3 4 4 4 3 3 4" xfId="51282"/>
    <cellStyle name="Normal 3 4 4 4 3 4" xfId="11224"/>
    <cellStyle name="Normal 3 4 4 4 3 4 2" xfId="32796"/>
    <cellStyle name="Normal 3 4 4 4 3 4 3" xfId="54362"/>
    <cellStyle name="Normal 3 4 4 4 3 5" xfId="20469"/>
    <cellStyle name="Normal 3 4 4 4 3 5 2" xfId="42037"/>
    <cellStyle name="Normal 3 4 4 4 3 6" xfId="23556"/>
    <cellStyle name="Normal 3 4 4 4 3 7" xfId="45121"/>
    <cellStyle name="Normal 3 4 4 4 4" xfId="3524"/>
    <cellStyle name="Normal 3 4 4 4 4 2" xfId="12766"/>
    <cellStyle name="Normal 3 4 4 4 4 2 2" xfId="34336"/>
    <cellStyle name="Normal 3 4 4 4 4 2 3" xfId="55902"/>
    <cellStyle name="Normal 3 4 4 4 4 3" xfId="25096"/>
    <cellStyle name="Normal 3 4 4 4 4 4" xfId="46662"/>
    <cellStyle name="Normal 3 4 4 4 5" xfId="6604"/>
    <cellStyle name="Normal 3 4 4 4 5 2" xfId="15846"/>
    <cellStyle name="Normal 3 4 4 4 5 2 2" xfId="37416"/>
    <cellStyle name="Normal 3 4 4 4 5 2 3" xfId="58982"/>
    <cellStyle name="Normal 3 4 4 4 5 3" xfId="28176"/>
    <cellStyle name="Normal 3 4 4 4 5 4" xfId="49742"/>
    <cellStyle name="Normal 3 4 4 4 6" xfId="9684"/>
    <cellStyle name="Normal 3 4 4 4 6 2" xfId="31256"/>
    <cellStyle name="Normal 3 4 4 4 6 3" xfId="52822"/>
    <cellStyle name="Normal 3 4 4 4 7" xfId="18929"/>
    <cellStyle name="Normal 3 4 4 4 7 2" xfId="40497"/>
    <cellStyle name="Normal 3 4 4 4 8" xfId="22016"/>
    <cellStyle name="Normal 3 4 4 4 9" xfId="43581"/>
    <cellStyle name="Normal 3 4 4 5" xfId="836"/>
    <cellStyle name="Normal 3 4 4 5 2" xfId="2376"/>
    <cellStyle name="Normal 3 4 4 5 2 2" xfId="5460"/>
    <cellStyle name="Normal 3 4 4 5 2 2 2" xfId="14702"/>
    <cellStyle name="Normal 3 4 4 5 2 2 2 2" xfId="36272"/>
    <cellStyle name="Normal 3 4 4 5 2 2 2 3" xfId="57838"/>
    <cellStyle name="Normal 3 4 4 5 2 2 3" xfId="27032"/>
    <cellStyle name="Normal 3 4 4 5 2 2 4" xfId="48598"/>
    <cellStyle name="Normal 3 4 4 5 2 3" xfId="8540"/>
    <cellStyle name="Normal 3 4 4 5 2 3 2" xfId="17782"/>
    <cellStyle name="Normal 3 4 4 5 2 3 2 2" xfId="39352"/>
    <cellStyle name="Normal 3 4 4 5 2 3 2 3" xfId="60918"/>
    <cellStyle name="Normal 3 4 4 5 2 3 3" xfId="30112"/>
    <cellStyle name="Normal 3 4 4 5 2 3 4" xfId="51678"/>
    <cellStyle name="Normal 3 4 4 5 2 4" xfId="11620"/>
    <cellStyle name="Normal 3 4 4 5 2 4 2" xfId="33192"/>
    <cellStyle name="Normal 3 4 4 5 2 4 3" xfId="54758"/>
    <cellStyle name="Normal 3 4 4 5 2 5" xfId="20865"/>
    <cellStyle name="Normal 3 4 4 5 2 5 2" xfId="42433"/>
    <cellStyle name="Normal 3 4 4 5 2 6" xfId="23952"/>
    <cellStyle name="Normal 3 4 4 5 2 7" xfId="45517"/>
    <cellStyle name="Normal 3 4 4 5 3" xfId="3920"/>
    <cellStyle name="Normal 3 4 4 5 3 2" xfId="13162"/>
    <cellStyle name="Normal 3 4 4 5 3 2 2" xfId="34732"/>
    <cellStyle name="Normal 3 4 4 5 3 2 3" xfId="56298"/>
    <cellStyle name="Normal 3 4 4 5 3 3" xfId="25492"/>
    <cellStyle name="Normal 3 4 4 5 3 4" xfId="47058"/>
    <cellStyle name="Normal 3 4 4 5 4" xfId="7000"/>
    <cellStyle name="Normal 3 4 4 5 4 2" xfId="16242"/>
    <cellStyle name="Normal 3 4 4 5 4 2 2" xfId="37812"/>
    <cellStyle name="Normal 3 4 4 5 4 2 3" xfId="59378"/>
    <cellStyle name="Normal 3 4 4 5 4 3" xfId="28572"/>
    <cellStyle name="Normal 3 4 4 5 4 4" xfId="50138"/>
    <cellStyle name="Normal 3 4 4 5 5" xfId="10080"/>
    <cellStyle name="Normal 3 4 4 5 5 2" xfId="31652"/>
    <cellStyle name="Normal 3 4 4 5 5 3" xfId="53218"/>
    <cellStyle name="Normal 3 4 4 5 6" xfId="19325"/>
    <cellStyle name="Normal 3 4 4 5 6 2" xfId="40893"/>
    <cellStyle name="Normal 3 4 4 5 7" xfId="22412"/>
    <cellStyle name="Normal 3 4 4 5 8" xfId="43977"/>
    <cellStyle name="Normal 3 4 4 5 9" xfId="62459"/>
    <cellStyle name="Normal 3 4 4 6" xfId="1606"/>
    <cellStyle name="Normal 3 4 4 6 2" xfId="4690"/>
    <cellStyle name="Normal 3 4 4 6 2 2" xfId="13932"/>
    <cellStyle name="Normal 3 4 4 6 2 2 2" xfId="35502"/>
    <cellStyle name="Normal 3 4 4 6 2 2 3" xfId="57068"/>
    <cellStyle name="Normal 3 4 4 6 2 3" xfId="26262"/>
    <cellStyle name="Normal 3 4 4 6 2 4" xfId="47828"/>
    <cellStyle name="Normal 3 4 4 6 3" xfId="7770"/>
    <cellStyle name="Normal 3 4 4 6 3 2" xfId="17012"/>
    <cellStyle name="Normal 3 4 4 6 3 2 2" xfId="38582"/>
    <cellStyle name="Normal 3 4 4 6 3 2 3" xfId="60148"/>
    <cellStyle name="Normal 3 4 4 6 3 3" xfId="29342"/>
    <cellStyle name="Normal 3 4 4 6 3 4" xfId="50908"/>
    <cellStyle name="Normal 3 4 4 6 4" xfId="10850"/>
    <cellStyle name="Normal 3 4 4 6 4 2" xfId="32422"/>
    <cellStyle name="Normal 3 4 4 6 4 3" xfId="53988"/>
    <cellStyle name="Normal 3 4 4 6 5" xfId="20095"/>
    <cellStyle name="Normal 3 4 4 6 5 2" xfId="41663"/>
    <cellStyle name="Normal 3 4 4 6 6" xfId="23182"/>
    <cellStyle name="Normal 3 4 4 6 7" xfId="44747"/>
    <cellStyle name="Normal 3 4 4 7" xfId="3150"/>
    <cellStyle name="Normal 3 4 4 7 2" xfId="12392"/>
    <cellStyle name="Normal 3 4 4 7 2 2" xfId="33962"/>
    <cellStyle name="Normal 3 4 4 7 2 3" xfId="55528"/>
    <cellStyle name="Normal 3 4 4 7 3" xfId="24722"/>
    <cellStyle name="Normal 3 4 4 7 4" xfId="46288"/>
    <cellStyle name="Normal 3 4 4 8" xfId="6230"/>
    <cellStyle name="Normal 3 4 4 8 2" xfId="15472"/>
    <cellStyle name="Normal 3 4 4 8 2 2" xfId="37042"/>
    <cellStyle name="Normal 3 4 4 8 2 3" xfId="58608"/>
    <cellStyle name="Normal 3 4 4 8 3" xfId="27802"/>
    <cellStyle name="Normal 3 4 4 8 4" xfId="49368"/>
    <cellStyle name="Normal 3 4 4 9" xfId="9310"/>
    <cellStyle name="Normal 3 4 4 9 2" xfId="30882"/>
    <cellStyle name="Normal 3 4 4 9 3" xfId="52448"/>
    <cellStyle name="Normal 3 4 5" xfId="87"/>
    <cellStyle name="Normal 3 4 5 10" xfId="18577"/>
    <cellStyle name="Normal 3 4 5 10 2" xfId="40145"/>
    <cellStyle name="Normal 3 4 5 11" xfId="21664"/>
    <cellStyle name="Normal 3 4 5 12" xfId="43229"/>
    <cellStyle name="Normal 3 4 5 13" xfId="61711"/>
    <cellStyle name="Normal 3 4 5 2" xfId="175"/>
    <cellStyle name="Normal 3 4 5 2 10" xfId="21752"/>
    <cellStyle name="Normal 3 4 5 2 11" xfId="43317"/>
    <cellStyle name="Normal 3 4 5 2 12" xfId="61799"/>
    <cellStyle name="Normal 3 4 5 2 2" xfId="352"/>
    <cellStyle name="Normal 3 4 5 2 2 10" xfId="43493"/>
    <cellStyle name="Normal 3 4 5 2 2 11" xfId="61975"/>
    <cellStyle name="Normal 3 4 5 2 2 2" xfId="726"/>
    <cellStyle name="Normal 3 4 5 2 2 2 10" xfId="62349"/>
    <cellStyle name="Normal 3 4 5 2 2 2 2" xfId="1496"/>
    <cellStyle name="Normal 3 4 5 2 2 2 2 2" xfId="3036"/>
    <cellStyle name="Normal 3 4 5 2 2 2 2 2 2" xfId="6120"/>
    <cellStyle name="Normal 3 4 5 2 2 2 2 2 2 2" xfId="15362"/>
    <cellStyle name="Normal 3 4 5 2 2 2 2 2 2 2 2" xfId="36932"/>
    <cellStyle name="Normal 3 4 5 2 2 2 2 2 2 2 3" xfId="58498"/>
    <cellStyle name="Normal 3 4 5 2 2 2 2 2 2 3" xfId="27692"/>
    <cellStyle name="Normal 3 4 5 2 2 2 2 2 2 4" xfId="49258"/>
    <cellStyle name="Normal 3 4 5 2 2 2 2 2 3" xfId="9200"/>
    <cellStyle name="Normal 3 4 5 2 2 2 2 2 3 2" xfId="18442"/>
    <cellStyle name="Normal 3 4 5 2 2 2 2 2 3 2 2" xfId="40012"/>
    <cellStyle name="Normal 3 4 5 2 2 2 2 2 3 2 3" xfId="61578"/>
    <cellStyle name="Normal 3 4 5 2 2 2 2 2 3 3" xfId="30772"/>
    <cellStyle name="Normal 3 4 5 2 2 2 2 2 3 4" xfId="52338"/>
    <cellStyle name="Normal 3 4 5 2 2 2 2 2 4" xfId="12280"/>
    <cellStyle name="Normal 3 4 5 2 2 2 2 2 4 2" xfId="33852"/>
    <cellStyle name="Normal 3 4 5 2 2 2 2 2 4 3" xfId="55418"/>
    <cellStyle name="Normal 3 4 5 2 2 2 2 2 5" xfId="21525"/>
    <cellStyle name="Normal 3 4 5 2 2 2 2 2 5 2" xfId="43093"/>
    <cellStyle name="Normal 3 4 5 2 2 2 2 2 6" xfId="24612"/>
    <cellStyle name="Normal 3 4 5 2 2 2 2 2 7" xfId="46177"/>
    <cellStyle name="Normal 3 4 5 2 2 2 2 3" xfId="4580"/>
    <cellStyle name="Normal 3 4 5 2 2 2 2 3 2" xfId="13822"/>
    <cellStyle name="Normal 3 4 5 2 2 2 2 3 2 2" xfId="35392"/>
    <cellStyle name="Normal 3 4 5 2 2 2 2 3 2 3" xfId="56958"/>
    <cellStyle name="Normal 3 4 5 2 2 2 2 3 3" xfId="26152"/>
    <cellStyle name="Normal 3 4 5 2 2 2 2 3 4" xfId="47718"/>
    <cellStyle name="Normal 3 4 5 2 2 2 2 4" xfId="7660"/>
    <cellStyle name="Normal 3 4 5 2 2 2 2 4 2" xfId="16902"/>
    <cellStyle name="Normal 3 4 5 2 2 2 2 4 2 2" xfId="38472"/>
    <cellStyle name="Normal 3 4 5 2 2 2 2 4 2 3" xfId="60038"/>
    <cellStyle name="Normal 3 4 5 2 2 2 2 4 3" xfId="29232"/>
    <cellStyle name="Normal 3 4 5 2 2 2 2 4 4" xfId="50798"/>
    <cellStyle name="Normal 3 4 5 2 2 2 2 5" xfId="10740"/>
    <cellStyle name="Normal 3 4 5 2 2 2 2 5 2" xfId="32312"/>
    <cellStyle name="Normal 3 4 5 2 2 2 2 5 3" xfId="53878"/>
    <cellStyle name="Normal 3 4 5 2 2 2 2 6" xfId="19985"/>
    <cellStyle name="Normal 3 4 5 2 2 2 2 6 2" xfId="41553"/>
    <cellStyle name="Normal 3 4 5 2 2 2 2 7" xfId="23072"/>
    <cellStyle name="Normal 3 4 5 2 2 2 2 8" xfId="44637"/>
    <cellStyle name="Normal 3 4 5 2 2 2 2 9" xfId="63119"/>
    <cellStyle name="Normal 3 4 5 2 2 2 3" xfId="2266"/>
    <cellStyle name="Normal 3 4 5 2 2 2 3 2" xfId="5350"/>
    <cellStyle name="Normal 3 4 5 2 2 2 3 2 2" xfId="14592"/>
    <cellStyle name="Normal 3 4 5 2 2 2 3 2 2 2" xfId="36162"/>
    <cellStyle name="Normal 3 4 5 2 2 2 3 2 2 3" xfId="57728"/>
    <cellStyle name="Normal 3 4 5 2 2 2 3 2 3" xfId="26922"/>
    <cellStyle name="Normal 3 4 5 2 2 2 3 2 4" xfId="48488"/>
    <cellStyle name="Normal 3 4 5 2 2 2 3 3" xfId="8430"/>
    <cellStyle name="Normal 3 4 5 2 2 2 3 3 2" xfId="17672"/>
    <cellStyle name="Normal 3 4 5 2 2 2 3 3 2 2" xfId="39242"/>
    <cellStyle name="Normal 3 4 5 2 2 2 3 3 2 3" xfId="60808"/>
    <cellStyle name="Normal 3 4 5 2 2 2 3 3 3" xfId="30002"/>
    <cellStyle name="Normal 3 4 5 2 2 2 3 3 4" xfId="51568"/>
    <cellStyle name="Normal 3 4 5 2 2 2 3 4" xfId="11510"/>
    <cellStyle name="Normal 3 4 5 2 2 2 3 4 2" xfId="33082"/>
    <cellStyle name="Normal 3 4 5 2 2 2 3 4 3" xfId="54648"/>
    <cellStyle name="Normal 3 4 5 2 2 2 3 5" xfId="20755"/>
    <cellStyle name="Normal 3 4 5 2 2 2 3 5 2" xfId="42323"/>
    <cellStyle name="Normal 3 4 5 2 2 2 3 6" xfId="23842"/>
    <cellStyle name="Normal 3 4 5 2 2 2 3 7" xfId="45407"/>
    <cellStyle name="Normal 3 4 5 2 2 2 4" xfId="3810"/>
    <cellStyle name="Normal 3 4 5 2 2 2 4 2" xfId="13052"/>
    <cellStyle name="Normal 3 4 5 2 2 2 4 2 2" xfId="34622"/>
    <cellStyle name="Normal 3 4 5 2 2 2 4 2 3" xfId="56188"/>
    <cellStyle name="Normal 3 4 5 2 2 2 4 3" xfId="25382"/>
    <cellStyle name="Normal 3 4 5 2 2 2 4 4" xfId="46948"/>
    <cellStyle name="Normal 3 4 5 2 2 2 5" xfId="6890"/>
    <cellStyle name="Normal 3 4 5 2 2 2 5 2" xfId="16132"/>
    <cellStyle name="Normal 3 4 5 2 2 2 5 2 2" xfId="37702"/>
    <cellStyle name="Normal 3 4 5 2 2 2 5 2 3" xfId="59268"/>
    <cellStyle name="Normal 3 4 5 2 2 2 5 3" xfId="28462"/>
    <cellStyle name="Normal 3 4 5 2 2 2 5 4" xfId="50028"/>
    <cellStyle name="Normal 3 4 5 2 2 2 6" xfId="9970"/>
    <cellStyle name="Normal 3 4 5 2 2 2 6 2" xfId="31542"/>
    <cellStyle name="Normal 3 4 5 2 2 2 6 3" xfId="53108"/>
    <cellStyle name="Normal 3 4 5 2 2 2 7" xfId="19215"/>
    <cellStyle name="Normal 3 4 5 2 2 2 7 2" xfId="40783"/>
    <cellStyle name="Normal 3 4 5 2 2 2 8" xfId="22302"/>
    <cellStyle name="Normal 3 4 5 2 2 2 9" xfId="43867"/>
    <cellStyle name="Normal 3 4 5 2 2 3" xfId="1122"/>
    <cellStyle name="Normal 3 4 5 2 2 3 2" xfId="2662"/>
    <cellStyle name="Normal 3 4 5 2 2 3 2 2" xfId="5746"/>
    <cellStyle name="Normal 3 4 5 2 2 3 2 2 2" xfId="14988"/>
    <cellStyle name="Normal 3 4 5 2 2 3 2 2 2 2" xfId="36558"/>
    <cellStyle name="Normal 3 4 5 2 2 3 2 2 2 3" xfId="58124"/>
    <cellStyle name="Normal 3 4 5 2 2 3 2 2 3" xfId="27318"/>
    <cellStyle name="Normal 3 4 5 2 2 3 2 2 4" xfId="48884"/>
    <cellStyle name="Normal 3 4 5 2 2 3 2 3" xfId="8826"/>
    <cellStyle name="Normal 3 4 5 2 2 3 2 3 2" xfId="18068"/>
    <cellStyle name="Normal 3 4 5 2 2 3 2 3 2 2" xfId="39638"/>
    <cellStyle name="Normal 3 4 5 2 2 3 2 3 2 3" xfId="61204"/>
    <cellStyle name="Normal 3 4 5 2 2 3 2 3 3" xfId="30398"/>
    <cellStyle name="Normal 3 4 5 2 2 3 2 3 4" xfId="51964"/>
    <cellStyle name="Normal 3 4 5 2 2 3 2 4" xfId="11906"/>
    <cellStyle name="Normal 3 4 5 2 2 3 2 4 2" xfId="33478"/>
    <cellStyle name="Normal 3 4 5 2 2 3 2 4 3" xfId="55044"/>
    <cellStyle name="Normal 3 4 5 2 2 3 2 5" xfId="21151"/>
    <cellStyle name="Normal 3 4 5 2 2 3 2 5 2" xfId="42719"/>
    <cellStyle name="Normal 3 4 5 2 2 3 2 6" xfId="24238"/>
    <cellStyle name="Normal 3 4 5 2 2 3 2 7" xfId="45803"/>
    <cellStyle name="Normal 3 4 5 2 2 3 3" xfId="4206"/>
    <cellStyle name="Normal 3 4 5 2 2 3 3 2" xfId="13448"/>
    <cellStyle name="Normal 3 4 5 2 2 3 3 2 2" xfId="35018"/>
    <cellStyle name="Normal 3 4 5 2 2 3 3 2 3" xfId="56584"/>
    <cellStyle name="Normal 3 4 5 2 2 3 3 3" xfId="25778"/>
    <cellStyle name="Normal 3 4 5 2 2 3 3 4" xfId="47344"/>
    <cellStyle name="Normal 3 4 5 2 2 3 4" xfId="7286"/>
    <cellStyle name="Normal 3 4 5 2 2 3 4 2" xfId="16528"/>
    <cellStyle name="Normal 3 4 5 2 2 3 4 2 2" xfId="38098"/>
    <cellStyle name="Normal 3 4 5 2 2 3 4 2 3" xfId="59664"/>
    <cellStyle name="Normal 3 4 5 2 2 3 4 3" xfId="28858"/>
    <cellStyle name="Normal 3 4 5 2 2 3 4 4" xfId="50424"/>
    <cellStyle name="Normal 3 4 5 2 2 3 5" xfId="10366"/>
    <cellStyle name="Normal 3 4 5 2 2 3 5 2" xfId="31938"/>
    <cellStyle name="Normal 3 4 5 2 2 3 5 3" xfId="53504"/>
    <cellStyle name="Normal 3 4 5 2 2 3 6" xfId="19611"/>
    <cellStyle name="Normal 3 4 5 2 2 3 6 2" xfId="41179"/>
    <cellStyle name="Normal 3 4 5 2 2 3 7" xfId="22698"/>
    <cellStyle name="Normal 3 4 5 2 2 3 8" xfId="44263"/>
    <cellStyle name="Normal 3 4 5 2 2 3 9" xfId="62745"/>
    <cellStyle name="Normal 3 4 5 2 2 4" xfId="1892"/>
    <cellStyle name="Normal 3 4 5 2 2 4 2" xfId="4976"/>
    <cellStyle name="Normal 3 4 5 2 2 4 2 2" xfId="14218"/>
    <cellStyle name="Normal 3 4 5 2 2 4 2 2 2" xfId="35788"/>
    <cellStyle name="Normal 3 4 5 2 2 4 2 2 3" xfId="57354"/>
    <cellStyle name="Normal 3 4 5 2 2 4 2 3" xfId="26548"/>
    <cellStyle name="Normal 3 4 5 2 2 4 2 4" xfId="48114"/>
    <cellStyle name="Normal 3 4 5 2 2 4 3" xfId="8056"/>
    <cellStyle name="Normal 3 4 5 2 2 4 3 2" xfId="17298"/>
    <cellStyle name="Normal 3 4 5 2 2 4 3 2 2" xfId="38868"/>
    <cellStyle name="Normal 3 4 5 2 2 4 3 2 3" xfId="60434"/>
    <cellStyle name="Normal 3 4 5 2 2 4 3 3" xfId="29628"/>
    <cellStyle name="Normal 3 4 5 2 2 4 3 4" xfId="51194"/>
    <cellStyle name="Normal 3 4 5 2 2 4 4" xfId="11136"/>
    <cellStyle name="Normal 3 4 5 2 2 4 4 2" xfId="32708"/>
    <cellStyle name="Normal 3 4 5 2 2 4 4 3" xfId="54274"/>
    <cellStyle name="Normal 3 4 5 2 2 4 5" xfId="20381"/>
    <cellStyle name="Normal 3 4 5 2 2 4 5 2" xfId="41949"/>
    <cellStyle name="Normal 3 4 5 2 2 4 6" xfId="23468"/>
    <cellStyle name="Normal 3 4 5 2 2 4 7" xfId="45033"/>
    <cellStyle name="Normal 3 4 5 2 2 5" xfId="3436"/>
    <cellStyle name="Normal 3 4 5 2 2 5 2" xfId="12678"/>
    <cellStyle name="Normal 3 4 5 2 2 5 2 2" xfId="34248"/>
    <cellStyle name="Normal 3 4 5 2 2 5 2 3" xfId="55814"/>
    <cellStyle name="Normal 3 4 5 2 2 5 3" xfId="25008"/>
    <cellStyle name="Normal 3 4 5 2 2 5 4" xfId="46574"/>
    <cellStyle name="Normal 3 4 5 2 2 6" xfId="6516"/>
    <cellStyle name="Normal 3 4 5 2 2 6 2" xfId="15758"/>
    <cellStyle name="Normal 3 4 5 2 2 6 2 2" xfId="37328"/>
    <cellStyle name="Normal 3 4 5 2 2 6 2 3" xfId="58894"/>
    <cellStyle name="Normal 3 4 5 2 2 6 3" xfId="28088"/>
    <cellStyle name="Normal 3 4 5 2 2 6 4" xfId="49654"/>
    <cellStyle name="Normal 3 4 5 2 2 7" xfId="9596"/>
    <cellStyle name="Normal 3 4 5 2 2 7 2" xfId="31168"/>
    <cellStyle name="Normal 3 4 5 2 2 7 3" xfId="52734"/>
    <cellStyle name="Normal 3 4 5 2 2 8" xfId="18841"/>
    <cellStyle name="Normal 3 4 5 2 2 8 2" xfId="40409"/>
    <cellStyle name="Normal 3 4 5 2 2 9" xfId="21928"/>
    <cellStyle name="Normal 3 4 5 2 3" xfId="550"/>
    <cellStyle name="Normal 3 4 5 2 3 10" xfId="62173"/>
    <cellStyle name="Normal 3 4 5 2 3 2" xfId="1320"/>
    <cellStyle name="Normal 3 4 5 2 3 2 2" xfId="2860"/>
    <cellStyle name="Normal 3 4 5 2 3 2 2 2" xfId="5944"/>
    <cellStyle name="Normal 3 4 5 2 3 2 2 2 2" xfId="15186"/>
    <cellStyle name="Normal 3 4 5 2 3 2 2 2 2 2" xfId="36756"/>
    <cellStyle name="Normal 3 4 5 2 3 2 2 2 2 3" xfId="58322"/>
    <cellStyle name="Normal 3 4 5 2 3 2 2 2 3" xfId="27516"/>
    <cellStyle name="Normal 3 4 5 2 3 2 2 2 4" xfId="49082"/>
    <cellStyle name="Normal 3 4 5 2 3 2 2 3" xfId="9024"/>
    <cellStyle name="Normal 3 4 5 2 3 2 2 3 2" xfId="18266"/>
    <cellStyle name="Normal 3 4 5 2 3 2 2 3 2 2" xfId="39836"/>
    <cellStyle name="Normal 3 4 5 2 3 2 2 3 2 3" xfId="61402"/>
    <cellStyle name="Normal 3 4 5 2 3 2 2 3 3" xfId="30596"/>
    <cellStyle name="Normal 3 4 5 2 3 2 2 3 4" xfId="52162"/>
    <cellStyle name="Normal 3 4 5 2 3 2 2 4" xfId="12104"/>
    <cellStyle name="Normal 3 4 5 2 3 2 2 4 2" xfId="33676"/>
    <cellStyle name="Normal 3 4 5 2 3 2 2 4 3" xfId="55242"/>
    <cellStyle name="Normal 3 4 5 2 3 2 2 5" xfId="21349"/>
    <cellStyle name="Normal 3 4 5 2 3 2 2 5 2" xfId="42917"/>
    <cellStyle name="Normal 3 4 5 2 3 2 2 6" xfId="24436"/>
    <cellStyle name="Normal 3 4 5 2 3 2 2 7" xfId="46001"/>
    <cellStyle name="Normal 3 4 5 2 3 2 3" xfId="4404"/>
    <cellStyle name="Normal 3 4 5 2 3 2 3 2" xfId="13646"/>
    <cellStyle name="Normal 3 4 5 2 3 2 3 2 2" xfId="35216"/>
    <cellStyle name="Normal 3 4 5 2 3 2 3 2 3" xfId="56782"/>
    <cellStyle name="Normal 3 4 5 2 3 2 3 3" xfId="25976"/>
    <cellStyle name="Normal 3 4 5 2 3 2 3 4" xfId="47542"/>
    <cellStyle name="Normal 3 4 5 2 3 2 4" xfId="7484"/>
    <cellStyle name="Normal 3 4 5 2 3 2 4 2" xfId="16726"/>
    <cellStyle name="Normal 3 4 5 2 3 2 4 2 2" xfId="38296"/>
    <cellStyle name="Normal 3 4 5 2 3 2 4 2 3" xfId="59862"/>
    <cellStyle name="Normal 3 4 5 2 3 2 4 3" xfId="29056"/>
    <cellStyle name="Normal 3 4 5 2 3 2 4 4" xfId="50622"/>
    <cellStyle name="Normal 3 4 5 2 3 2 5" xfId="10564"/>
    <cellStyle name="Normal 3 4 5 2 3 2 5 2" xfId="32136"/>
    <cellStyle name="Normal 3 4 5 2 3 2 5 3" xfId="53702"/>
    <cellStyle name="Normal 3 4 5 2 3 2 6" xfId="19809"/>
    <cellStyle name="Normal 3 4 5 2 3 2 6 2" xfId="41377"/>
    <cellStyle name="Normal 3 4 5 2 3 2 7" xfId="22896"/>
    <cellStyle name="Normal 3 4 5 2 3 2 8" xfId="44461"/>
    <cellStyle name="Normal 3 4 5 2 3 2 9" xfId="62943"/>
    <cellStyle name="Normal 3 4 5 2 3 3" xfId="2090"/>
    <cellStyle name="Normal 3 4 5 2 3 3 2" xfId="5174"/>
    <cellStyle name="Normal 3 4 5 2 3 3 2 2" xfId="14416"/>
    <cellStyle name="Normal 3 4 5 2 3 3 2 2 2" xfId="35986"/>
    <cellStyle name="Normal 3 4 5 2 3 3 2 2 3" xfId="57552"/>
    <cellStyle name="Normal 3 4 5 2 3 3 2 3" xfId="26746"/>
    <cellStyle name="Normal 3 4 5 2 3 3 2 4" xfId="48312"/>
    <cellStyle name="Normal 3 4 5 2 3 3 3" xfId="8254"/>
    <cellStyle name="Normal 3 4 5 2 3 3 3 2" xfId="17496"/>
    <cellStyle name="Normal 3 4 5 2 3 3 3 2 2" xfId="39066"/>
    <cellStyle name="Normal 3 4 5 2 3 3 3 2 3" xfId="60632"/>
    <cellStyle name="Normal 3 4 5 2 3 3 3 3" xfId="29826"/>
    <cellStyle name="Normal 3 4 5 2 3 3 3 4" xfId="51392"/>
    <cellStyle name="Normal 3 4 5 2 3 3 4" xfId="11334"/>
    <cellStyle name="Normal 3 4 5 2 3 3 4 2" xfId="32906"/>
    <cellStyle name="Normal 3 4 5 2 3 3 4 3" xfId="54472"/>
    <cellStyle name="Normal 3 4 5 2 3 3 5" xfId="20579"/>
    <cellStyle name="Normal 3 4 5 2 3 3 5 2" xfId="42147"/>
    <cellStyle name="Normal 3 4 5 2 3 3 6" xfId="23666"/>
    <cellStyle name="Normal 3 4 5 2 3 3 7" xfId="45231"/>
    <cellStyle name="Normal 3 4 5 2 3 4" xfId="3634"/>
    <cellStyle name="Normal 3 4 5 2 3 4 2" xfId="12876"/>
    <cellStyle name="Normal 3 4 5 2 3 4 2 2" xfId="34446"/>
    <cellStyle name="Normal 3 4 5 2 3 4 2 3" xfId="56012"/>
    <cellStyle name="Normal 3 4 5 2 3 4 3" xfId="25206"/>
    <cellStyle name="Normal 3 4 5 2 3 4 4" xfId="46772"/>
    <cellStyle name="Normal 3 4 5 2 3 5" xfId="6714"/>
    <cellStyle name="Normal 3 4 5 2 3 5 2" xfId="15956"/>
    <cellStyle name="Normal 3 4 5 2 3 5 2 2" xfId="37526"/>
    <cellStyle name="Normal 3 4 5 2 3 5 2 3" xfId="59092"/>
    <cellStyle name="Normal 3 4 5 2 3 5 3" xfId="28286"/>
    <cellStyle name="Normal 3 4 5 2 3 5 4" xfId="49852"/>
    <cellStyle name="Normal 3 4 5 2 3 6" xfId="9794"/>
    <cellStyle name="Normal 3 4 5 2 3 6 2" xfId="31366"/>
    <cellStyle name="Normal 3 4 5 2 3 6 3" xfId="52932"/>
    <cellStyle name="Normal 3 4 5 2 3 7" xfId="19039"/>
    <cellStyle name="Normal 3 4 5 2 3 7 2" xfId="40607"/>
    <cellStyle name="Normal 3 4 5 2 3 8" xfId="22126"/>
    <cellStyle name="Normal 3 4 5 2 3 9" xfId="43691"/>
    <cellStyle name="Normal 3 4 5 2 4" xfId="946"/>
    <cellStyle name="Normal 3 4 5 2 4 2" xfId="2486"/>
    <cellStyle name="Normal 3 4 5 2 4 2 2" xfId="5570"/>
    <cellStyle name="Normal 3 4 5 2 4 2 2 2" xfId="14812"/>
    <cellStyle name="Normal 3 4 5 2 4 2 2 2 2" xfId="36382"/>
    <cellStyle name="Normal 3 4 5 2 4 2 2 2 3" xfId="57948"/>
    <cellStyle name="Normal 3 4 5 2 4 2 2 3" xfId="27142"/>
    <cellStyle name="Normal 3 4 5 2 4 2 2 4" xfId="48708"/>
    <cellStyle name="Normal 3 4 5 2 4 2 3" xfId="8650"/>
    <cellStyle name="Normal 3 4 5 2 4 2 3 2" xfId="17892"/>
    <cellStyle name="Normal 3 4 5 2 4 2 3 2 2" xfId="39462"/>
    <cellStyle name="Normal 3 4 5 2 4 2 3 2 3" xfId="61028"/>
    <cellStyle name="Normal 3 4 5 2 4 2 3 3" xfId="30222"/>
    <cellStyle name="Normal 3 4 5 2 4 2 3 4" xfId="51788"/>
    <cellStyle name="Normal 3 4 5 2 4 2 4" xfId="11730"/>
    <cellStyle name="Normal 3 4 5 2 4 2 4 2" xfId="33302"/>
    <cellStyle name="Normal 3 4 5 2 4 2 4 3" xfId="54868"/>
    <cellStyle name="Normal 3 4 5 2 4 2 5" xfId="20975"/>
    <cellStyle name="Normal 3 4 5 2 4 2 5 2" xfId="42543"/>
    <cellStyle name="Normal 3 4 5 2 4 2 6" xfId="24062"/>
    <cellStyle name="Normal 3 4 5 2 4 2 7" xfId="45627"/>
    <cellStyle name="Normal 3 4 5 2 4 3" xfId="4030"/>
    <cellStyle name="Normal 3 4 5 2 4 3 2" xfId="13272"/>
    <cellStyle name="Normal 3 4 5 2 4 3 2 2" xfId="34842"/>
    <cellStyle name="Normal 3 4 5 2 4 3 2 3" xfId="56408"/>
    <cellStyle name="Normal 3 4 5 2 4 3 3" xfId="25602"/>
    <cellStyle name="Normal 3 4 5 2 4 3 4" xfId="47168"/>
    <cellStyle name="Normal 3 4 5 2 4 4" xfId="7110"/>
    <cellStyle name="Normal 3 4 5 2 4 4 2" xfId="16352"/>
    <cellStyle name="Normal 3 4 5 2 4 4 2 2" xfId="37922"/>
    <cellStyle name="Normal 3 4 5 2 4 4 2 3" xfId="59488"/>
    <cellStyle name="Normal 3 4 5 2 4 4 3" xfId="28682"/>
    <cellStyle name="Normal 3 4 5 2 4 4 4" xfId="50248"/>
    <cellStyle name="Normal 3 4 5 2 4 5" xfId="10190"/>
    <cellStyle name="Normal 3 4 5 2 4 5 2" xfId="31762"/>
    <cellStyle name="Normal 3 4 5 2 4 5 3" xfId="53328"/>
    <cellStyle name="Normal 3 4 5 2 4 6" xfId="19435"/>
    <cellStyle name="Normal 3 4 5 2 4 6 2" xfId="41003"/>
    <cellStyle name="Normal 3 4 5 2 4 7" xfId="22522"/>
    <cellStyle name="Normal 3 4 5 2 4 8" xfId="44087"/>
    <cellStyle name="Normal 3 4 5 2 4 9" xfId="62569"/>
    <cellStyle name="Normal 3 4 5 2 5" xfId="1716"/>
    <cellStyle name="Normal 3 4 5 2 5 2" xfId="4800"/>
    <cellStyle name="Normal 3 4 5 2 5 2 2" xfId="14042"/>
    <cellStyle name="Normal 3 4 5 2 5 2 2 2" xfId="35612"/>
    <cellStyle name="Normal 3 4 5 2 5 2 2 3" xfId="57178"/>
    <cellStyle name="Normal 3 4 5 2 5 2 3" xfId="26372"/>
    <cellStyle name="Normal 3 4 5 2 5 2 4" xfId="47938"/>
    <cellStyle name="Normal 3 4 5 2 5 3" xfId="7880"/>
    <cellStyle name="Normal 3 4 5 2 5 3 2" xfId="17122"/>
    <cellStyle name="Normal 3 4 5 2 5 3 2 2" xfId="38692"/>
    <cellStyle name="Normal 3 4 5 2 5 3 2 3" xfId="60258"/>
    <cellStyle name="Normal 3 4 5 2 5 3 3" xfId="29452"/>
    <cellStyle name="Normal 3 4 5 2 5 3 4" xfId="51018"/>
    <cellStyle name="Normal 3 4 5 2 5 4" xfId="10960"/>
    <cellStyle name="Normal 3 4 5 2 5 4 2" xfId="32532"/>
    <cellStyle name="Normal 3 4 5 2 5 4 3" xfId="54098"/>
    <cellStyle name="Normal 3 4 5 2 5 5" xfId="20205"/>
    <cellStyle name="Normal 3 4 5 2 5 5 2" xfId="41773"/>
    <cellStyle name="Normal 3 4 5 2 5 6" xfId="23292"/>
    <cellStyle name="Normal 3 4 5 2 5 7" xfId="44857"/>
    <cellStyle name="Normal 3 4 5 2 6" xfId="3260"/>
    <cellStyle name="Normal 3 4 5 2 6 2" xfId="12502"/>
    <cellStyle name="Normal 3 4 5 2 6 2 2" xfId="34072"/>
    <cellStyle name="Normal 3 4 5 2 6 2 3" xfId="55638"/>
    <cellStyle name="Normal 3 4 5 2 6 3" xfId="24832"/>
    <cellStyle name="Normal 3 4 5 2 6 4" xfId="46398"/>
    <cellStyle name="Normal 3 4 5 2 7" xfId="6340"/>
    <cellStyle name="Normal 3 4 5 2 7 2" xfId="15582"/>
    <cellStyle name="Normal 3 4 5 2 7 2 2" xfId="37152"/>
    <cellStyle name="Normal 3 4 5 2 7 2 3" xfId="58718"/>
    <cellStyle name="Normal 3 4 5 2 7 3" xfId="27912"/>
    <cellStyle name="Normal 3 4 5 2 7 4" xfId="49478"/>
    <cellStyle name="Normal 3 4 5 2 8" xfId="9420"/>
    <cellStyle name="Normal 3 4 5 2 8 2" xfId="30992"/>
    <cellStyle name="Normal 3 4 5 2 8 3" xfId="52558"/>
    <cellStyle name="Normal 3 4 5 2 9" xfId="18665"/>
    <cellStyle name="Normal 3 4 5 2 9 2" xfId="40233"/>
    <cellStyle name="Normal 3 4 5 3" xfId="264"/>
    <cellStyle name="Normal 3 4 5 3 10" xfId="43405"/>
    <cellStyle name="Normal 3 4 5 3 11" xfId="61887"/>
    <cellStyle name="Normal 3 4 5 3 2" xfId="638"/>
    <cellStyle name="Normal 3 4 5 3 2 10" xfId="62261"/>
    <cellStyle name="Normal 3 4 5 3 2 2" xfId="1408"/>
    <cellStyle name="Normal 3 4 5 3 2 2 2" xfId="2948"/>
    <cellStyle name="Normal 3 4 5 3 2 2 2 2" xfId="6032"/>
    <cellStyle name="Normal 3 4 5 3 2 2 2 2 2" xfId="15274"/>
    <cellStyle name="Normal 3 4 5 3 2 2 2 2 2 2" xfId="36844"/>
    <cellStyle name="Normal 3 4 5 3 2 2 2 2 2 3" xfId="58410"/>
    <cellStyle name="Normal 3 4 5 3 2 2 2 2 3" xfId="27604"/>
    <cellStyle name="Normal 3 4 5 3 2 2 2 2 4" xfId="49170"/>
    <cellStyle name="Normal 3 4 5 3 2 2 2 3" xfId="9112"/>
    <cellStyle name="Normal 3 4 5 3 2 2 2 3 2" xfId="18354"/>
    <cellStyle name="Normal 3 4 5 3 2 2 2 3 2 2" xfId="39924"/>
    <cellStyle name="Normal 3 4 5 3 2 2 2 3 2 3" xfId="61490"/>
    <cellStyle name="Normal 3 4 5 3 2 2 2 3 3" xfId="30684"/>
    <cellStyle name="Normal 3 4 5 3 2 2 2 3 4" xfId="52250"/>
    <cellStyle name="Normal 3 4 5 3 2 2 2 4" xfId="12192"/>
    <cellStyle name="Normal 3 4 5 3 2 2 2 4 2" xfId="33764"/>
    <cellStyle name="Normal 3 4 5 3 2 2 2 4 3" xfId="55330"/>
    <cellStyle name="Normal 3 4 5 3 2 2 2 5" xfId="21437"/>
    <cellStyle name="Normal 3 4 5 3 2 2 2 5 2" xfId="43005"/>
    <cellStyle name="Normal 3 4 5 3 2 2 2 6" xfId="24524"/>
    <cellStyle name="Normal 3 4 5 3 2 2 2 7" xfId="46089"/>
    <cellStyle name="Normal 3 4 5 3 2 2 3" xfId="4492"/>
    <cellStyle name="Normal 3 4 5 3 2 2 3 2" xfId="13734"/>
    <cellStyle name="Normal 3 4 5 3 2 2 3 2 2" xfId="35304"/>
    <cellStyle name="Normal 3 4 5 3 2 2 3 2 3" xfId="56870"/>
    <cellStyle name="Normal 3 4 5 3 2 2 3 3" xfId="26064"/>
    <cellStyle name="Normal 3 4 5 3 2 2 3 4" xfId="47630"/>
    <cellStyle name="Normal 3 4 5 3 2 2 4" xfId="7572"/>
    <cellStyle name="Normal 3 4 5 3 2 2 4 2" xfId="16814"/>
    <cellStyle name="Normal 3 4 5 3 2 2 4 2 2" xfId="38384"/>
    <cellStyle name="Normal 3 4 5 3 2 2 4 2 3" xfId="59950"/>
    <cellStyle name="Normal 3 4 5 3 2 2 4 3" xfId="29144"/>
    <cellStyle name="Normal 3 4 5 3 2 2 4 4" xfId="50710"/>
    <cellStyle name="Normal 3 4 5 3 2 2 5" xfId="10652"/>
    <cellStyle name="Normal 3 4 5 3 2 2 5 2" xfId="32224"/>
    <cellStyle name="Normal 3 4 5 3 2 2 5 3" xfId="53790"/>
    <cellStyle name="Normal 3 4 5 3 2 2 6" xfId="19897"/>
    <cellStyle name="Normal 3 4 5 3 2 2 6 2" xfId="41465"/>
    <cellStyle name="Normal 3 4 5 3 2 2 7" xfId="22984"/>
    <cellStyle name="Normal 3 4 5 3 2 2 8" xfId="44549"/>
    <cellStyle name="Normal 3 4 5 3 2 2 9" xfId="63031"/>
    <cellStyle name="Normal 3 4 5 3 2 3" xfId="2178"/>
    <cellStyle name="Normal 3 4 5 3 2 3 2" xfId="5262"/>
    <cellStyle name="Normal 3 4 5 3 2 3 2 2" xfId="14504"/>
    <cellStyle name="Normal 3 4 5 3 2 3 2 2 2" xfId="36074"/>
    <cellStyle name="Normal 3 4 5 3 2 3 2 2 3" xfId="57640"/>
    <cellStyle name="Normal 3 4 5 3 2 3 2 3" xfId="26834"/>
    <cellStyle name="Normal 3 4 5 3 2 3 2 4" xfId="48400"/>
    <cellStyle name="Normal 3 4 5 3 2 3 3" xfId="8342"/>
    <cellStyle name="Normal 3 4 5 3 2 3 3 2" xfId="17584"/>
    <cellStyle name="Normal 3 4 5 3 2 3 3 2 2" xfId="39154"/>
    <cellStyle name="Normal 3 4 5 3 2 3 3 2 3" xfId="60720"/>
    <cellStyle name="Normal 3 4 5 3 2 3 3 3" xfId="29914"/>
    <cellStyle name="Normal 3 4 5 3 2 3 3 4" xfId="51480"/>
    <cellStyle name="Normal 3 4 5 3 2 3 4" xfId="11422"/>
    <cellStyle name="Normal 3 4 5 3 2 3 4 2" xfId="32994"/>
    <cellStyle name="Normal 3 4 5 3 2 3 4 3" xfId="54560"/>
    <cellStyle name="Normal 3 4 5 3 2 3 5" xfId="20667"/>
    <cellStyle name="Normal 3 4 5 3 2 3 5 2" xfId="42235"/>
    <cellStyle name="Normal 3 4 5 3 2 3 6" xfId="23754"/>
    <cellStyle name="Normal 3 4 5 3 2 3 7" xfId="45319"/>
    <cellStyle name="Normal 3 4 5 3 2 4" xfId="3722"/>
    <cellStyle name="Normal 3 4 5 3 2 4 2" xfId="12964"/>
    <cellStyle name="Normal 3 4 5 3 2 4 2 2" xfId="34534"/>
    <cellStyle name="Normal 3 4 5 3 2 4 2 3" xfId="56100"/>
    <cellStyle name="Normal 3 4 5 3 2 4 3" xfId="25294"/>
    <cellStyle name="Normal 3 4 5 3 2 4 4" xfId="46860"/>
    <cellStyle name="Normal 3 4 5 3 2 5" xfId="6802"/>
    <cellStyle name="Normal 3 4 5 3 2 5 2" xfId="16044"/>
    <cellStyle name="Normal 3 4 5 3 2 5 2 2" xfId="37614"/>
    <cellStyle name="Normal 3 4 5 3 2 5 2 3" xfId="59180"/>
    <cellStyle name="Normal 3 4 5 3 2 5 3" xfId="28374"/>
    <cellStyle name="Normal 3 4 5 3 2 5 4" xfId="49940"/>
    <cellStyle name="Normal 3 4 5 3 2 6" xfId="9882"/>
    <cellStyle name="Normal 3 4 5 3 2 6 2" xfId="31454"/>
    <cellStyle name="Normal 3 4 5 3 2 6 3" xfId="53020"/>
    <cellStyle name="Normal 3 4 5 3 2 7" xfId="19127"/>
    <cellStyle name="Normal 3 4 5 3 2 7 2" xfId="40695"/>
    <cellStyle name="Normal 3 4 5 3 2 8" xfId="22214"/>
    <cellStyle name="Normal 3 4 5 3 2 9" xfId="43779"/>
    <cellStyle name="Normal 3 4 5 3 3" xfId="1034"/>
    <cellStyle name="Normal 3 4 5 3 3 2" xfId="2574"/>
    <cellStyle name="Normal 3 4 5 3 3 2 2" xfId="5658"/>
    <cellStyle name="Normal 3 4 5 3 3 2 2 2" xfId="14900"/>
    <cellStyle name="Normal 3 4 5 3 3 2 2 2 2" xfId="36470"/>
    <cellStyle name="Normal 3 4 5 3 3 2 2 2 3" xfId="58036"/>
    <cellStyle name="Normal 3 4 5 3 3 2 2 3" xfId="27230"/>
    <cellStyle name="Normal 3 4 5 3 3 2 2 4" xfId="48796"/>
    <cellStyle name="Normal 3 4 5 3 3 2 3" xfId="8738"/>
    <cellStyle name="Normal 3 4 5 3 3 2 3 2" xfId="17980"/>
    <cellStyle name="Normal 3 4 5 3 3 2 3 2 2" xfId="39550"/>
    <cellStyle name="Normal 3 4 5 3 3 2 3 2 3" xfId="61116"/>
    <cellStyle name="Normal 3 4 5 3 3 2 3 3" xfId="30310"/>
    <cellStyle name="Normal 3 4 5 3 3 2 3 4" xfId="51876"/>
    <cellStyle name="Normal 3 4 5 3 3 2 4" xfId="11818"/>
    <cellStyle name="Normal 3 4 5 3 3 2 4 2" xfId="33390"/>
    <cellStyle name="Normal 3 4 5 3 3 2 4 3" xfId="54956"/>
    <cellStyle name="Normal 3 4 5 3 3 2 5" xfId="21063"/>
    <cellStyle name="Normal 3 4 5 3 3 2 5 2" xfId="42631"/>
    <cellStyle name="Normal 3 4 5 3 3 2 6" xfId="24150"/>
    <cellStyle name="Normal 3 4 5 3 3 2 7" xfId="45715"/>
    <cellStyle name="Normal 3 4 5 3 3 3" xfId="4118"/>
    <cellStyle name="Normal 3 4 5 3 3 3 2" xfId="13360"/>
    <cellStyle name="Normal 3 4 5 3 3 3 2 2" xfId="34930"/>
    <cellStyle name="Normal 3 4 5 3 3 3 2 3" xfId="56496"/>
    <cellStyle name="Normal 3 4 5 3 3 3 3" xfId="25690"/>
    <cellStyle name="Normal 3 4 5 3 3 3 4" xfId="47256"/>
    <cellStyle name="Normal 3 4 5 3 3 4" xfId="7198"/>
    <cellStyle name="Normal 3 4 5 3 3 4 2" xfId="16440"/>
    <cellStyle name="Normal 3 4 5 3 3 4 2 2" xfId="38010"/>
    <cellStyle name="Normal 3 4 5 3 3 4 2 3" xfId="59576"/>
    <cellStyle name="Normal 3 4 5 3 3 4 3" xfId="28770"/>
    <cellStyle name="Normal 3 4 5 3 3 4 4" xfId="50336"/>
    <cellStyle name="Normal 3 4 5 3 3 5" xfId="10278"/>
    <cellStyle name="Normal 3 4 5 3 3 5 2" xfId="31850"/>
    <cellStyle name="Normal 3 4 5 3 3 5 3" xfId="53416"/>
    <cellStyle name="Normal 3 4 5 3 3 6" xfId="19523"/>
    <cellStyle name="Normal 3 4 5 3 3 6 2" xfId="41091"/>
    <cellStyle name="Normal 3 4 5 3 3 7" xfId="22610"/>
    <cellStyle name="Normal 3 4 5 3 3 8" xfId="44175"/>
    <cellStyle name="Normal 3 4 5 3 3 9" xfId="62657"/>
    <cellStyle name="Normal 3 4 5 3 4" xfId="1804"/>
    <cellStyle name="Normal 3 4 5 3 4 2" xfId="4888"/>
    <cellStyle name="Normal 3 4 5 3 4 2 2" xfId="14130"/>
    <cellStyle name="Normal 3 4 5 3 4 2 2 2" xfId="35700"/>
    <cellStyle name="Normal 3 4 5 3 4 2 2 3" xfId="57266"/>
    <cellStyle name="Normal 3 4 5 3 4 2 3" xfId="26460"/>
    <cellStyle name="Normal 3 4 5 3 4 2 4" xfId="48026"/>
    <cellStyle name="Normal 3 4 5 3 4 3" xfId="7968"/>
    <cellStyle name="Normal 3 4 5 3 4 3 2" xfId="17210"/>
    <cellStyle name="Normal 3 4 5 3 4 3 2 2" xfId="38780"/>
    <cellStyle name="Normal 3 4 5 3 4 3 2 3" xfId="60346"/>
    <cellStyle name="Normal 3 4 5 3 4 3 3" xfId="29540"/>
    <cellStyle name="Normal 3 4 5 3 4 3 4" xfId="51106"/>
    <cellStyle name="Normal 3 4 5 3 4 4" xfId="11048"/>
    <cellStyle name="Normal 3 4 5 3 4 4 2" xfId="32620"/>
    <cellStyle name="Normal 3 4 5 3 4 4 3" xfId="54186"/>
    <cellStyle name="Normal 3 4 5 3 4 5" xfId="20293"/>
    <cellStyle name="Normal 3 4 5 3 4 5 2" xfId="41861"/>
    <cellStyle name="Normal 3 4 5 3 4 6" xfId="23380"/>
    <cellStyle name="Normal 3 4 5 3 4 7" xfId="44945"/>
    <cellStyle name="Normal 3 4 5 3 5" xfId="3348"/>
    <cellStyle name="Normal 3 4 5 3 5 2" xfId="12590"/>
    <cellStyle name="Normal 3 4 5 3 5 2 2" xfId="34160"/>
    <cellStyle name="Normal 3 4 5 3 5 2 3" xfId="55726"/>
    <cellStyle name="Normal 3 4 5 3 5 3" xfId="24920"/>
    <cellStyle name="Normal 3 4 5 3 5 4" xfId="46486"/>
    <cellStyle name="Normal 3 4 5 3 6" xfId="6428"/>
    <cellStyle name="Normal 3 4 5 3 6 2" xfId="15670"/>
    <cellStyle name="Normal 3 4 5 3 6 2 2" xfId="37240"/>
    <cellStyle name="Normal 3 4 5 3 6 2 3" xfId="58806"/>
    <cellStyle name="Normal 3 4 5 3 6 3" xfId="28000"/>
    <cellStyle name="Normal 3 4 5 3 6 4" xfId="49566"/>
    <cellStyle name="Normal 3 4 5 3 7" xfId="9508"/>
    <cellStyle name="Normal 3 4 5 3 7 2" xfId="31080"/>
    <cellStyle name="Normal 3 4 5 3 7 3" xfId="52646"/>
    <cellStyle name="Normal 3 4 5 3 8" xfId="18753"/>
    <cellStyle name="Normal 3 4 5 3 8 2" xfId="40321"/>
    <cellStyle name="Normal 3 4 5 3 9" xfId="21840"/>
    <cellStyle name="Normal 3 4 5 4" xfId="462"/>
    <cellStyle name="Normal 3 4 5 4 10" xfId="62085"/>
    <cellStyle name="Normal 3 4 5 4 2" xfId="1232"/>
    <cellStyle name="Normal 3 4 5 4 2 2" xfId="2772"/>
    <cellStyle name="Normal 3 4 5 4 2 2 2" xfId="5856"/>
    <cellStyle name="Normal 3 4 5 4 2 2 2 2" xfId="15098"/>
    <cellStyle name="Normal 3 4 5 4 2 2 2 2 2" xfId="36668"/>
    <cellStyle name="Normal 3 4 5 4 2 2 2 2 3" xfId="58234"/>
    <cellStyle name="Normal 3 4 5 4 2 2 2 3" xfId="27428"/>
    <cellStyle name="Normal 3 4 5 4 2 2 2 4" xfId="48994"/>
    <cellStyle name="Normal 3 4 5 4 2 2 3" xfId="8936"/>
    <cellStyle name="Normal 3 4 5 4 2 2 3 2" xfId="18178"/>
    <cellStyle name="Normal 3 4 5 4 2 2 3 2 2" xfId="39748"/>
    <cellStyle name="Normal 3 4 5 4 2 2 3 2 3" xfId="61314"/>
    <cellStyle name="Normal 3 4 5 4 2 2 3 3" xfId="30508"/>
    <cellStyle name="Normal 3 4 5 4 2 2 3 4" xfId="52074"/>
    <cellStyle name="Normal 3 4 5 4 2 2 4" xfId="12016"/>
    <cellStyle name="Normal 3 4 5 4 2 2 4 2" xfId="33588"/>
    <cellStyle name="Normal 3 4 5 4 2 2 4 3" xfId="55154"/>
    <cellStyle name="Normal 3 4 5 4 2 2 5" xfId="21261"/>
    <cellStyle name="Normal 3 4 5 4 2 2 5 2" xfId="42829"/>
    <cellStyle name="Normal 3 4 5 4 2 2 6" xfId="24348"/>
    <cellStyle name="Normal 3 4 5 4 2 2 7" xfId="45913"/>
    <cellStyle name="Normal 3 4 5 4 2 3" xfId="4316"/>
    <cellStyle name="Normal 3 4 5 4 2 3 2" xfId="13558"/>
    <cellStyle name="Normal 3 4 5 4 2 3 2 2" xfId="35128"/>
    <cellStyle name="Normal 3 4 5 4 2 3 2 3" xfId="56694"/>
    <cellStyle name="Normal 3 4 5 4 2 3 3" xfId="25888"/>
    <cellStyle name="Normal 3 4 5 4 2 3 4" xfId="47454"/>
    <cellStyle name="Normal 3 4 5 4 2 4" xfId="7396"/>
    <cellStyle name="Normal 3 4 5 4 2 4 2" xfId="16638"/>
    <cellStyle name="Normal 3 4 5 4 2 4 2 2" xfId="38208"/>
    <cellStyle name="Normal 3 4 5 4 2 4 2 3" xfId="59774"/>
    <cellStyle name="Normal 3 4 5 4 2 4 3" xfId="28968"/>
    <cellStyle name="Normal 3 4 5 4 2 4 4" xfId="50534"/>
    <cellStyle name="Normal 3 4 5 4 2 5" xfId="10476"/>
    <cellStyle name="Normal 3 4 5 4 2 5 2" xfId="32048"/>
    <cellStyle name="Normal 3 4 5 4 2 5 3" xfId="53614"/>
    <cellStyle name="Normal 3 4 5 4 2 6" xfId="19721"/>
    <cellStyle name="Normal 3 4 5 4 2 6 2" xfId="41289"/>
    <cellStyle name="Normal 3 4 5 4 2 7" xfId="22808"/>
    <cellStyle name="Normal 3 4 5 4 2 8" xfId="44373"/>
    <cellStyle name="Normal 3 4 5 4 2 9" xfId="62855"/>
    <cellStyle name="Normal 3 4 5 4 3" xfId="2002"/>
    <cellStyle name="Normal 3 4 5 4 3 2" xfId="5086"/>
    <cellStyle name="Normal 3 4 5 4 3 2 2" xfId="14328"/>
    <cellStyle name="Normal 3 4 5 4 3 2 2 2" xfId="35898"/>
    <cellStyle name="Normal 3 4 5 4 3 2 2 3" xfId="57464"/>
    <cellStyle name="Normal 3 4 5 4 3 2 3" xfId="26658"/>
    <cellStyle name="Normal 3 4 5 4 3 2 4" xfId="48224"/>
    <cellStyle name="Normal 3 4 5 4 3 3" xfId="8166"/>
    <cellStyle name="Normal 3 4 5 4 3 3 2" xfId="17408"/>
    <cellStyle name="Normal 3 4 5 4 3 3 2 2" xfId="38978"/>
    <cellStyle name="Normal 3 4 5 4 3 3 2 3" xfId="60544"/>
    <cellStyle name="Normal 3 4 5 4 3 3 3" xfId="29738"/>
    <cellStyle name="Normal 3 4 5 4 3 3 4" xfId="51304"/>
    <cellStyle name="Normal 3 4 5 4 3 4" xfId="11246"/>
    <cellStyle name="Normal 3 4 5 4 3 4 2" xfId="32818"/>
    <cellStyle name="Normal 3 4 5 4 3 4 3" xfId="54384"/>
    <cellStyle name="Normal 3 4 5 4 3 5" xfId="20491"/>
    <cellStyle name="Normal 3 4 5 4 3 5 2" xfId="42059"/>
    <cellStyle name="Normal 3 4 5 4 3 6" xfId="23578"/>
    <cellStyle name="Normal 3 4 5 4 3 7" xfId="45143"/>
    <cellStyle name="Normal 3 4 5 4 4" xfId="3546"/>
    <cellStyle name="Normal 3 4 5 4 4 2" xfId="12788"/>
    <cellStyle name="Normal 3 4 5 4 4 2 2" xfId="34358"/>
    <cellStyle name="Normal 3 4 5 4 4 2 3" xfId="55924"/>
    <cellStyle name="Normal 3 4 5 4 4 3" xfId="25118"/>
    <cellStyle name="Normal 3 4 5 4 4 4" xfId="46684"/>
    <cellStyle name="Normal 3 4 5 4 5" xfId="6626"/>
    <cellStyle name="Normal 3 4 5 4 5 2" xfId="15868"/>
    <cellStyle name="Normal 3 4 5 4 5 2 2" xfId="37438"/>
    <cellStyle name="Normal 3 4 5 4 5 2 3" xfId="59004"/>
    <cellStyle name="Normal 3 4 5 4 5 3" xfId="28198"/>
    <cellStyle name="Normal 3 4 5 4 5 4" xfId="49764"/>
    <cellStyle name="Normal 3 4 5 4 6" xfId="9706"/>
    <cellStyle name="Normal 3 4 5 4 6 2" xfId="31278"/>
    <cellStyle name="Normal 3 4 5 4 6 3" xfId="52844"/>
    <cellStyle name="Normal 3 4 5 4 7" xfId="18951"/>
    <cellStyle name="Normal 3 4 5 4 7 2" xfId="40519"/>
    <cellStyle name="Normal 3 4 5 4 8" xfId="22038"/>
    <cellStyle name="Normal 3 4 5 4 9" xfId="43603"/>
    <cellStyle name="Normal 3 4 5 5" xfId="858"/>
    <cellStyle name="Normal 3 4 5 5 2" xfId="2398"/>
    <cellStyle name="Normal 3 4 5 5 2 2" xfId="5482"/>
    <cellStyle name="Normal 3 4 5 5 2 2 2" xfId="14724"/>
    <cellStyle name="Normal 3 4 5 5 2 2 2 2" xfId="36294"/>
    <cellStyle name="Normal 3 4 5 5 2 2 2 3" xfId="57860"/>
    <cellStyle name="Normal 3 4 5 5 2 2 3" xfId="27054"/>
    <cellStyle name="Normal 3 4 5 5 2 2 4" xfId="48620"/>
    <cellStyle name="Normal 3 4 5 5 2 3" xfId="8562"/>
    <cellStyle name="Normal 3 4 5 5 2 3 2" xfId="17804"/>
    <cellStyle name="Normal 3 4 5 5 2 3 2 2" xfId="39374"/>
    <cellStyle name="Normal 3 4 5 5 2 3 2 3" xfId="60940"/>
    <cellStyle name="Normal 3 4 5 5 2 3 3" xfId="30134"/>
    <cellStyle name="Normal 3 4 5 5 2 3 4" xfId="51700"/>
    <cellStyle name="Normal 3 4 5 5 2 4" xfId="11642"/>
    <cellStyle name="Normal 3 4 5 5 2 4 2" xfId="33214"/>
    <cellStyle name="Normal 3 4 5 5 2 4 3" xfId="54780"/>
    <cellStyle name="Normal 3 4 5 5 2 5" xfId="20887"/>
    <cellStyle name="Normal 3 4 5 5 2 5 2" xfId="42455"/>
    <cellStyle name="Normal 3 4 5 5 2 6" xfId="23974"/>
    <cellStyle name="Normal 3 4 5 5 2 7" xfId="45539"/>
    <cellStyle name="Normal 3 4 5 5 3" xfId="3942"/>
    <cellStyle name="Normal 3 4 5 5 3 2" xfId="13184"/>
    <cellStyle name="Normal 3 4 5 5 3 2 2" xfId="34754"/>
    <cellStyle name="Normal 3 4 5 5 3 2 3" xfId="56320"/>
    <cellStyle name="Normal 3 4 5 5 3 3" xfId="25514"/>
    <cellStyle name="Normal 3 4 5 5 3 4" xfId="47080"/>
    <cellStyle name="Normal 3 4 5 5 4" xfId="7022"/>
    <cellStyle name="Normal 3 4 5 5 4 2" xfId="16264"/>
    <cellStyle name="Normal 3 4 5 5 4 2 2" xfId="37834"/>
    <cellStyle name="Normal 3 4 5 5 4 2 3" xfId="59400"/>
    <cellStyle name="Normal 3 4 5 5 4 3" xfId="28594"/>
    <cellStyle name="Normal 3 4 5 5 4 4" xfId="50160"/>
    <cellStyle name="Normal 3 4 5 5 5" xfId="10102"/>
    <cellStyle name="Normal 3 4 5 5 5 2" xfId="31674"/>
    <cellStyle name="Normal 3 4 5 5 5 3" xfId="53240"/>
    <cellStyle name="Normal 3 4 5 5 6" xfId="19347"/>
    <cellStyle name="Normal 3 4 5 5 6 2" xfId="40915"/>
    <cellStyle name="Normal 3 4 5 5 7" xfId="22434"/>
    <cellStyle name="Normal 3 4 5 5 8" xfId="43999"/>
    <cellStyle name="Normal 3 4 5 5 9" xfId="62481"/>
    <cellStyle name="Normal 3 4 5 6" xfId="1628"/>
    <cellStyle name="Normal 3 4 5 6 2" xfId="4712"/>
    <cellStyle name="Normal 3 4 5 6 2 2" xfId="13954"/>
    <cellStyle name="Normal 3 4 5 6 2 2 2" xfId="35524"/>
    <cellStyle name="Normal 3 4 5 6 2 2 3" xfId="57090"/>
    <cellStyle name="Normal 3 4 5 6 2 3" xfId="26284"/>
    <cellStyle name="Normal 3 4 5 6 2 4" xfId="47850"/>
    <cellStyle name="Normal 3 4 5 6 3" xfId="7792"/>
    <cellStyle name="Normal 3 4 5 6 3 2" xfId="17034"/>
    <cellStyle name="Normal 3 4 5 6 3 2 2" xfId="38604"/>
    <cellStyle name="Normal 3 4 5 6 3 2 3" xfId="60170"/>
    <cellStyle name="Normal 3 4 5 6 3 3" xfId="29364"/>
    <cellStyle name="Normal 3 4 5 6 3 4" xfId="50930"/>
    <cellStyle name="Normal 3 4 5 6 4" xfId="10872"/>
    <cellStyle name="Normal 3 4 5 6 4 2" xfId="32444"/>
    <cellStyle name="Normal 3 4 5 6 4 3" xfId="54010"/>
    <cellStyle name="Normal 3 4 5 6 5" xfId="20117"/>
    <cellStyle name="Normal 3 4 5 6 5 2" xfId="41685"/>
    <cellStyle name="Normal 3 4 5 6 6" xfId="23204"/>
    <cellStyle name="Normal 3 4 5 6 7" xfId="44769"/>
    <cellStyle name="Normal 3 4 5 7" xfId="3172"/>
    <cellStyle name="Normal 3 4 5 7 2" xfId="12414"/>
    <cellStyle name="Normal 3 4 5 7 2 2" xfId="33984"/>
    <cellStyle name="Normal 3 4 5 7 2 3" xfId="55550"/>
    <cellStyle name="Normal 3 4 5 7 3" xfId="24744"/>
    <cellStyle name="Normal 3 4 5 7 4" xfId="46310"/>
    <cellStyle name="Normal 3 4 5 8" xfId="6252"/>
    <cellStyle name="Normal 3 4 5 8 2" xfId="15494"/>
    <cellStyle name="Normal 3 4 5 8 2 2" xfId="37064"/>
    <cellStyle name="Normal 3 4 5 8 2 3" xfId="58630"/>
    <cellStyle name="Normal 3 4 5 8 3" xfId="27824"/>
    <cellStyle name="Normal 3 4 5 8 4" xfId="49390"/>
    <cellStyle name="Normal 3 4 5 9" xfId="9332"/>
    <cellStyle name="Normal 3 4 5 9 2" xfId="30904"/>
    <cellStyle name="Normal 3 4 5 9 3" xfId="52470"/>
    <cellStyle name="Normal 3 4 6" xfId="96"/>
    <cellStyle name="Normal 3 4 6 10" xfId="21673"/>
    <cellStyle name="Normal 3 4 6 11" xfId="43238"/>
    <cellStyle name="Normal 3 4 6 12" xfId="61720"/>
    <cellStyle name="Normal 3 4 6 2" xfId="273"/>
    <cellStyle name="Normal 3 4 6 2 10" xfId="43414"/>
    <cellStyle name="Normal 3 4 6 2 11" xfId="61896"/>
    <cellStyle name="Normal 3 4 6 2 2" xfId="647"/>
    <cellStyle name="Normal 3 4 6 2 2 10" xfId="62270"/>
    <cellStyle name="Normal 3 4 6 2 2 2" xfId="1417"/>
    <cellStyle name="Normal 3 4 6 2 2 2 2" xfId="2957"/>
    <cellStyle name="Normal 3 4 6 2 2 2 2 2" xfId="6041"/>
    <cellStyle name="Normal 3 4 6 2 2 2 2 2 2" xfId="15283"/>
    <cellStyle name="Normal 3 4 6 2 2 2 2 2 2 2" xfId="36853"/>
    <cellStyle name="Normal 3 4 6 2 2 2 2 2 2 3" xfId="58419"/>
    <cellStyle name="Normal 3 4 6 2 2 2 2 2 3" xfId="27613"/>
    <cellStyle name="Normal 3 4 6 2 2 2 2 2 4" xfId="49179"/>
    <cellStyle name="Normal 3 4 6 2 2 2 2 3" xfId="9121"/>
    <cellStyle name="Normal 3 4 6 2 2 2 2 3 2" xfId="18363"/>
    <cellStyle name="Normal 3 4 6 2 2 2 2 3 2 2" xfId="39933"/>
    <cellStyle name="Normal 3 4 6 2 2 2 2 3 2 3" xfId="61499"/>
    <cellStyle name="Normal 3 4 6 2 2 2 2 3 3" xfId="30693"/>
    <cellStyle name="Normal 3 4 6 2 2 2 2 3 4" xfId="52259"/>
    <cellStyle name="Normal 3 4 6 2 2 2 2 4" xfId="12201"/>
    <cellStyle name="Normal 3 4 6 2 2 2 2 4 2" xfId="33773"/>
    <cellStyle name="Normal 3 4 6 2 2 2 2 4 3" xfId="55339"/>
    <cellStyle name="Normal 3 4 6 2 2 2 2 5" xfId="21446"/>
    <cellStyle name="Normal 3 4 6 2 2 2 2 5 2" xfId="43014"/>
    <cellStyle name="Normal 3 4 6 2 2 2 2 6" xfId="24533"/>
    <cellStyle name="Normal 3 4 6 2 2 2 2 7" xfId="46098"/>
    <cellStyle name="Normal 3 4 6 2 2 2 3" xfId="4501"/>
    <cellStyle name="Normal 3 4 6 2 2 2 3 2" xfId="13743"/>
    <cellStyle name="Normal 3 4 6 2 2 2 3 2 2" xfId="35313"/>
    <cellStyle name="Normal 3 4 6 2 2 2 3 2 3" xfId="56879"/>
    <cellStyle name="Normal 3 4 6 2 2 2 3 3" xfId="26073"/>
    <cellStyle name="Normal 3 4 6 2 2 2 3 4" xfId="47639"/>
    <cellStyle name="Normal 3 4 6 2 2 2 4" xfId="7581"/>
    <cellStyle name="Normal 3 4 6 2 2 2 4 2" xfId="16823"/>
    <cellStyle name="Normal 3 4 6 2 2 2 4 2 2" xfId="38393"/>
    <cellStyle name="Normal 3 4 6 2 2 2 4 2 3" xfId="59959"/>
    <cellStyle name="Normal 3 4 6 2 2 2 4 3" xfId="29153"/>
    <cellStyle name="Normal 3 4 6 2 2 2 4 4" xfId="50719"/>
    <cellStyle name="Normal 3 4 6 2 2 2 5" xfId="10661"/>
    <cellStyle name="Normal 3 4 6 2 2 2 5 2" xfId="32233"/>
    <cellStyle name="Normal 3 4 6 2 2 2 5 3" xfId="53799"/>
    <cellStyle name="Normal 3 4 6 2 2 2 6" xfId="19906"/>
    <cellStyle name="Normal 3 4 6 2 2 2 6 2" xfId="41474"/>
    <cellStyle name="Normal 3 4 6 2 2 2 7" xfId="22993"/>
    <cellStyle name="Normal 3 4 6 2 2 2 8" xfId="44558"/>
    <cellStyle name="Normal 3 4 6 2 2 2 9" xfId="63040"/>
    <cellStyle name="Normal 3 4 6 2 2 3" xfId="2187"/>
    <cellStyle name="Normal 3 4 6 2 2 3 2" xfId="5271"/>
    <cellStyle name="Normal 3 4 6 2 2 3 2 2" xfId="14513"/>
    <cellStyle name="Normal 3 4 6 2 2 3 2 2 2" xfId="36083"/>
    <cellStyle name="Normal 3 4 6 2 2 3 2 2 3" xfId="57649"/>
    <cellStyle name="Normal 3 4 6 2 2 3 2 3" xfId="26843"/>
    <cellStyle name="Normal 3 4 6 2 2 3 2 4" xfId="48409"/>
    <cellStyle name="Normal 3 4 6 2 2 3 3" xfId="8351"/>
    <cellStyle name="Normal 3 4 6 2 2 3 3 2" xfId="17593"/>
    <cellStyle name="Normal 3 4 6 2 2 3 3 2 2" xfId="39163"/>
    <cellStyle name="Normal 3 4 6 2 2 3 3 2 3" xfId="60729"/>
    <cellStyle name="Normal 3 4 6 2 2 3 3 3" xfId="29923"/>
    <cellStyle name="Normal 3 4 6 2 2 3 3 4" xfId="51489"/>
    <cellStyle name="Normal 3 4 6 2 2 3 4" xfId="11431"/>
    <cellStyle name="Normal 3 4 6 2 2 3 4 2" xfId="33003"/>
    <cellStyle name="Normal 3 4 6 2 2 3 4 3" xfId="54569"/>
    <cellStyle name="Normal 3 4 6 2 2 3 5" xfId="20676"/>
    <cellStyle name="Normal 3 4 6 2 2 3 5 2" xfId="42244"/>
    <cellStyle name="Normal 3 4 6 2 2 3 6" xfId="23763"/>
    <cellStyle name="Normal 3 4 6 2 2 3 7" xfId="45328"/>
    <cellStyle name="Normal 3 4 6 2 2 4" xfId="3731"/>
    <cellStyle name="Normal 3 4 6 2 2 4 2" xfId="12973"/>
    <cellStyle name="Normal 3 4 6 2 2 4 2 2" xfId="34543"/>
    <cellStyle name="Normal 3 4 6 2 2 4 2 3" xfId="56109"/>
    <cellStyle name="Normal 3 4 6 2 2 4 3" xfId="25303"/>
    <cellStyle name="Normal 3 4 6 2 2 4 4" xfId="46869"/>
    <cellStyle name="Normal 3 4 6 2 2 5" xfId="6811"/>
    <cellStyle name="Normal 3 4 6 2 2 5 2" xfId="16053"/>
    <cellStyle name="Normal 3 4 6 2 2 5 2 2" xfId="37623"/>
    <cellStyle name="Normal 3 4 6 2 2 5 2 3" xfId="59189"/>
    <cellStyle name="Normal 3 4 6 2 2 5 3" xfId="28383"/>
    <cellStyle name="Normal 3 4 6 2 2 5 4" xfId="49949"/>
    <cellStyle name="Normal 3 4 6 2 2 6" xfId="9891"/>
    <cellStyle name="Normal 3 4 6 2 2 6 2" xfId="31463"/>
    <cellStyle name="Normal 3 4 6 2 2 6 3" xfId="53029"/>
    <cellStyle name="Normal 3 4 6 2 2 7" xfId="19136"/>
    <cellStyle name="Normal 3 4 6 2 2 7 2" xfId="40704"/>
    <cellStyle name="Normal 3 4 6 2 2 8" xfId="22223"/>
    <cellStyle name="Normal 3 4 6 2 2 9" xfId="43788"/>
    <cellStyle name="Normal 3 4 6 2 3" xfId="1043"/>
    <cellStyle name="Normal 3 4 6 2 3 2" xfId="2583"/>
    <cellStyle name="Normal 3 4 6 2 3 2 2" xfId="5667"/>
    <cellStyle name="Normal 3 4 6 2 3 2 2 2" xfId="14909"/>
    <cellStyle name="Normal 3 4 6 2 3 2 2 2 2" xfId="36479"/>
    <cellStyle name="Normal 3 4 6 2 3 2 2 2 3" xfId="58045"/>
    <cellStyle name="Normal 3 4 6 2 3 2 2 3" xfId="27239"/>
    <cellStyle name="Normal 3 4 6 2 3 2 2 4" xfId="48805"/>
    <cellStyle name="Normal 3 4 6 2 3 2 3" xfId="8747"/>
    <cellStyle name="Normal 3 4 6 2 3 2 3 2" xfId="17989"/>
    <cellStyle name="Normal 3 4 6 2 3 2 3 2 2" xfId="39559"/>
    <cellStyle name="Normal 3 4 6 2 3 2 3 2 3" xfId="61125"/>
    <cellStyle name="Normal 3 4 6 2 3 2 3 3" xfId="30319"/>
    <cellStyle name="Normal 3 4 6 2 3 2 3 4" xfId="51885"/>
    <cellStyle name="Normal 3 4 6 2 3 2 4" xfId="11827"/>
    <cellStyle name="Normal 3 4 6 2 3 2 4 2" xfId="33399"/>
    <cellStyle name="Normal 3 4 6 2 3 2 4 3" xfId="54965"/>
    <cellStyle name="Normal 3 4 6 2 3 2 5" xfId="21072"/>
    <cellStyle name="Normal 3 4 6 2 3 2 5 2" xfId="42640"/>
    <cellStyle name="Normal 3 4 6 2 3 2 6" xfId="24159"/>
    <cellStyle name="Normal 3 4 6 2 3 2 7" xfId="45724"/>
    <cellStyle name="Normal 3 4 6 2 3 3" xfId="4127"/>
    <cellStyle name="Normal 3 4 6 2 3 3 2" xfId="13369"/>
    <cellStyle name="Normal 3 4 6 2 3 3 2 2" xfId="34939"/>
    <cellStyle name="Normal 3 4 6 2 3 3 2 3" xfId="56505"/>
    <cellStyle name="Normal 3 4 6 2 3 3 3" xfId="25699"/>
    <cellStyle name="Normal 3 4 6 2 3 3 4" xfId="47265"/>
    <cellStyle name="Normal 3 4 6 2 3 4" xfId="7207"/>
    <cellStyle name="Normal 3 4 6 2 3 4 2" xfId="16449"/>
    <cellStyle name="Normal 3 4 6 2 3 4 2 2" xfId="38019"/>
    <cellStyle name="Normal 3 4 6 2 3 4 2 3" xfId="59585"/>
    <cellStyle name="Normal 3 4 6 2 3 4 3" xfId="28779"/>
    <cellStyle name="Normal 3 4 6 2 3 4 4" xfId="50345"/>
    <cellStyle name="Normal 3 4 6 2 3 5" xfId="10287"/>
    <cellStyle name="Normal 3 4 6 2 3 5 2" xfId="31859"/>
    <cellStyle name="Normal 3 4 6 2 3 5 3" xfId="53425"/>
    <cellStyle name="Normal 3 4 6 2 3 6" xfId="19532"/>
    <cellStyle name="Normal 3 4 6 2 3 6 2" xfId="41100"/>
    <cellStyle name="Normal 3 4 6 2 3 7" xfId="22619"/>
    <cellStyle name="Normal 3 4 6 2 3 8" xfId="44184"/>
    <cellStyle name="Normal 3 4 6 2 3 9" xfId="62666"/>
    <cellStyle name="Normal 3 4 6 2 4" xfId="1813"/>
    <cellStyle name="Normal 3 4 6 2 4 2" xfId="4897"/>
    <cellStyle name="Normal 3 4 6 2 4 2 2" xfId="14139"/>
    <cellStyle name="Normal 3 4 6 2 4 2 2 2" xfId="35709"/>
    <cellStyle name="Normal 3 4 6 2 4 2 2 3" xfId="57275"/>
    <cellStyle name="Normal 3 4 6 2 4 2 3" xfId="26469"/>
    <cellStyle name="Normal 3 4 6 2 4 2 4" xfId="48035"/>
    <cellStyle name="Normal 3 4 6 2 4 3" xfId="7977"/>
    <cellStyle name="Normal 3 4 6 2 4 3 2" xfId="17219"/>
    <cellStyle name="Normal 3 4 6 2 4 3 2 2" xfId="38789"/>
    <cellStyle name="Normal 3 4 6 2 4 3 2 3" xfId="60355"/>
    <cellStyle name="Normal 3 4 6 2 4 3 3" xfId="29549"/>
    <cellStyle name="Normal 3 4 6 2 4 3 4" xfId="51115"/>
    <cellStyle name="Normal 3 4 6 2 4 4" xfId="11057"/>
    <cellStyle name="Normal 3 4 6 2 4 4 2" xfId="32629"/>
    <cellStyle name="Normal 3 4 6 2 4 4 3" xfId="54195"/>
    <cellStyle name="Normal 3 4 6 2 4 5" xfId="20302"/>
    <cellStyle name="Normal 3 4 6 2 4 5 2" xfId="41870"/>
    <cellStyle name="Normal 3 4 6 2 4 6" xfId="23389"/>
    <cellStyle name="Normal 3 4 6 2 4 7" xfId="44954"/>
    <cellStyle name="Normal 3 4 6 2 5" xfId="3357"/>
    <cellStyle name="Normal 3 4 6 2 5 2" xfId="12599"/>
    <cellStyle name="Normal 3 4 6 2 5 2 2" xfId="34169"/>
    <cellStyle name="Normal 3 4 6 2 5 2 3" xfId="55735"/>
    <cellStyle name="Normal 3 4 6 2 5 3" xfId="24929"/>
    <cellStyle name="Normal 3 4 6 2 5 4" xfId="46495"/>
    <cellStyle name="Normal 3 4 6 2 6" xfId="6437"/>
    <cellStyle name="Normal 3 4 6 2 6 2" xfId="15679"/>
    <cellStyle name="Normal 3 4 6 2 6 2 2" xfId="37249"/>
    <cellStyle name="Normal 3 4 6 2 6 2 3" xfId="58815"/>
    <cellStyle name="Normal 3 4 6 2 6 3" xfId="28009"/>
    <cellStyle name="Normal 3 4 6 2 6 4" xfId="49575"/>
    <cellStyle name="Normal 3 4 6 2 7" xfId="9517"/>
    <cellStyle name="Normal 3 4 6 2 7 2" xfId="31089"/>
    <cellStyle name="Normal 3 4 6 2 7 3" xfId="52655"/>
    <cellStyle name="Normal 3 4 6 2 8" xfId="18762"/>
    <cellStyle name="Normal 3 4 6 2 8 2" xfId="40330"/>
    <cellStyle name="Normal 3 4 6 2 9" xfId="21849"/>
    <cellStyle name="Normal 3 4 6 3" xfId="471"/>
    <cellStyle name="Normal 3 4 6 3 10" xfId="62094"/>
    <cellStyle name="Normal 3 4 6 3 2" xfId="1241"/>
    <cellStyle name="Normal 3 4 6 3 2 2" xfId="2781"/>
    <cellStyle name="Normal 3 4 6 3 2 2 2" xfId="5865"/>
    <cellStyle name="Normal 3 4 6 3 2 2 2 2" xfId="15107"/>
    <cellStyle name="Normal 3 4 6 3 2 2 2 2 2" xfId="36677"/>
    <cellStyle name="Normal 3 4 6 3 2 2 2 2 3" xfId="58243"/>
    <cellStyle name="Normal 3 4 6 3 2 2 2 3" xfId="27437"/>
    <cellStyle name="Normal 3 4 6 3 2 2 2 4" xfId="49003"/>
    <cellStyle name="Normal 3 4 6 3 2 2 3" xfId="8945"/>
    <cellStyle name="Normal 3 4 6 3 2 2 3 2" xfId="18187"/>
    <cellStyle name="Normal 3 4 6 3 2 2 3 2 2" xfId="39757"/>
    <cellStyle name="Normal 3 4 6 3 2 2 3 2 3" xfId="61323"/>
    <cellStyle name="Normal 3 4 6 3 2 2 3 3" xfId="30517"/>
    <cellStyle name="Normal 3 4 6 3 2 2 3 4" xfId="52083"/>
    <cellStyle name="Normal 3 4 6 3 2 2 4" xfId="12025"/>
    <cellStyle name="Normal 3 4 6 3 2 2 4 2" xfId="33597"/>
    <cellStyle name="Normal 3 4 6 3 2 2 4 3" xfId="55163"/>
    <cellStyle name="Normal 3 4 6 3 2 2 5" xfId="21270"/>
    <cellStyle name="Normal 3 4 6 3 2 2 5 2" xfId="42838"/>
    <cellStyle name="Normal 3 4 6 3 2 2 6" xfId="24357"/>
    <cellStyle name="Normal 3 4 6 3 2 2 7" xfId="45922"/>
    <cellStyle name="Normal 3 4 6 3 2 3" xfId="4325"/>
    <cellStyle name="Normal 3 4 6 3 2 3 2" xfId="13567"/>
    <cellStyle name="Normal 3 4 6 3 2 3 2 2" xfId="35137"/>
    <cellStyle name="Normal 3 4 6 3 2 3 2 3" xfId="56703"/>
    <cellStyle name="Normal 3 4 6 3 2 3 3" xfId="25897"/>
    <cellStyle name="Normal 3 4 6 3 2 3 4" xfId="47463"/>
    <cellStyle name="Normal 3 4 6 3 2 4" xfId="7405"/>
    <cellStyle name="Normal 3 4 6 3 2 4 2" xfId="16647"/>
    <cellStyle name="Normal 3 4 6 3 2 4 2 2" xfId="38217"/>
    <cellStyle name="Normal 3 4 6 3 2 4 2 3" xfId="59783"/>
    <cellStyle name="Normal 3 4 6 3 2 4 3" xfId="28977"/>
    <cellStyle name="Normal 3 4 6 3 2 4 4" xfId="50543"/>
    <cellStyle name="Normal 3 4 6 3 2 5" xfId="10485"/>
    <cellStyle name="Normal 3 4 6 3 2 5 2" xfId="32057"/>
    <cellStyle name="Normal 3 4 6 3 2 5 3" xfId="53623"/>
    <cellStyle name="Normal 3 4 6 3 2 6" xfId="19730"/>
    <cellStyle name="Normal 3 4 6 3 2 6 2" xfId="41298"/>
    <cellStyle name="Normal 3 4 6 3 2 7" xfId="22817"/>
    <cellStyle name="Normal 3 4 6 3 2 8" xfId="44382"/>
    <cellStyle name="Normal 3 4 6 3 2 9" xfId="62864"/>
    <cellStyle name="Normal 3 4 6 3 3" xfId="2011"/>
    <cellStyle name="Normal 3 4 6 3 3 2" xfId="5095"/>
    <cellStyle name="Normal 3 4 6 3 3 2 2" xfId="14337"/>
    <cellStyle name="Normal 3 4 6 3 3 2 2 2" xfId="35907"/>
    <cellStyle name="Normal 3 4 6 3 3 2 2 3" xfId="57473"/>
    <cellStyle name="Normal 3 4 6 3 3 2 3" xfId="26667"/>
    <cellStyle name="Normal 3 4 6 3 3 2 4" xfId="48233"/>
    <cellStyle name="Normal 3 4 6 3 3 3" xfId="8175"/>
    <cellStyle name="Normal 3 4 6 3 3 3 2" xfId="17417"/>
    <cellStyle name="Normal 3 4 6 3 3 3 2 2" xfId="38987"/>
    <cellStyle name="Normal 3 4 6 3 3 3 2 3" xfId="60553"/>
    <cellStyle name="Normal 3 4 6 3 3 3 3" xfId="29747"/>
    <cellStyle name="Normal 3 4 6 3 3 3 4" xfId="51313"/>
    <cellStyle name="Normal 3 4 6 3 3 4" xfId="11255"/>
    <cellStyle name="Normal 3 4 6 3 3 4 2" xfId="32827"/>
    <cellStyle name="Normal 3 4 6 3 3 4 3" xfId="54393"/>
    <cellStyle name="Normal 3 4 6 3 3 5" xfId="20500"/>
    <cellStyle name="Normal 3 4 6 3 3 5 2" xfId="42068"/>
    <cellStyle name="Normal 3 4 6 3 3 6" xfId="23587"/>
    <cellStyle name="Normal 3 4 6 3 3 7" xfId="45152"/>
    <cellStyle name="Normal 3 4 6 3 4" xfId="3555"/>
    <cellStyle name="Normal 3 4 6 3 4 2" xfId="12797"/>
    <cellStyle name="Normal 3 4 6 3 4 2 2" xfId="34367"/>
    <cellStyle name="Normal 3 4 6 3 4 2 3" xfId="55933"/>
    <cellStyle name="Normal 3 4 6 3 4 3" xfId="25127"/>
    <cellStyle name="Normal 3 4 6 3 4 4" xfId="46693"/>
    <cellStyle name="Normal 3 4 6 3 5" xfId="6635"/>
    <cellStyle name="Normal 3 4 6 3 5 2" xfId="15877"/>
    <cellStyle name="Normal 3 4 6 3 5 2 2" xfId="37447"/>
    <cellStyle name="Normal 3 4 6 3 5 2 3" xfId="59013"/>
    <cellStyle name="Normal 3 4 6 3 5 3" xfId="28207"/>
    <cellStyle name="Normal 3 4 6 3 5 4" xfId="49773"/>
    <cellStyle name="Normal 3 4 6 3 6" xfId="9715"/>
    <cellStyle name="Normal 3 4 6 3 6 2" xfId="31287"/>
    <cellStyle name="Normal 3 4 6 3 6 3" xfId="52853"/>
    <cellStyle name="Normal 3 4 6 3 7" xfId="18960"/>
    <cellStyle name="Normal 3 4 6 3 7 2" xfId="40528"/>
    <cellStyle name="Normal 3 4 6 3 8" xfId="22047"/>
    <cellStyle name="Normal 3 4 6 3 9" xfId="43612"/>
    <cellStyle name="Normal 3 4 6 4" xfId="867"/>
    <cellStyle name="Normal 3 4 6 4 2" xfId="2407"/>
    <cellStyle name="Normal 3 4 6 4 2 2" xfId="5491"/>
    <cellStyle name="Normal 3 4 6 4 2 2 2" xfId="14733"/>
    <cellStyle name="Normal 3 4 6 4 2 2 2 2" xfId="36303"/>
    <cellStyle name="Normal 3 4 6 4 2 2 2 3" xfId="57869"/>
    <cellStyle name="Normal 3 4 6 4 2 2 3" xfId="27063"/>
    <cellStyle name="Normal 3 4 6 4 2 2 4" xfId="48629"/>
    <cellStyle name="Normal 3 4 6 4 2 3" xfId="8571"/>
    <cellStyle name="Normal 3 4 6 4 2 3 2" xfId="17813"/>
    <cellStyle name="Normal 3 4 6 4 2 3 2 2" xfId="39383"/>
    <cellStyle name="Normal 3 4 6 4 2 3 2 3" xfId="60949"/>
    <cellStyle name="Normal 3 4 6 4 2 3 3" xfId="30143"/>
    <cellStyle name="Normal 3 4 6 4 2 3 4" xfId="51709"/>
    <cellStyle name="Normal 3 4 6 4 2 4" xfId="11651"/>
    <cellStyle name="Normal 3 4 6 4 2 4 2" xfId="33223"/>
    <cellStyle name="Normal 3 4 6 4 2 4 3" xfId="54789"/>
    <cellStyle name="Normal 3 4 6 4 2 5" xfId="20896"/>
    <cellStyle name="Normal 3 4 6 4 2 5 2" xfId="42464"/>
    <cellStyle name="Normal 3 4 6 4 2 6" xfId="23983"/>
    <cellStyle name="Normal 3 4 6 4 2 7" xfId="45548"/>
    <cellStyle name="Normal 3 4 6 4 3" xfId="3951"/>
    <cellStyle name="Normal 3 4 6 4 3 2" xfId="13193"/>
    <cellStyle name="Normal 3 4 6 4 3 2 2" xfId="34763"/>
    <cellStyle name="Normal 3 4 6 4 3 2 3" xfId="56329"/>
    <cellStyle name="Normal 3 4 6 4 3 3" xfId="25523"/>
    <cellStyle name="Normal 3 4 6 4 3 4" xfId="47089"/>
    <cellStyle name="Normal 3 4 6 4 4" xfId="7031"/>
    <cellStyle name="Normal 3 4 6 4 4 2" xfId="16273"/>
    <cellStyle name="Normal 3 4 6 4 4 2 2" xfId="37843"/>
    <cellStyle name="Normal 3 4 6 4 4 2 3" xfId="59409"/>
    <cellStyle name="Normal 3 4 6 4 4 3" xfId="28603"/>
    <cellStyle name="Normal 3 4 6 4 4 4" xfId="50169"/>
    <cellStyle name="Normal 3 4 6 4 5" xfId="10111"/>
    <cellStyle name="Normal 3 4 6 4 5 2" xfId="31683"/>
    <cellStyle name="Normal 3 4 6 4 5 3" xfId="53249"/>
    <cellStyle name="Normal 3 4 6 4 6" xfId="19356"/>
    <cellStyle name="Normal 3 4 6 4 6 2" xfId="40924"/>
    <cellStyle name="Normal 3 4 6 4 7" xfId="22443"/>
    <cellStyle name="Normal 3 4 6 4 8" xfId="44008"/>
    <cellStyle name="Normal 3 4 6 4 9" xfId="62490"/>
    <cellStyle name="Normal 3 4 6 5" xfId="1637"/>
    <cellStyle name="Normal 3 4 6 5 2" xfId="4721"/>
    <cellStyle name="Normal 3 4 6 5 2 2" xfId="13963"/>
    <cellStyle name="Normal 3 4 6 5 2 2 2" xfId="35533"/>
    <cellStyle name="Normal 3 4 6 5 2 2 3" xfId="57099"/>
    <cellStyle name="Normal 3 4 6 5 2 3" xfId="26293"/>
    <cellStyle name="Normal 3 4 6 5 2 4" xfId="47859"/>
    <cellStyle name="Normal 3 4 6 5 3" xfId="7801"/>
    <cellStyle name="Normal 3 4 6 5 3 2" xfId="17043"/>
    <cellStyle name="Normal 3 4 6 5 3 2 2" xfId="38613"/>
    <cellStyle name="Normal 3 4 6 5 3 2 3" xfId="60179"/>
    <cellStyle name="Normal 3 4 6 5 3 3" xfId="29373"/>
    <cellStyle name="Normal 3 4 6 5 3 4" xfId="50939"/>
    <cellStyle name="Normal 3 4 6 5 4" xfId="10881"/>
    <cellStyle name="Normal 3 4 6 5 4 2" xfId="32453"/>
    <cellStyle name="Normal 3 4 6 5 4 3" xfId="54019"/>
    <cellStyle name="Normal 3 4 6 5 5" xfId="20126"/>
    <cellStyle name="Normal 3 4 6 5 5 2" xfId="41694"/>
    <cellStyle name="Normal 3 4 6 5 6" xfId="23213"/>
    <cellStyle name="Normal 3 4 6 5 7" xfId="44778"/>
    <cellStyle name="Normal 3 4 6 6" xfId="3181"/>
    <cellStyle name="Normal 3 4 6 6 2" xfId="12423"/>
    <cellStyle name="Normal 3 4 6 6 2 2" xfId="33993"/>
    <cellStyle name="Normal 3 4 6 6 2 3" xfId="55559"/>
    <cellStyle name="Normal 3 4 6 6 3" xfId="24753"/>
    <cellStyle name="Normal 3 4 6 6 4" xfId="46319"/>
    <cellStyle name="Normal 3 4 6 7" xfId="6261"/>
    <cellStyle name="Normal 3 4 6 7 2" xfId="15503"/>
    <cellStyle name="Normal 3 4 6 7 2 2" xfId="37073"/>
    <cellStyle name="Normal 3 4 6 7 2 3" xfId="58639"/>
    <cellStyle name="Normal 3 4 6 7 3" xfId="27833"/>
    <cellStyle name="Normal 3 4 6 7 4" xfId="49399"/>
    <cellStyle name="Normal 3 4 6 8" xfId="9341"/>
    <cellStyle name="Normal 3 4 6 8 2" xfId="30913"/>
    <cellStyle name="Normal 3 4 6 8 3" xfId="52479"/>
    <cellStyle name="Normal 3 4 6 9" xfId="18586"/>
    <cellStyle name="Normal 3 4 6 9 2" xfId="40154"/>
    <cellStyle name="Normal 3 4 7" xfId="185"/>
    <cellStyle name="Normal 3 4 7 10" xfId="43326"/>
    <cellStyle name="Normal 3 4 7 11" xfId="61808"/>
    <cellStyle name="Normal 3 4 7 2" xfId="559"/>
    <cellStyle name="Normal 3 4 7 2 10" xfId="62182"/>
    <cellStyle name="Normal 3 4 7 2 2" xfId="1329"/>
    <cellStyle name="Normal 3 4 7 2 2 2" xfId="2869"/>
    <cellStyle name="Normal 3 4 7 2 2 2 2" xfId="5953"/>
    <cellStyle name="Normal 3 4 7 2 2 2 2 2" xfId="15195"/>
    <cellStyle name="Normal 3 4 7 2 2 2 2 2 2" xfId="36765"/>
    <cellStyle name="Normal 3 4 7 2 2 2 2 2 3" xfId="58331"/>
    <cellStyle name="Normal 3 4 7 2 2 2 2 3" xfId="27525"/>
    <cellStyle name="Normal 3 4 7 2 2 2 2 4" xfId="49091"/>
    <cellStyle name="Normal 3 4 7 2 2 2 3" xfId="9033"/>
    <cellStyle name="Normal 3 4 7 2 2 2 3 2" xfId="18275"/>
    <cellStyle name="Normal 3 4 7 2 2 2 3 2 2" xfId="39845"/>
    <cellStyle name="Normal 3 4 7 2 2 2 3 2 3" xfId="61411"/>
    <cellStyle name="Normal 3 4 7 2 2 2 3 3" xfId="30605"/>
    <cellStyle name="Normal 3 4 7 2 2 2 3 4" xfId="52171"/>
    <cellStyle name="Normal 3 4 7 2 2 2 4" xfId="12113"/>
    <cellStyle name="Normal 3 4 7 2 2 2 4 2" xfId="33685"/>
    <cellStyle name="Normal 3 4 7 2 2 2 4 3" xfId="55251"/>
    <cellStyle name="Normal 3 4 7 2 2 2 5" xfId="21358"/>
    <cellStyle name="Normal 3 4 7 2 2 2 5 2" xfId="42926"/>
    <cellStyle name="Normal 3 4 7 2 2 2 6" xfId="24445"/>
    <cellStyle name="Normal 3 4 7 2 2 2 7" xfId="46010"/>
    <cellStyle name="Normal 3 4 7 2 2 3" xfId="4413"/>
    <cellStyle name="Normal 3 4 7 2 2 3 2" xfId="13655"/>
    <cellStyle name="Normal 3 4 7 2 2 3 2 2" xfId="35225"/>
    <cellStyle name="Normal 3 4 7 2 2 3 2 3" xfId="56791"/>
    <cellStyle name="Normal 3 4 7 2 2 3 3" xfId="25985"/>
    <cellStyle name="Normal 3 4 7 2 2 3 4" xfId="47551"/>
    <cellStyle name="Normal 3 4 7 2 2 4" xfId="7493"/>
    <cellStyle name="Normal 3 4 7 2 2 4 2" xfId="16735"/>
    <cellStyle name="Normal 3 4 7 2 2 4 2 2" xfId="38305"/>
    <cellStyle name="Normal 3 4 7 2 2 4 2 3" xfId="59871"/>
    <cellStyle name="Normal 3 4 7 2 2 4 3" xfId="29065"/>
    <cellStyle name="Normal 3 4 7 2 2 4 4" xfId="50631"/>
    <cellStyle name="Normal 3 4 7 2 2 5" xfId="10573"/>
    <cellStyle name="Normal 3 4 7 2 2 5 2" xfId="32145"/>
    <cellStyle name="Normal 3 4 7 2 2 5 3" xfId="53711"/>
    <cellStyle name="Normal 3 4 7 2 2 6" xfId="19818"/>
    <cellStyle name="Normal 3 4 7 2 2 6 2" xfId="41386"/>
    <cellStyle name="Normal 3 4 7 2 2 7" xfId="22905"/>
    <cellStyle name="Normal 3 4 7 2 2 8" xfId="44470"/>
    <cellStyle name="Normal 3 4 7 2 2 9" xfId="62952"/>
    <cellStyle name="Normal 3 4 7 2 3" xfId="2099"/>
    <cellStyle name="Normal 3 4 7 2 3 2" xfId="5183"/>
    <cellStyle name="Normal 3 4 7 2 3 2 2" xfId="14425"/>
    <cellStyle name="Normal 3 4 7 2 3 2 2 2" xfId="35995"/>
    <cellStyle name="Normal 3 4 7 2 3 2 2 3" xfId="57561"/>
    <cellStyle name="Normal 3 4 7 2 3 2 3" xfId="26755"/>
    <cellStyle name="Normal 3 4 7 2 3 2 4" xfId="48321"/>
    <cellStyle name="Normal 3 4 7 2 3 3" xfId="8263"/>
    <cellStyle name="Normal 3 4 7 2 3 3 2" xfId="17505"/>
    <cellStyle name="Normal 3 4 7 2 3 3 2 2" xfId="39075"/>
    <cellStyle name="Normal 3 4 7 2 3 3 2 3" xfId="60641"/>
    <cellStyle name="Normal 3 4 7 2 3 3 3" xfId="29835"/>
    <cellStyle name="Normal 3 4 7 2 3 3 4" xfId="51401"/>
    <cellStyle name="Normal 3 4 7 2 3 4" xfId="11343"/>
    <cellStyle name="Normal 3 4 7 2 3 4 2" xfId="32915"/>
    <cellStyle name="Normal 3 4 7 2 3 4 3" xfId="54481"/>
    <cellStyle name="Normal 3 4 7 2 3 5" xfId="20588"/>
    <cellStyle name="Normal 3 4 7 2 3 5 2" xfId="42156"/>
    <cellStyle name="Normal 3 4 7 2 3 6" xfId="23675"/>
    <cellStyle name="Normal 3 4 7 2 3 7" xfId="45240"/>
    <cellStyle name="Normal 3 4 7 2 4" xfId="3643"/>
    <cellStyle name="Normal 3 4 7 2 4 2" xfId="12885"/>
    <cellStyle name="Normal 3 4 7 2 4 2 2" xfId="34455"/>
    <cellStyle name="Normal 3 4 7 2 4 2 3" xfId="56021"/>
    <cellStyle name="Normal 3 4 7 2 4 3" xfId="25215"/>
    <cellStyle name="Normal 3 4 7 2 4 4" xfId="46781"/>
    <cellStyle name="Normal 3 4 7 2 5" xfId="6723"/>
    <cellStyle name="Normal 3 4 7 2 5 2" xfId="15965"/>
    <cellStyle name="Normal 3 4 7 2 5 2 2" xfId="37535"/>
    <cellStyle name="Normal 3 4 7 2 5 2 3" xfId="59101"/>
    <cellStyle name="Normal 3 4 7 2 5 3" xfId="28295"/>
    <cellStyle name="Normal 3 4 7 2 5 4" xfId="49861"/>
    <cellStyle name="Normal 3 4 7 2 6" xfId="9803"/>
    <cellStyle name="Normal 3 4 7 2 6 2" xfId="31375"/>
    <cellStyle name="Normal 3 4 7 2 6 3" xfId="52941"/>
    <cellStyle name="Normal 3 4 7 2 7" xfId="19048"/>
    <cellStyle name="Normal 3 4 7 2 7 2" xfId="40616"/>
    <cellStyle name="Normal 3 4 7 2 8" xfId="22135"/>
    <cellStyle name="Normal 3 4 7 2 9" xfId="43700"/>
    <cellStyle name="Normal 3 4 7 3" xfId="955"/>
    <cellStyle name="Normal 3 4 7 3 2" xfId="2495"/>
    <cellStyle name="Normal 3 4 7 3 2 2" xfId="5579"/>
    <cellStyle name="Normal 3 4 7 3 2 2 2" xfId="14821"/>
    <cellStyle name="Normal 3 4 7 3 2 2 2 2" xfId="36391"/>
    <cellStyle name="Normal 3 4 7 3 2 2 2 3" xfId="57957"/>
    <cellStyle name="Normal 3 4 7 3 2 2 3" xfId="27151"/>
    <cellStyle name="Normal 3 4 7 3 2 2 4" xfId="48717"/>
    <cellStyle name="Normal 3 4 7 3 2 3" xfId="8659"/>
    <cellStyle name="Normal 3 4 7 3 2 3 2" xfId="17901"/>
    <cellStyle name="Normal 3 4 7 3 2 3 2 2" xfId="39471"/>
    <cellStyle name="Normal 3 4 7 3 2 3 2 3" xfId="61037"/>
    <cellStyle name="Normal 3 4 7 3 2 3 3" xfId="30231"/>
    <cellStyle name="Normal 3 4 7 3 2 3 4" xfId="51797"/>
    <cellStyle name="Normal 3 4 7 3 2 4" xfId="11739"/>
    <cellStyle name="Normal 3 4 7 3 2 4 2" xfId="33311"/>
    <cellStyle name="Normal 3 4 7 3 2 4 3" xfId="54877"/>
    <cellStyle name="Normal 3 4 7 3 2 5" xfId="20984"/>
    <cellStyle name="Normal 3 4 7 3 2 5 2" xfId="42552"/>
    <cellStyle name="Normal 3 4 7 3 2 6" xfId="24071"/>
    <cellStyle name="Normal 3 4 7 3 2 7" xfId="45636"/>
    <cellStyle name="Normal 3 4 7 3 3" xfId="4039"/>
    <cellStyle name="Normal 3 4 7 3 3 2" xfId="13281"/>
    <cellStyle name="Normal 3 4 7 3 3 2 2" xfId="34851"/>
    <cellStyle name="Normal 3 4 7 3 3 2 3" xfId="56417"/>
    <cellStyle name="Normal 3 4 7 3 3 3" xfId="25611"/>
    <cellStyle name="Normal 3 4 7 3 3 4" xfId="47177"/>
    <cellStyle name="Normal 3 4 7 3 4" xfId="7119"/>
    <cellStyle name="Normal 3 4 7 3 4 2" xfId="16361"/>
    <cellStyle name="Normal 3 4 7 3 4 2 2" xfId="37931"/>
    <cellStyle name="Normal 3 4 7 3 4 2 3" xfId="59497"/>
    <cellStyle name="Normal 3 4 7 3 4 3" xfId="28691"/>
    <cellStyle name="Normal 3 4 7 3 4 4" xfId="50257"/>
    <cellStyle name="Normal 3 4 7 3 5" xfId="10199"/>
    <cellStyle name="Normal 3 4 7 3 5 2" xfId="31771"/>
    <cellStyle name="Normal 3 4 7 3 5 3" xfId="53337"/>
    <cellStyle name="Normal 3 4 7 3 6" xfId="19444"/>
    <cellStyle name="Normal 3 4 7 3 6 2" xfId="41012"/>
    <cellStyle name="Normal 3 4 7 3 7" xfId="22531"/>
    <cellStyle name="Normal 3 4 7 3 8" xfId="44096"/>
    <cellStyle name="Normal 3 4 7 3 9" xfId="62578"/>
    <cellStyle name="Normal 3 4 7 4" xfId="1725"/>
    <cellStyle name="Normal 3 4 7 4 2" xfId="4809"/>
    <cellStyle name="Normal 3 4 7 4 2 2" xfId="14051"/>
    <cellStyle name="Normal 3 4 7 4 2 2 2" xfId="35621"/>
    <cellStyle name="Normal 3 4 7 4 2 2 3" xfId="57187"/>
    <cellStyle name="Normal 3 4 7 4 2 3" xfId="26381"/>
    <cellStyle name="Normal 3 4 7 4 2 4" xfId="47947"/>
    <cellStyle name="Normal 3 4 7 4 3" xfId="7889"/>
    <cellStyle name="Normal 3 4 7 4 3 2" xfId="17131"/>
    <cellStyle name="Normal 3 4 7 4 3 2 2" xfId="38701"/>
    <cellStyle name="Normal 3 4 7 4 3 2 3" xfId="60267"/>
    <cellStyle name="Normal 3 4 7 4 3 3" xfId="29461"/>
    <cellStyle name="Normal 3 4 7 4 3 4" xfId="51027"/>
    <cellStyle name="Normal 3 4 7 4 4" xfId="10969"/>
    <cellStyle name="Normal 3 4 7 4 4 2" xfId="32541"/>
    <cellStyle name="Normal 3 4 7 4 4 3" xfId="54107"/>
    <cellStyle name="Normal 3 4 7 4 5" xfId="20214"/>
    <cellStyle name="Normal 3 4 7 4 5 2" xfId="41782"/>
    <cellStyle name="Normal 3 4 7 4 6" xfId="23301"/>
    <cellStyle name="Normal 3 4 7 4 7" xfId="44866"/>
    <cellStyle name="Normal 3 4 7 5" xfId="3269"/>
    <cellStyle name="Normal 3 4 7 5 2" xfId="12511"/>
    <cellStyle name="Normal 3 4 7 5 2 2" xfId="34081"/>
    <cellStyle name="Normal 3 4 7 5 2 3" xfId="55647"/>
    <cellStyle name="Normal 3 4 7 5 3" xfId="24841"/>
    <cellStyle name="Normal 3 4 7 5 4" xfId="46407"/>
    <cellStyle name="Normal 3 4 7 6" xfId="6349"/>
    <cellStyle name="Normal 3 4 7 6 2" xfId="15591"/>
    <cellStyle name="Normal 3 4 7 6 2 2" xfId="37161"/>
    <cellStyle name="Normal 3 4 7 6 2 3" xfId="58727"/>
    <cellStyle name="Normal 3 4 7 6 3" xfId="27921"/>
    <cellStyle name="Normal 3 4 7 6 4" xfId="49487"/>
    <cellStyle name="Normal 3 4 7 7" xfId="9429"/>
    <cellStyle name="Normal 3 4 7 7 2" xfId="31001"/>
    <cellStyle name="Normal 3 4 7 7 3" xfId="52567"/>
    <cellStyle name="Normal 3 4 7 8" xfId="18674"/>
    <cellStyle name="Normal 3 4 7 8 2" xfId="40242"/>
    <cellStyle name="Normal 3 4 7 9" xfId="21761"/>
    <cellStyle name="Normal 3 4 8" xfId="374"/>
    <cellStyle name="Normal 3 4 8 10" xfId="43515"/>
    <cellStyle name="Normal 3 4 8 11" xfId="61997"/>
    <cellStyle name="Normal 3 4 8 2" xfId="748"/>
    <cellStyle name="Normal 3 4 8 2 10" xfId="62371"/>
    <cellStyle name="Normal 3 4 8 2 2" xfId="1518"/>
    <cellStyle name="Normal 3 4 8 2 2 2" xfId="3058"/>
    <cellStyle name="Normal 3 4 8 2 2 2 2" xfId="6142"/>
    <cellStyle name="Normal 3 4 8 2 2 2 2 2" xfId="15384"/>
    <cellStyle name="Normal 3 4 8 2 2 2 2 2 2" xfId="36954"/>
    <cellStyle name="Normal 3 4 8 2 2 2 2 2 3" xfId="58520"/>
    <cellStyle name="Normal 3 4 8 2 2 2 2 3" xfId="27714"/>
    <cellStyle name="Normal 3 4 8 2 2 2 2 4" xfId="49280"/>
    <cellStyle name="Normal 3 4 8 2 2 2 3" xfId="9222"/>
    <cellStyle name="Normal 3 4 8 2 2 2 3 2" xfId="18464"/>
    <cellStyle name="Normal 3 4 8 2 2 2 3 2 2" xfId="40034"/>
    <cellStyle name="Normal 3 4 8 2 2 2 3 2 3" xfId="61600"/>
    <cellStyle name="Normal 3 4 8 2 2 2 3 3" xfId="30794"/>
    <cellStyle name="Normal 3 4 8 2 2 2 3 4" xfId="52360"/>
    <cellStyle name="Normal 3 4 8 2 2 2 4" xfId="12302"/>
    <cellStyle name="Normal 3 4 8 2 2 2 4 2" xfId="33874"/>
    <cellStyle name="Normal 3 4 8 2 2 2 4 3" xfId="55440"/>
    <cellStyle name="Normal 3 4 8 2 2 2 5" xfId="21547"/>
    <cellStyle name="Normal 3 4 8 2 2 2 5 2" xfId="43115"/>
    <cellStyle name="Normal 3 4 8 2 2 2 6" xfId="24634"/>
    <cellStyle name="Normal 3 4 8 2 2 2 7" xfId="46199"/>
    <cellStyle name="Normal 3 4 8 2 2 3" xfId="4602"/>
    <cellStyle name="Normal 3 4 8 2 2 3 2" xfId="13844"/>
    <cellStyle name="Normal 3 4 8 2 2 3 2 2" xfId="35414"/>
    <cellStyle name="Normal 3 4 8 2 2 3 2 3" xfId="56980"/>
    <cellStyle name="Normal 3 4 8 2 2 3 3" xfId="26174"/>
    <cellStyle name="Normal 3 4 8 2 2 3 4" xfId="47740"/>
    <cellStyle name="Normal 3 4 8 2 2 4" xfId="7682"/>
    <cellStyle name="Normal 3 4 8 2 2 4 2" xfId="16924"/>
    <cellStyle name="Normal 3 4 8 2 2 4 2 2" xfId="38494"/>
    <cellStyle name="Normal 3 4 8 2 2 4 2 3" xfId="60060"/>
    <cellStyle name="Normal 3 4 8 2 2 4 3" xfId="29254"/>
    <cellStyle name="Normal 3 4 8 2 2 4 4" xfId="50820"/>
    <cellStyle name="Normal 3 4 8 2 2 5" xfId="10762"/>
    <cellStyle name="Normal 3 4 8 2 2 5 2" xfId="32334"/>
    <cellStyle name="Normal 3 4 8 2 2 5 3" xfId="53900"/>
    <cellStyle name="Normal 3 4 8 2 2 6" xfId="20007"/>
    <cellStyle name="Normal 3 4 8 2 2 6 2" xfId="41575"/>
    <cellStyle name="Normal 3 4 8 2 2 7" xfId="23094"/>
    <cellStyle name="Normal 3 4 8 2 2 8" xfId="44659"/>
    <cellStyle name="Normal 3 4 8 2 2 9" xfId="63141"/>
    <cellStyle name="Normal 3 4 8 2 3" xfId="2288"/>
    <cellStyle name="Normal 3 4 8 2 3 2" xfId="5372"/>
    <cellStyle name="Normal 3 4 8 2 3 2 2" xfId="14614"/>
    <cellStyle name="Normal 3 4 8 2 3 2 2 2" xfId="36184"/>
    <cellStyle name="Normal 3 4 8 2 3 2 2 3" xfId="57750"/>
    <cellStyle name="Normal 3 4 8 2 3 2 3" xfId="26944"/>
    <cellStyle name="Normal 3 4 8 2 3 2 4" xfId="48510"/>
    <cellStyle name="Normal 3 4 8 2 3 3" xfId="8452"/>
    <cellStyle name="Normal 3 4 8 2 3 3 2" xfId="17694"/>
    <cellStyle name="Normal 3 4 8 2 3 3 2 2" xfId="39264"/>
    <cellStyle name="Normal 3 4 8 2 3 3 2 3" xfId="60830"/>
    <cellStyle name="Normal 3 4 8 2 3 3 3" xfId="30024"/>
    <cellStyle name="Normal 3 4 8 2 3 3 4" xfId="51590"/>
    <cellStyle name="Normal 3 4 8 2 3 4" xfId="11532"/>
    <cellStyle name="Normal 3 4 8 2 3 4 2" xfId="33104"/>
    <cellStyle name="Normal 3 4 8 2 3 4 3" xfId="54670"/>
    <cellStyle name="Normal 3 4 8 2 3 5" xfId="20777"/>
    <cellStyle name="Normal 3 4 8 2 3 5 2" xfId="42345"/>
    <cellStyle name="Normal 3 4 8 2 3 6" xfId="23864"/>
    <cellStyle name="Normal 3 4 8 2 3 7" xfId="45429"/>
    <cellStyle name="Normal 3 4 8 2 4" xfId="3832"/>
    <cellStyle name="Normal 3 4 8 2 4 2" xfId="13074"/>
    <cellStyle name="Normal 3 4 8 2 4 2 2" xfId="34644"/>
    <cellStyle name="Normal 3 4 8 2 4 2 3" xfId="56210"/>
    <cellStyle name="Normal 3 4 8 2 4 3" xfId="25404"/>
    <cellStyle name="Normal 3 4 8 2 4 4" xfId="46970"/>
    <cellStyle name="Normal 3 4 8 2 5" xfId="6912"/>
    <cellStyle name="Normal 3 4 8 2 5 2" xfId="16154"/>
    <cellStyle name="Normal 3 4 8 2 5 2 2" xfId="37724"/>
    <cellStyle name="Normal 3 4 8 2 5 2 3" xfId="59290"/>
    <cellStyle name="Normal 3 4 8 2 5 3" xfId="28484"/>
    <cellStyle name="Normal 3 4 8 2 5 4" xfId="50050"/>
    <cellStyle name="Normal 3 4 8 2 6" xfId="9992"/>
    <cellStyle name="Normal 3 4 8 2 6 2" xfId="31564"/>
    <cellStyle name="Normal 3 4 8 2 6 3" xfId="53130"/>
    <cellStyle name="Normal 3 4 8 2 7" xfId="19237"/>
    <cellStyle name="Normal 3 4 8 2 7 2" xfId="40805"/>
    <cellStyle name="Normal 3 4 8 2 8" xfId="22324"/>
    <cellStyle name="Normal 3 4 8 2 9" xfId="43889"/>
    <cellStyle name="Normal 3 4 8 3" xfId="1144"/>
    <cellStyle name="Normal 3 4 8 3 2" xfId="2684"/>
    <cellStyle name="Normal 3 4 8 3 2 2" xfId="5768"/>
    <cellStyle name="Normal 3 4 8 3 2 2 2" xfId="15010"/>
    <cellStyle name="Normal 3 4 8 3 2 2 2 2" xfId="36580"/>
    <cellStyle name="Normal 3 4 8 3 2 2 2 3" xfId="58146"/>
    <cellStyle name="Normal 3 4 8 3 2 2 3" xfId="27340"/>
    <cellStyle name="Normal 3 4 8 3 2 2 4" xfId="48906"/>
    <cellStyle name="Normal 3 4 8 3 2 3" xfId="8848"/>
    <cellStyle name="Normal 3 4 8 3 2 3 2" xfId="18090"/>
    <cellStyle name="Normal 3 4 8 3 2 3 2 2" xfId="39660"/>
    <cellStyle name="Normal 3 4 8 3 2 3 2 3" xfId="61226"/>
    <cellStyle name="Normal 3 4 8 3 2 3 3" xfId="30420"/>
    <cellStyle name="Normal 3 4 8 3 2 3 4" xfId="51986"/>
    <cellStyle name="Normal 3 4 8 3 2 4" xfId="11928"/>
    <cellStyle name="Normal 3 4 8 3 2 4 2" xfId="33500"/>
    <cellStyle name="Normal 3 4 8 3 2 4 3" xfId="55066"/>
    <cellStyle name="Normal 3 4 8 3 2 5" xfId="21173"/>
    <cellStyle name="Normal 3 4 8 3 2 5 2" xfId="42741"/>
    <cellStyle name="Normal 3 4 8 3 2 6" xfId="24260"/>
    <cellStyle name="Normal 3 4 8 3 2 7" xfId="45825"/>
    <cellStyle name="Normal 3 4 8 3 3" xfId="4228"/>
    <cellStyle name="Normal 3 4 8 3 3 2" xfId="13470"/>
    <cellStyle name="Normal 3 4 8 3 3 2 2" xfId="35040"/>
    <cellStyle name="Normal 3 4 8 3 3 2 3" xfId="56606"/>
    <cellStyle name="Normal 3 4 8 3 3 3" xfId="25800"/>
    <cellStyle name="Normal 3 4 8 3 3 4" xfId="47366"/>
    <cellStyle name="Normal 3 4 8 3 4" xfId="7308"/>
    <cellStyle name="Normal 3 4 8 3 4 2" xfId="16550"/>
    <cellStyle name="Normal 3 4 8 3 4 2 2" xfId="38120"/>
    <cellStyle name="Normal 3 4 8 3 4 2 3" xfId="59686"/>
    <cellStyle name="Normal 3 4 8 3 4 3" xfId="28880"/>
    <cellStyle name="Normal 3 4 8 3 4 4" xfId="50446"/>
    <cellStyle name="Normal 3 4 8 3 5" xfId="10388"/>
    <cellStyle name="Normal 3 4 8 3 5 2" xfId="31960"/>
    <cellStyle name="Normal 3 4 8 3 5 3" xfId="53526"/>
    <cellStyle name="Normal 3 4 8 3 6" xfId="19633"/>
    <cellStyle name="Normal 3 4 8 3 6 2" xfId="41201"/>
    <cellStyle name="Normal 3 4 8 3 7" xfId="22720"/>
    <cellStyle name="Normal 3 4 8 3 8" xfId="44285"/>
    <cellStyle name="Normal 3 4 8 3 9" xfId="62767"/>
    <cellStyle name="Normal 3 4 8 4" xfId="1914"/>
    <cellStyle name="Normal 3 4 8 4 2" xfId="4998"/>
    <cellStyle name="Normal 3 4 8 4 2 2" xfId="14240"/>
    <cellStyle name="Normal 3 4 8 4 2 2 2" xfId="35810"/>
    <cellStyle name="Normal 3 4 8 4 2 2 3" xfId="57376"/>
    <cellStyle name="Normal 3 4 8 4 2 3" xfId="26570"/>
    <cellStyle name="Normal 3 4 8 4 2 4" xfId="48136"/>
    <cellStyle name="Normal 3 4 8 4 3" xfId="8078"/>
    <cellStyle name="Normal 3 4 8 4 3 2" xfId="17320"/>
    <cellStyle name="Normal 3 4 8 4 3 2 2" xfId="38890"/>
    <cellStyle name="Normal 3 4 8 4 3 2 3" xfId="60456"/>
    <cellStyle name="Normal 3 4 8 4 3 3" xfId="29650"/>
    <cellStyle name="Normal 3 4 8 4 3 4" xfId="51216"/>
    <cellStyle name="Normal 3 4 8 4 4" xfId="11158"/>
    <cellStyle name="Normal 3 4 8 4 4 2" xfId="32730"/>
    <cellStyle name="Normal 3 4 8 4 4 3" xfId="54296"/>
    <cellStyle name="Normal 3 4 8 4 5" xfId="20403"/>
    <cellStyle name="Normal 3 4 8 4 5 2" xfId="41971"/>
    <cellStyle name="Normal 3 4 8 4 6" xfId="23490"/>
    <cellStyle name="Normal 3 4 8 4 7" xfId="45055"/>
    <cellStyle name="Normal 3 4 8 5" xfId="3458"/>
    <cellStyle name="Normal 3 4 8 5 2" xfId="12700"/>
    <cellStyle name="Normal 3 4 8 5 2 2" xfId="34270"/>
    <cellStyle name="Normal 3 4 8 5 2 3" xfId="55836"/>
    <cellStyle name="Normal 3 4 8 5 3" xfId="25030"/>
    <cellStyle name="Normal 3 4 8 5 4" xfId="46596"/>
    <cellStyle name="Normal 3 4 8 6" xfId="6538"/>
    <cellStyle name="Normal 3 4 8 6 2" xfId="15780"/>
    <cellStyle name="Normal 3 4 8 6 2 2" xfId="37350"/>
    <cellStyle name="Normal 3 4 8 6 2 3" xfId="58916"/>
    <cellStyle name="Normal 3 4 8 6 3" xfId="28110"/>
    <cellStyle name="Normal 3 4 8 6 4" xfId="49676"/>
    <cellStyle name="Normal 3 4 8 7" xfId="9618"/>
    <cellStyle name="Normal 3 4 8 7 2" xfId="31190"/>
    <cellStyle name="Normal 3 4 8 7 3" xfId="52756"/>
    <cellStyle name="Normal 3 4 8 8" xfId="18863"/>
    <cellStyle name="Normal 3 4 8 8 2" xfId="40431"/>
    <cellStyle name="Normal 3 4 8 9" xfId="21950"/>
    <cellStyle name="Normal 3 4 9" xfId="383"/>
    <cellStyle name="Normal 3 4 9 10" xfId="62006"/>
    <cellStyle name="Normal 3 4 9 2" xfId="1153"/>
    <cellStyle name="Normal 3 4 9 2 2" xfId="2693"/>
    <cellStyle name="Normal 3 4 9 2 2 2" xfId="5777"/>
    <cellStyle name="Normal 3 4 9 2 2 2 2" xfId="15019"/>
    <cellStyle name="Normal 3 4 9 2 2 2 2 2" xfId="36589"/>
    <cellStyle name="Normal 3 4 9 2 2 2 2 3" xfId="58155"/>
    <cellStyle name="Normal 3 4 9 2 2 2 3" xfId="27349"/>
    <cellStyle name="Normal 3 4 9 2 2 2 4" xfId="48915"/>
    <cellStyle name="Normal 3 4 9 2 2 3" xfId="8857"/>
    <cellStyle name="Normal 3 4 9 2 2 3 2" xfId="18099"/>
    <cellStyle name="Normal 3 4 9 2 2 3 2 2" xfId="39669"/>
    <cellStyle name="Normal 3 4 9 2 2 3 2 3" xfId="61235"/>
    <cellStyle name="Normal 3 4 9 2 2 3 3" xfId="30429"/>
    <cellStyle name="Normal 3 4 9 2 2 3 4" xfId="51995"/>
    <cellStyle name="Normal 3 4 9 2 2 4" xfId="11937"/>
    <cellStyle name="Normal 3 4 9 2 2 4 2" xfId="33509"/>
    <cellStyle name="Normal 3 4 9 2 2 4 3" xfId="55075"/>
    <cellStyle name="Normal 3 4 9 2 2 5" xfId="21182"/>
    <cellStyle name="Normal 3 4 9 2 2 5 2" xfId="42750"/>
    <cellStyle name="Normal 3 4 9 2 2 6" xfId="24269"/>
    <cellStyle name="Normal 3 4 9 2 2 7" xfId="45834"/>
    <cellStyle name="Normal 3 4 9 2 3" xfId="4237"/>
    <cellStyle name="Normal 3 4 9 2 3 2" xfId="13479"/>
    <cellStyle name="Normal 3 4 9 2 3 2 2" xfId="35049"/>
    <cellStyle name="Normal 3 4 9 2 3 2 3" xfId="56615"/>
    <cellStyle name="Normal 3 4 9 2 3 3" xfId="25809"/>
    <cellStyle name="Normal 3 4 9 2 3 4" xfId="47375"/>
    <cellStyle name="Normal 3 4 9 2 4" xfId="7317"/>
    <cellStyle name="Normal 3 4 9 2 4 2" xfId="16559"/>
    <cellStyle name="Normal 3 4 9 2 4 2 2" xfId="38129"/>
    <cellStyle name="Normal 3 4 9 2 4 2 3" xfId="59695"/>
    <cellStyle name="Normal 3 4 9 2 4 3" xfId="28889"/>
    <cellStyle name="Normal 3 4 9 2 4 4" xfId="50455"/>
    <cellStyle name="Normal 3 4 9 2 5" xfId="10397"/>
    <cellStyle name="Normal 3 4 9 2 5 2" xfId="31969"/>
    <cellStyle name="Normal 3 4 9 2 5 3" xfId="53535"/>
    <cellStyle name="Normal 3 4 9 2 6" xfId="19642"/>
    <cellStyle name="Normal 3 4 9 2 6 2" xfId="41210"/>
    <cellStyle name="Normal 3 4 9 2 7" xfId="22729"/>
    <cellStyle name="Normal 3 4 9 2 8" xfId="44294"/>
    <cellStyle name="Normal 3 4 9 2 9" xfId="62776"/>
    <cellStyle name="Normal 3 4 9 3" xfId="1923"/>
    <cellStyle name="Normal 3 4 9 3 2" xfId="5007"/>
    <cellStyle name="Normal 3 4 9 3 2 2" xfId="14249"/>
    <cellStyle name="Normal 3 4 9 3 2 2 2" xfId="35819"/>
    <cellStyle name="Normal 3 4 9 3 2 2 3" xfId="57385"/>
    <cellStyle name="Normal 3 4 9 3 2 3" xfId="26579"/>
    <cellStyle name="Normal 3 4 9 3 2 4" xfId="48145"/>
    <cellStyle name="Normal 3 4 9 3 3" xfId="8087"/>
    <cellStyle name="Normal 3 4 9 3 3 2" xfId="17329"/>
    <cellStyle name="Normal 3 4 9 3 3 2 2" xfId="38899"/>
    <cellStyle name="Normal 3 4 9 3 3 2 3" xfId="60465"/>
    <cellStyle name="Normal 3 4 9 3 3 3" xfId="29659"/>
    <cellStyle name="Normal 3 4 9 3 3 4" xfId="51225"/>
    <cellStyle name="Normal 3 4 9 3 4" xfId="11167"/>
    <cellStyle name="Normal 3 4 9 3 4 2" xfId="32739"/>
    <cellStyle name="Normal 3 4 9 3 4 3" xfId="54305"/>
    <cellStyle name="Normal 3 4 9 3 5" xfId="20412"/>
    <cellStyle name="Normal 3 4 9 3 5 2" xfId="41980"/>
    <cellStyle name="Normal 3 4 9 3 6" xfId="23499"/>
    <cellStyle name="Normal 3 4 9 3 7" xfId="45064"/>
    <cellStyle name="Normal 3 4 9 4" xfId="3467"/>
    <cellStyle name="Normal 3 4 9 4 2" xfId="12709"/>
    <cellStyle name="Normal 3 4 9 4 2 2" xfId="34279"/>
    <cellStyle name="Normal 3 4 9 4 2 3" xfId="55845"/>
    <cellStyle name="Normal 3 4 9 4 3" xfId="25039"/>
    <cellStyle name="Normal 3 4 9 4 4" xfId="46605"/>
    <cellStyle name="Normal 3 4 9 5" xfId="6547"/>
    <cellStyle name="Normal 3 4 9 5 2" xfId="15789"/>
    <cellStyle name="Normal 3 4 9 5 2 2" xfId="37359"/>
    <cellStyle name="Normal 3 4 9 5 2 3" xfId="58925"/>
    <cellStyle name="Normal 3 4 9 5 3" xfId="28119"/>
    <cellStyle name="Normal 3 4 9 5 4" xfId="49685"/>
    <cellStyle name="Normal 3 4 9 6" xfId="9627"/>
    <cellStyle name="Normal 3 4 9 6 2" xfId="31199"/>
    <cellStyle name="Normal 3 4 9 6 3" xfId="52765"/>
    <cellStyle name="Normal 3 4 9 7" xfId="18872"/>
    <cellStyle name="Normal 3 4 9 7 2" xfId="40440"/>
    <cellStyle name="Normal 3 4 9 8" xfId="21959"/>
    <cellStyle name="Normal 3 4 9 9" xfId="43524"/>
    <cellStyle name="Normal 3 5" xfId="11"/>
    <cellStyle name="Normal 3 5 10" xfId="772"/>
    <cellStyle name="Normal 3 5 10 10" xfId="62395"/>
    <cellStyle name="Normal 3 5 10 2" xfId="1542"/>
    <cellStyle name="Normal 3 5 10 2 2" xfId="3082"/>
    <cellStyle name="Normal 3 5 10 2 2 2" xfId="6166"/>
    <cellStyle name="Normal 3 5 10 2 2 2 2" xfId="15408"/>
    <cellStyle name="Normal 3 5 10 2 2 2 2 2" xfId="36978"/>
    <cellStyle name="Normal 3 5 10 2 2 2 2 3" xfId="58544"/>
    <cellStyle name="Normal 3 5 10 2 2 2 3" xfId="27738"/>
    <cellStyle name="Normal 3 5 10 2 2 2 4" xfId="49304"/>
    <cellStyle name="Normal 3 5 10 2 2 3" xfId="9246"/>
    <cellStyle name="Normal 3 5 10 2 2 3 2" xfId="18488"/>
    <cellStyle name="Normal 3 5 10 2 2 3 2 2" xfId="40058"/>
    <cellStyle name="Normal 3 5 10 2 2 3 2 3" xfId="61624"/>
    <cellStyle name="Normal 3 5 10 2 2 3 3" xfId="30818"/>
    <cellStyle name="Normal 3 5 10 2 2 3 4" xfId="52384"/>
    <cellStyle name="Normal 3 5 10 2 2 4" xfId="12326"/>
    <cellStyle name="Normal 3 5 10 2 2 4 2" xfId="33898"/>
    <cellStyle name="Normal 3 5 10 2 2 4 3" xfId="55464"/>
    <cellStyle name="Normal 3 5 10 2 2 5" xfId="21571"/>
    <cellStyle name="Normal 3 5 10 2 2 5 2" xfId="43139"/>
    <cellStyle name="Normal 3 5 10 2 2 6" xfId="24658"/>
    <cellStyle name="Normal 3 5 10 2 2 7" xfId="46223"/>
    <cellStyle name="Normal 3 5 10 2 3" xfId="4626"/>
    <cellStyle name="Normal 3 5 10 2 3 2" xfId="13868"/>
    <cellStyle name="Normal 3 5 10 2 3 2 2" xfId="35438"/>
    <cellStyle name="Normal 3 5 10 2 3 2 3" xfId="57004"/>
    <cellStyle name="Normal 3 5 10 2 3 3" xfId="26198"/>
    <cellStyle name="Normal 3 5 10 2 3 4" xfId="47764"/>
    <cellStyle name="Normal 3 5 10 2 4" xfId="7706"/>
    <cellStyle name="Normal 3 5 10 2 4 2" xfId="16948"/>
    <cellStyle name="Normal 3 5 10 2 4 2 2" xfId="38518"/>
    <cellStyle name="Normal 3 5 10 2 4 2 3" xfId="60084"/>
    <cellStyle name="Normal 3 5 10 2 4 3" xfId="29278"/>
    <cellStyle name="Normal 3 5 10 2 4 4" xfId="50844"/>
    <cellStyle name="Normal 3 5 10 2 5" xfId="10786"/>
    <cellStyle name="Normal 3 5 10 2 5 2" xfId="32358"/>
    <cellStyle name="Normal 3 5 10 2 5 3" xfId="53924"/>
    <cellStyle name="Normal 3 5 10 2 6" xfId="20031"/>
    <cellStyle name="Normal 3 5 10 2 6 2" xfId="41599"/>
    <cellStyle name="Normal 3 5 10 2 7" xfId="23118"/>
    <cellStyle name="Normal 3 5 10 2 8" xfId="44683"/>
    <cellStyle name="Normal 3 5 10 2 9" xfId="63165"/>
    <cellStyle name="Normal 3 5 10 3" xfId="2312"/>
    <cellStyle name="Normal 3 5 10 3 2" xfId="5396"/>
    <cellStyle name="Normal 3 5 10 3 2 2" xfId="14638"/>
    <cellStyle name="Normal 3 5 10 3 2 2 2" xfId="36208"/>
    <cellStyle name="Normal 3 5 10 3 2 2 3" xfId="57774"/>
    <cellStyle name="Normal 3 5 10 3 2 3" xfId="26968"/>
    <cellStyle name="Normal 3 5 10 3 2 4" xfId="48534"/>
    <cellStyle name="Normal 3 5 10 3 3" xfId="8476"/>
    <cellStyle name="Normal 3 5 10 3 3 2" xfId="17718"/>
    <cellStyle name="Normal 3 5 10 3 3 2 2" xfId="39288"/>
    <cellStyle name="Normal 3 5 10 3 3 2 3" xfId="60854"/>
    <cellStyle name="Normal 3 5 10 3 3 3" xfId="30048"/>
    <cellStyle name="Normal 3 5 10 3 3 4" xfId="51614"/>
    <cellStyle name="Normal 3 5 10 3 4" xfId="11556"/>
    <cellStyle name="Normal 3 5 10 3 4 2" xfId="33128"/>
    <cellStyle name="Normal 3 5 10 3 4 3" xfId="54694"/>
    <cellStyle name="Normal 3 5 10 3 5" xfId="20801"/>
    <cellStyle name="Normal 3 5 10 3 5 2" xfId="42369"/>
    <cellStyle name="Normal 3 5 10 3 6" xfId="23888"/>
    <cellStyle name="Normal 3 5 10 3 7" xfId="45453"/>
    <cellStyle name="Normal 3 5 10 4" xfId="3856"/>
    <cellStyle name="Normal 3 5 10 4 2" xfId="13098"/>
    <cellStyle name="Normal 3 5 10 4 2 2" xfId="34668"/>
    <cellStyle name="Normal 3 5 10 4 2 3" xfId="56234"/>
    <cellStyle name="Normal 3 5 10 4 3" xfId="25428"/>
    <cellStyle name="Normal 3 5 10 4 4" xfId="46994"/>
    <cellStyle name="Normal 3 5 10 5" xfId="6936"/>
    <cellStyle name="Normal 3 5 10 5 2" xfId="16178"/>
    <cellStyle name="Normal 3 5 10 5 2 2" xfId="37748"/>
    <cellStyle name="Normal 3 5 10 5 2 3" xfId="59314"/>
    <cellStyle name="Normal 3 5 10 5 3" xfId="28508"/>
    <cellStyle name="Normal 3 5 10 5 4" xfId="50074"/>
    <cellStyle name="Normal 3 5 10 6" xfId="10016"/>
    <cellStyle name="Normal 3 5 10 6 2" xfId="31588"/>
    <cellStyle name="Normal 3 5 10 6 3" xfId="53154"/>
    <cellStyle name="Normal 3 5 10 7" xfId="19261"/>
    <cellStyle name="Normal 3 5 10 7 2" xfId="40829"/>
    <cellStyle name="Normal 3 5 10 8" xfId="22348"/>
    <cellStyle name="Normal 3 5 10 9" xfId="43913"/>
    <cellStyle name="Normal 3 5 11" xfId="783"/>
    <cellStyle name="Normal 3 5 11 2" xfId="2323"/>
    <cellStyle name="Normal 3 5 11 2 2" xfId="5407"/>
    <cellStyle name="Normal 3 5 11 2 2 2" xfId="14649"/>
    <cellStyle name="Normal 3 5 11 2 2 2 2" xfId="36219"/>
    <cellStyle name="Normal 3 5 11 2 2 2 3" xfId="57785"/>
    <cellStyle name="Normal 3 5 11 2 2 3" xfId="26979"/>
    <cellStyle name="Normal 3 5 11 2 2 4" xfId="48545"/>
    <cellStyle name="Normal 3 5 11 2 3" xfId="8487"/>
    <cellStyle name="Normal 3 5 11 2 3 2" xfId="17729"/>
    <cellStyle name="Normal 3 5 11 2 3 2 2" xfId="39299"/>
    <cellStyle name="Normal 3 5 11 2 3 2 3" xfId="60865"/>
    <cellStyle name="Normal 3 5 11 2 3 3" xfId="30059"/>
    <cellStyle name="Normal 3 5 11 2 3 4" xfId="51625"/>
    <cellStyle name="Normal 3 5 11 2 4" xfId="11567"/>
    <cellStyle name="Normal 3 5 11 2 4 2" xfId="33139"/>
    <cellStyle name="Normal 3 5 11 2 4 3" xfId="54705"/>
    <cellStyle name="Normal 3 5 11 2 5" xfId="20812"/>
    <cellStyle name="Normal 3 5 11 2 5 2" xfId="42380"/>
    <cellStyle name="Normal 3 5 11 2 6" xfId="23899"/>
    <cellStyle name="Normal 3 5 11 2 7" xfId="45464"/>
    <cellStyle name="Normal 3 5 11 3" xfId="3867"/>
    <cellStyle name="Normal 3 5 11 3 2" xfId="13109"/>
    <cellStyle name="Normal 3 5 11 3 2 2" xfId="34679"/>
    <cellStyle name="Normal 3 5 11 3 2 3" xfId="56245"/>
    <cellStyle name="Normal 3 5 11 3 3" xfId="25439"/>
    <cellStyle name="Normal 3 5 11 3 4" xfId="47005"/>
    <cellStyle name="Normal 3 5 11 4" xfId="6947"/>
    <cellStyle name="Normal 3 5 11 4 2" xfId="16189"/>
    <cellStyle name="Normal 3 5 11 4 2 2" xfId="37759"/>
    <cellStyle name="Normal 3 5 11 4 2 3" xfId="59325"/>
    <cellStyle name="Normal 3 5 11 4 3" xfId="28519"/>
    <cellStyle name="Normal 3 5 11 4 4" xfId="50085"/>
    <cellStyle name="Normal 3 5 11 5" xfId="10027"/>
    <cellStyle name="Normal 3 5 11 5 2" xfId="31599"/>
    <cellStyle name="Normal 3 5 11 5 3" xfId="53165"/>
    <cellStyle name="Normal 3 5 11 6" xfId="19272"/>
    <cellStyle name="Normal 3 5 11 6 2" xfId="40840"/>
    <cellStyle name="Normal 3 5 11 7" xfId="22359"/>
    <cellStyle name="Normal 3 5 11 8" xfId="43924"/>
    <cellStyle name="Normal 3 5 11 9" xfId="62406"/>
    <cellStyle name="Normal 3 5 12" xfId="1553"/>
    <cellStyle name="Normal 3 5 12 2" xfId="4637"/>
    <cellStyle name="Normal 3 5 12 2 2" xfId="13879"/>
    <cellStyle name="Normal 3 5 12 2 2 2" xfId="35449"/>
    <cellStyle name="Normal 3 5 12 2 2 3" xfId="57015"/>
    <cellStyle name="Normal 3 5 12 2 3" xfId="26209"/>
    <cellStyle name="Normal 3 5 12 2 4" xfId="47775"/>
    <cellStyle name="Normal 3 5 12 3" xfId="7717"/>
    <cellStyle name="Normal 3 5 12 3 2" xfId="16959"/>
    <cellStyle name="Normal 3 5 12 3 2 2" xfId="38529"/>
    <cellStyle name="Normal 3 5 12 3 2 3" xfId="60095"/>
    <cellStyle name="Normal 3 5 12 3 3" xfId="29289"/>
    <cellStyle name="Normal 3 5 12 3 4" xfId="50855"/>
    <cellStyle name="Normal 3 5 12 4" xfId="10797"/>
    <cellStyle name="Normal 3 5 12 4 2" xfId="32369"/>
    <cellStyle name="Normal 3 5 12 4 3" xfId="53935"/>
    <cellStyle name="Normal 3 5 12 5" xfId="20042"/>
    <cellStyle name="Normal 3 5 12 5 2" xfId="41610"/>
    <cellStyle name="Normal 3 5 12 6" xfId="23129"/>
    <cellStyle name="Normal 3 5 12 7" xfId="44694"/>
    <cellStyle name="Normal 3 5 13" xfId="3097"/>
    <cellStyle name="Normal 3 5 13 2" xfId="12339"/>
    <cellStyle name="Normal 3 5 13 2 2" xfId="33909"/>
    <cellStyle name="Normal 3 5 13 2 3" xfId="55475"/>
    <cellStyle name="Normal 3 5 13 3" xfId="24669"/>
    <cellStyle name="Normal 3 5 13 4" xfId="46235"/>
    <cellStyle name="Normal 3 5 14" xfId="6177"/>
    <cellStyle name="Normal 3 5 14 2" xfId="15419"/>
    <cellStyle name="Normal 3 5 14 2 2" xfId="36989"/>
    <cellStyle name="Normal 3 5 14 2 3" xfId="58555"/>
    <cellStyle name="Normal 3 5 14 3" xfId="27749"/>
    <cellStyle name="Normal 3 5 14 4" xfId="49315"/>
    <cellStyle name="Normal 3 5 15" xfId="9257"/>
    <cellStyle name="Normal 3 5 15 2" xfId="30829"/>
    <cellStyle name="Normal 3 5 15 3" xfId="52395"/>
    <cellStyle name="Normal 3 5 16" xfId="18502"/>
    <cellStyle name="Normal 3 5 16 2" xfId="40070"/>
    <cellStyle name="Normal 3 5 17" xfId="21589"/>
    <cellStyle name="Normal 3 5 18" xfId="43154"/>
    <cellStyle name="Normal 3 5 19" xfId="61636"/>
    <cellStyle name="Normal 3 5 2" xfId="22"/>
    <cellStyle name="Normal 3 5 2 10" xfId="794"/>
    <cellStyle name="Normal 3 5 2 10 2" xfId="2334"/>
    <cellStyle name="Normal 3 5 2 10 2 2" xfId="5418"/>
    <cellStyle name="Normal 3 5 2 10 2 2 2" xfId="14660"/>
    <cellStyle name="Normal 3 5 2 10 2 2 2 2" xfId="36230"/>
    <cellStyle name="Normal 3 5 2 10 2 2 2 3" xfId="57796"/>
    <cellStyle name="Normal 3 5 2 10 2 2 3" xfId="26990"/>
    <cellStyle name="Normal 3 5 2 10 2 2 4" xfId="48556"/>
    <cellStyle name="Normal 3 5 2 10 2 3" xfId="8498"/>
    <cellStyle name="Normal 3 5 2 10 2 3 2" xfId="17740"/>
    <cellStyle name="Normal 3 5 2 10 2 3 2 2" xfId="39310"/>
    <cellStyle name="Normal 3 5 2 10 2 3 2 3" xfId="60876"/>
    <cellStyle name="Normal 3 5 2 10 2 3 3" xfId="30070"/>
    <cellStyle name="Normal 3 5 2 10 2 3 4" xfId="51636"/>
    <cellStyle name="Normal 3 5 2 10 2 4" xfId="11578"/>
    <cellStyle name="Normal 3 5 2 10 2 4 2" xfId="33150"/>
    <cellStyle name="Normal 3 5 2 10 2 4 3" xfId="54716"/>
    <cellStyle name="Normal 3 5 2 10 2 5" xfId="20823"/>
    <cellStyle name="Normal 3 5 2 10 2 5 2" xfId="42391"/>
    <cellStyle name="Normal 3 5 2 10 2 6" xfId="23910"/>
    <cellStyle name="Normal 3 5 2 10 2 7" xfId="45475"/>
    <cellStyle name="Normal 3 5 2 10 3" xfId="3878"/>
    <cellStyle name="Normal 3 5 2 10 3 2" xfId="13120"/>
    <cellStyle name="Normal 3 5 2 10 3 2 2" xfId="34690"/>
    <cellStyle name="Normal 3 5 2 10 3 2 3" xfId="56256"/>
    <cellStyle name="Normal 3 5 2 10 3 3" xfId="25450"/>
    <cellStyle name="Normal 3 5 2 10 3 4" xfId="47016"/>
    <cellStyle name="Normal 3 5 2 10 4" xfId="6958"/>
    <cellStyle name="Normal 3 5 2 10 4 2" xfId="16200"/>
    <cellStyle name="Normal 3 5 2 10 4 2 2" xfId="37770"/>
    <cellStyle name="Normal 3 5 2 10 4 2 3" xfId="59336"/>
    <cellStyle name="Normal 3 5 2 10 4 3" xfId="28530"/>
    <cellStyle name="Normal 3 5 2 10 4 4" xfId="50096"/>
    <cellStyle name="Normal 3 5 2 10 5" xfId="10038"/>
    <cellStyle name="Normal 3 5 2 10 5 2" xfId="31610"/>
    <cellStyle name="Normal 3 5 2 10 5 3" xfId="53176"/>
    <cellStyle name="Normal 3 5 2 10 6" xfId="19283"/>
    <cellStyle name="Normal 3 5 2 10 6 2" xfId="40851"/>
    <cellStyle name="Normal 3 5 2 10 7" xfId="22370"/>
    <cellStyle name="Normal 3 5 2 10 8" xfId="43935"/>
    <cellStyle name="Normal 3 5 2 10 9" xfId="62417"/>
    <cellStyle name="Normal 3 5 2 11" xfId="1564"/>
    <cellStyle name="Normal 3 5 2 11 2" xfId="4648"/>
    <cellStyle name="Normal 3 5 2 11 2 2" xfId="13890"/>
    <cellStyle name="Normal 3 5 2 11 2 2 2" xfId="35460"/>
    <cellStyle name="Normal 3 5 2 11 2 2 3" xfId="57026"/>
    <cellStyle name="Normal 3 5 2 11 2 3" xfId="26220"/>
    <cellStyle name="Normal 3 5 2 11 2 4" xfId="47786"/>
    <cellStyle name="Normal 3 5 2 11 3" xfId="7728"/>
    <cellStyle name="Normal 3 5 2 11 3 2" xfId="16970"/>
    <cellStyle name="Normal 3 5 2 11 3 2 2" xfId="38540"/>
    <cellStyle name="Normal 3 5 2 11 3 2 3" xfId="60106"/>
    <cellStyle name="Normal 3 5 2 11 3 3" xfId="29300"/>
    <cellStyle name="Normal 3 5 2 11 3 4" xfId="50866"/>
    <cellStyle name="Normal 3 5 2 11 4" xfId="10808"/>
    <cellStyle name="Normal 3 5 2 11 4 2" xfId="32380"/>
    <cellStyle name="Normal 3 5 2 11 4 3" xfId="53946"/>
    <cellStyle name="Normal 3 5 2 11 5" xfId="20053"/>
    <cellStyle name="Normal 3 5 2 11 5 2" xfId="41621"/>
    <cellStyle name="Normal 3 5 2 11 6" xfId="23140"/>
    <cellStyle name="Normal 3 5 2 11 7" xfId="44705"/>
    <cellStyle name="Normal 3 5 2 12" xfId="3108"/>
    <cellStyle name="Normal 3 5 2 12 2" xfId="12350"/>
    <cellStyle name="Normal 3 5 2 12 2 2" xfId="33920"/>
    <cellStyle name="Normal 3 5 2 12 2 3" xfId="55486"/>
    <cellStyle name="Normal 3 5 2 12 3" xfId="24680"/>
    <cellStyle name="Normal 3 5 2 12 4" xfId="46246"/>
    <cellStyle name="Normal 3 5 2 13" xfId="6188"/>
    <cellStyle name="Normal 3 5 2 13 2" xfId="15430"/>
    <cellStyle name="Normal 3 5 2 13 2 2" xfId="37000"/>
    <cellStyle name="Normal 3 5 2 13 2 3" xfId="58566"/>
    <cellStyle name="Normal 3 5 2 13 3" xfId="27760"/>
    <cellStyle name="Normal 3 5 2 13 4" xfId="49326"/>
    <cellStyle name="Normal 3 5 2 14" xfId="9268"/>
    <cellStyle name="Normal 3 5 2 14 2" xfId="30840"/>
    <cellStyle name="Normal 3 5 2 14 3" xfId="52406"/>
    <cellStyle name="Normal 3 5 2 15" xfId="18513"/>
    <cellStyle name="Normal 3 5 2 15 2" xfId="40081"/>
    <cellStyle name="Normal 3 5 2 16" xfId="21600"/>
    <cellStyle name="Normal 3 5 2 17" xfId="43165"/>
    <cellStyle name="Normal 3 5 2 18" xfId="61647"/>
    <cellStyle name="Normal 3 5 2 2" xfId="46"/>
    <cellStyle name="Normal 3 5 2 2 10" xfId="18536"/>
    <cellStyle name="Normal 3 5 2 2 10 2" xfId="40104"/>
    <cellStyle name="Normal 3 5 2 2 11" xfId="21623"/>
    <cellStyle name="Normal 3 5 2 2 12" xfId="43188"/>
    <cellStyle name="Normal 3 5 2 2 13" xfId="61670"/>
    <cellStyle name="Normal 3 5 2 2 2" xfId="134"/>
    <cellStyle name="Normal 3 5 2 2 2 10" xfId="21711"/>
    <cellStyle name="Normal 3 5 2 2 2 11" xfId="43276"/>
    <cellStyle name="Normal 3 5 2 2 2 12" xfId="61758"/>
    <cellStyle name="Normal 3 5 2 2 2 2" xfId="311"/>
    <cellStyle name="Normal 3 5 2 2 2 2 10" xfId="43452"/>
    <cellStyle name="Normal 3 5 2 2 2 2 11" xfId="61934"/>
    <cellStyle name="Normal 3 5 2 2 2 2 2" xfId="685"/>
    <cellStyle name="Normal 3 5 2 2 2 2 2 10" xfId="62308"/>
    <cellStyle name="Normal 3 5 2 2 2 2 2 2" xfId="1455"/>
    <cellStyle name="Normal 3 5 2 2 2 2 2 2 2" xfId="2995"/>
    <cellStyle name="Normal 3 5 2 2 2 2 2 2 2 2" xfId="6079"/>
    <cellStyle name="Normal 3 5 2 2 2 2 2 2 2 2 2" xfId="15321"/>
    <cellStyle name="Normal 3 5 2 2 2 2 2 2 2 2 2 2" xfId="36891"/>
    <cellStyle name="Normal 3 5 2 2 2 2 2 2 2 2 2 3" xfId="58457"/>
    <cellStyle name="Normal 3 5 2 2 2 2 2 2 2 2 3" xfId="27651"/>
    <cellStyle name="Normal 3 5 2 2 2 2 2 2 2 2 4" xfId="49217"/>
    <cellStyle name="Normal 3 5 2 2 2 2 2 2 2 3" xfId="9159"/>
    <cellStyle name="Normal 3 5 2 2 2 2 2 2 2 3 2" xfId="18401"/>
    <cellStyle name="Normal 3 5 2 2 2 2 2 2 2 3 2 2" xfId="39971"/>
    <cellStyle name="Normal 3 5 2 2 2 2 2 2 2 3 2 3" xfId="61537"/>
    <cellStyle name="Normal 3 5 2 2 2 2 2 2 2 3 3" xfId="30731"/>
    <cellStyle name="Normal 3 5 2 2 2 2 2 2 2 3 4" xfId="52297"/>
    <cellStyle name="Normal 3 5 2 2 2 2 2 2 2 4" xfId="12239"/>
    <cellStyle name="Normal 3 5 2 2 2 2 2 2 2 4 2" xfId="33811"/>
    <cellStyle name="Normal 3 5 2 2 2 2 2 2 2 4 3" xfId="55377"/>
    <cellStyle name="Normal 3 5 2 2 2 2 2 2 2 5" xfId="21484"/>
    <cellStyle name="Normal 3 5 2 2 2 2 2 2 2 5 2" xfId="43052"/>
    <cellStyle name="Normal 3 5 2 2 2 2 2 2 2 6" xfId="24571"/>
    <cellStyle name="Normal 3 5 2 2 2 2 2 2 2 7" xfId="46136"/>
    <cellStyle name="Normal 3 5 2 2 2 2 2 2 3" xfId="4539"/>
    <cellStyle name="Normal 3 5 2 2 2 2 2 2 3 2" xfId="13781"/>
    <cellStyle name="Normal 3 5 2 2 2 2 2 2 3 2 2" xfId="35351"/>
    <cellStyle name="Normal 3 5 2 2 2 2 2 2 3 2 3" xfId="56917"/>
    <cellStyle name="Normal 3 5 2 2 2 2 2 2 3 3" xfId="26111"/>
    <cellStyle name="Normal 3 5 2 2 2 2 2 2 3 4" xfId="47677"/>
    <cellStyle name="Normal 3 5 2 2 2 2 2 2 4" xfId="7619"/>
    <cellStyle name="Normal 3 5 2 2 2 2 2 2 4 2" xfId="16861"/>
    <cellStyle name="Normal 3 5 2 2 2 2 2 2 4 2 2" xfId="38431"/>
    <cellStyle name="Normal 3 5 2 2 2 2 2 2 4 2 3" xfId="59997"/>
    <cellStyle name="Normal 3 5 2 2 2 2 2 2 4 3" xfId="29191"/>
    <cellStyle name="Normal 3 5 2 2 2 2 2 2 4 4" xfId="50757"/>
    <cellStyle name="Normal 3 5 2 2 2 2 2 2 5" xfId="10699"/>
    <cellStyle name="Normal 3 5 2 2 2 2 2 2 5 2" xfId="32271"/>
    <cellStyle name="Normal 3 5 2 2 2 2 2 2 5 3" xfId="53837"/>
    <cellStyle name="Normal 3 5 2 2 2 2 2 2 6" xfId="19944"/>
    <cellStyle name="Normal 3 5 2 2 2 2 2 2 6 2" xfId="41512"/>
    <cellStyle name="Normal 3 5 2 2 2 2 2 2 7" xfId="23031"/>
    <cellStyle name="Normal 3 5 2 2 2 2 2 2 8" xfId="44596"/>
    <cellStyle name="Normal 3 5 2 2 2 2 2 2 9" xfId="63078"/>
    <cellStyle name="Normal 3 5 2 2 2 2 2 3" xfId="2225"/>
    <cellStyle name="Normal 3 5 2 2 2 2 2 3 2" xfId="5309"/>
    <cellStyle name="Normal 3 5 2 2 2 2 2 3 2 2" xfId="14551"/>
    <cellStyle name="Normal 3 5 2 2 2 2 2 3 2 2 2" xfId="36121"/>
    <cellStyle name="Normal 3 5 2 2 2 2 2 3 2 2 3" xfId="57687"/>
    <cellStyle name="Normal 3 5 2 2 2 2 2 3 2 3" xfId="26881"/>
    <cellStyle name="Normal 3 5 2 2 2 2 2 3 2 4" xfId="48447"/>
    <cellStyle name="Normal 3 5 2 2 2 2 2 3 3" xfId="8389"/>
    <cellStyle name="Normal 3 5 2 2 2 2 2 3 3 2" xfId="17631"/>
    <cellStyle name="Normal 3 5 2 2 2 2 2 3 3 2 2" xfId="39201"/>
    <cellStyle name="Normal 3 5 2 2 2 2 2 3 3 2 3" xfId="60767"/>
    <cellStyle name="Normal 3 5 2 2 2 2 2 3 3 3" xfId="29961"/>
    <cellStyle name="Normal 3 5 2 2 2 2 2 3 3 4" xfId="51527"/>
    <cellStyle name="Normal 3 5 2 2 2 2 2 3 4" xfId="11469"/>
    <cellStyle name="Normal 3 5 2 2 2 2 2 3 4 2" xfId="33041"/>
    <cellStyle name="Normal 3 5 2 2 2 2 2 3 4 3" xfId="54607"/>
    <cellStyle name="Normal 3 5 2 2 2 2 2 3 5" xfId="20714"/>
    <cellStyle name="Normal 3 5 2 2 2 2 2 3 5 2" xfId="42282"/>
    <cellStyle name="Normal 3 5 2 2 2 2 2 3 6" xfId="23801"/>
    <cellStyle name="Normal 3 5 2 2 2 2 2 3 7" xfId="45366"/>
    <cellStyle name="Normal 3 5 2 2 2 2 2 4" xfId="3769"/>
    <cellStyle name="Normal 3 5 2 2 2 2 2 4 2" xfId="13011"/>
    <cellStyle name="Normal 3 5 2 2 2 2 2 4 2 2" xfId="34581"/>
    <cellStyle name="Normal 3 5 2 2 2 2 2 4 2 3" xfId="56147"/>
    <cellStyle name="Normal 3 5 2 2 2 2 2 4 3" xfId="25341"/>
    <cellStyle name="Normal 3 5 2 2 2 2 2 4 4" xfId="46907"/>
    <cellStyle name="Normal 3 5 2 2 2 2 2 5" xfId="6849"/>
    <cellStyle name="Normal 3 5 2 2 2 2 2 5 2" xfId="16091"/>
    <cellStyle name="Normal 3 5 2 2 2 2 2 5 2 2" xfId="37661"/>
    <cellStyle name="Normal 3 5 2 2 2 2 2 5 2 3" xfId="59227"/>
    <cellStyle name="Normal 3 5 2 2 2 2 2 5 3" xfId="28421"/>
    <cellStyle name="Normal 3 5 2 2 2 2 2 5 4" xfId="49987"/>
    <cellStyle name="Normal 3 5 2 2 2 2 2 6" xfId="9929"/>
    <cellStyle name="Normal 3 5 2 2 2 2 2 6 2" xfId="31501"/>
    <cellStyle name="Normal 3 5 2 2 2 2 2 6 3" xfId="53067"/>
    <cellStyle name="Normal 3 5 2 2 2 2 2 7" xfId="19174"/>
    <cellStyle name="Normal 3 5 2 2 2 2 2 7 2" xfId="40742"/>
    <cellStyle name="Normal 3 5 2 2 2 2 2 8" xfId="22261"/>
    <cellStyle name="Normal 3 5 2 2 2 2 2 9" xfId="43826"/>
    <cellStyle name="Normal 3 5 2 2 2 2 3" xfId="1081"/>
    <cellStyle name="Normal 3 5 2 2 2 2 3 2" xfId="2621"/>
    <cellStyle name="Normal 3 5 2 2 2 2 3 2 2" xfId="5705"/>
    <cellStyle name="Normal 3 5 2 2 2 2 3 2 2 2" xfId="14947"/>
    <cellStyle name="Normal 3 5 2 2 2 2 3 2 2 2 2" xfId="36517"/>
    <cellStyle name="Normal 3 5 2 2 2 2 3 2 2 2 3" xfId="58083"/>
    <cellStyle name="Normal 3 5 2 2 2 2 3 2 2 3" xfId="27277"/>
    <cellStyle name="Normal 3 5 2 2 2 2 3 2 2 4" xfId="48843"/>
    <cellStyle name="Normal 3 5 2 2 2 2 3 2 3" xfId="8785"/>
    <cellStyle name="Normal 3 5 2 2 2 2 3 2 3 2" xfId="18027"/>
    <cellStyle name="Normal 3 5 2 2 2 2 3 2 3 2 2" xfId="39597"/>
    <cellStyle name="Normal 3 5 2 2 2 2 3 2 3 2 3" xfId="61163"/>
    <cellStyle name="Normal 3 5 2 2 2 2 3 2 3 3" xfId="30357"/>
    <cellStyle name="Normal 3 5 2 2 2 2 3 2 3 4" xfId="51923"/>
    <cellStyle name="Normal 3 5 2 2 2 2 3 2 4" xfId="11865"/>
    <cellStyle name="Normal 3 5 2 2 2 2 3 2 4 2" xfId="33437"/>
    <cellStyle name="Normal 3 5 2 2 2 2 3 2 4 3" xfId="55003"/>
    <cellStyle name="Normal 3 5 2 2 2 2 3 2 5" xfId="21110"/>
    <cellStyle name="Normal 3 5 2 2 2 2 3 2 5 2" xfId="42678"/>
    <cellStyle name="Normal 3 5 2 2 2 2 3 2 6" xfId="24197"/>
    <cellStyle name="Normal 3 5 2 2 2 2 3 2 7" xfId="45762"/>
    <cellStyle name="Normal 3 5 2 2 2 2 3 3" xfId="4165"/>
    <cellStyle name="Normal 3 5 2 2 2 2 3 3 2" xfId="13407"/>
    <cellStyle name="Normal 3 5 2 2 2 2 3 3 2 2" xfId="34977"/>
    <cellStyle name="Normal 3 5 2 2 2 2 3 3 2 3" xfId="56543"/>
    <cellStyle name="Normal 3 5 2 2 2 2 3 3 3" xfId="25737"/>
    <cellStyle name="Normal 3 5 2 2 2 2 3 3 4" xfId="47303"/>
    <cellStyle name="Normal 3 5 2 2 2 2 3 4" xfId="7245"/>
    <cellStyle name="Normal 3 5 2 2 2 2 3 4 2" xfId="16487"/>
    <cellStyle name="Normal 3 5 2 2 2 2 3 4 2 2" xfId="38057"/>
    <cellStyle name="Normal 3 5 2 2 2 2 3 4 2 3" xfId="59623"/>
    <cellStyle name="Normal 3 5 2 2 2 2 3 4 3" xfId="28817"/>
    <cellStyle name="Normal 3 5 2 2 2 2 3 4 4" xfId="50383"/>
    <cellStyle name="Normal 3 5 2 2 2 2 3 5" xfId="10325"/>
    <cellStyle name="Normal 3 5 2 2 2 2 3 5 2" xfId="31897"/>
    <cellStyle name="Normal 3 5 2 2 2 2 3 5 3" xfId="53463"/>
    <cellStyle name="Normal 3 5 2 2 2 2 3 6" xfId="19570"/>
    <cellStyle name="Normal 3 5 2 2 2 2 3 6 2" xfId="41138"/>
    <cellStyle name="Normal 3 5 2 2 2 2 3 7" xfId="22657"/>
    <cellStyle name="Normal 3 5 2 2 2 2 3 8" xfId="44222"/>
    <cellStyle name="Normal 3 5 2 2 2 2 3 9" xfId="62704"/>
    <cellStyle name="Normal 3 5 2 2 2 2 4" xfId="1851"/>
    <cellStyle name="Normal 3 5 2 2 2 2 4 2" xfId="4935"/>
    <cellStyle name="Normal 3 5 2 2 2 2 4 2 2" xfId="14177"/>
    <cellStyle name="Normal 3 5 2 2 2 2 4 2 2 2" xfId="35747"/>
    <cellStyle name="Normal 3 5 2 2 2 2 4 2 2 3" xfId="57313"/>
    <cellStyle name="Normal 3 5 2 2 2 2 4 2 3" xfId="26507"/>
    <cellStyle name="Normal 3 5 2 2 2 2 4 2 4" xfId="48073"/>
    <cellStyle name="Normal 3 5 2 2 2 2 4 3" xfId="8015"/>
    <cellStyle name="Normal 3 5 2 2 2 2 4 3 2" xfId="17257"/>
    <cellStyle name="Normal 3 5 2 2 2 2 4 3 2 2" xfId="38827"/>
    <cellStyle name="Normal 3 5 2 2 2 2 4 3 2 3" xfId="60393"/>
    <cellStyle name="Normal 3 5 2 2 2 2 4 3 3" xfId="29587"/>
    <cellStyle name="Normal 3 5 2 2 2 2 4 3 4" xfId="51153"/>
    <cellStyle name="Normal 3 5 2 2 2 2 4 4" xfId="11095"/>
    <cellStyle name="Normal 3 5 2 2 2 2 4 4 2" xfId="32667"/>
    <cellStyle name="Normal 3 5 2 2 2 2 4 4 3" xfId="54233"/>
    <cellStyle name="Normal 3 5 2 2 2 2 4 5" xfId="20340"/>
    <cellStyle name="Normal 3 5 2 2 2 2 4 5 2" xfId="41908"/>
    <cellStyle name="Normal 3 5 2 2 2 2 4 6" xfId="23427"/>
    <cellStyle name="Normal 3 5 2 2 2 2 4 7" xfId="44992"/>
    <cellStyle name="Normal 3 5 2 2 2 2 5" xfId="3395"/>
    <cellStyle name="Normal 3 5 2 2 2 2 5 2" xfId="12637"/>
    <cellStyle name="Normal 3 5 2 2 2 2 5 2 2" xfId="34207"/>
    <cellStyle name="Normal 3 5 2 2 2 2 5 2 3" xfId="55773"/>
    <cellStyle name="Normal 3 5 2 2 2 2 5 3" xfId="24967"/>
    <cellStyle name="Normal 3 5 2 2 2 2 5 4" xfId="46533"/>
    <cellStyle name="Normal 3 5 2 2 2 2 6" xfId="6475"/>
    <cellStyle name="Normal 3 5 2 2 2 2 6 2" xfId="15717"/>
    <cellStyle name="Normal 3 5 2 2 2 2 6 2 2" xfId="37287"/>
    <cellStyle name="Normal 3 5 2 2 2 2 6 2 3" xfId="58853"/>
    <cellStyle name="Normal 3 5 2 2 2 2 6 3" xfId="28047"/>
    <cellStyle name="Normal 3 5 2 2 2 2 6 4" xfId="49613"/>
    <cellStyle name="Normal 3 5 2 2 2 2 7" xfId="9555"/>
    <cellStyle name="Normal 3 5 2 2 2 2 7 2" xfId="31127"/>
    <cellStyle name="Normal 3 5 2 2 2 2 7 3" xfId="52693"/>
    <cellStyle name="Normal 3 5 2 2 2 2 8" xfId="18800"/>
    <cellStyle name="Normal 3 5 2 2 2 2 8 2" xfId="40368"/>
    <cellStyle name="Normal 3 5 2 2 2 2 9" xfId="21887"/>
    <cellStyle name="Normal 3 5 2 2 2 3" xfId="509"/>
    <cellStyle name="Normal 3 5 2 2 2 3 10" xfId="62132"/>
    <cellStyle name="Normal 3 5 2 2 2 3 2" xfId="1279"/>
    <cellStyle name="Normal 3 5 2 2 2 3 2 2" xfId="2819"/>
    <cellStyle name="Normal 3 5 2 2 2 3 2 2 2" xfId="5903"/>
    <cellStyle name="Normal 3 5 2 2 2 3 2 2 2 2" xfId="15145"/>
    <cellStyle name="Normal 3 5 2 2 2 3 2 2 2 2 2" xfId="36715"/>
    <cellStyle name="Normal 3 5 2 2 2 3 2 2 2 2 3" xfId="58281"/>
    <cellStyle name="Normal 3 5 2 2 2 3 2 2 2 3" xfId="27475"/>
    <cellStyle name="Normal 3 5 2 2 2 3 2 2 2 4" xfId="49041"/>
    <cellStyle name="Normal 3 5 2 2 2 3 2 2 3" xfId="8983"/>
    <cellStyle name="Normal 3 5 2 2 2 3 2 2 3 2" xfId="18225"/>
    <cellStyle name="Normal 3 5 2 2 2 3 2 2 3 2 2" xfId="39795"/>
    <cellStyle name="Normal 3 5 2 2 2 3 2 2 3 2 3" xfId="61361"/>
    <cellStyle name="Normal 3 5 2 2 2 3 2 2 3 3" xfId="30555"/>
    <cellStyle name="Normal 3 5 2 2 2 3 2 2 3 4" xfId="52121"/>
    <cellStyle name="Normal 3 5 2 2 2 3 2 2 4" xfId="12063"/>
    <cellStyle name="Normal 3 5 2 2 2 3 2 2 4 2" xfId="33635"/>
    <cellStyle name="Normal 3 5 2 2 2 3 2 2 4 3" xfId="55201"/>
    <cellStyle name="Normal 3 5 2 2 2 3 2 2 5" xfId="21308"/>
    <cellStyle name="Normal 3 5 2 2 2 3 2 2 5 2" xfId="42876"/>
    <cellStyle name="Normal 3 5 2 2 2 3 2 2 6" xfId="24395"/>
    <cellStyle name="Normal 3 5 2 2 2 3 2 2 7" xfId="45960"/>
    <cellStyle name="Normal 3 5 2 2 2 3 2 3" xfId="4363"/>
    <cellStyle name="Normal 3 5 2 2 2 3 2 3 2" xfId="13605"/>
    <cellStyle name="Normal 3 5 2 2 2 3 2 3 2 2" xfId="35175"/>
    <cellStyle name="Normal 3 5 2 2 2 3 2 3 2 3" xfId="56741"/>
    <cellStyle name="Normal 3 5 2 2 2 3 2 3 3" xfId="25935"/>
    <cellStyle name="Normal 3 5 2 2 2 3 2 3 4" xfId="47501"/>
    <cellStyle name="Normal 3 5 2 2 2 3 2 4" xfId="7443"/>
    <cellStyle name="Normal 3 5 2 2 2 3 2 4 2" xfId="16685"/>
    <cellStyle name="Normal 3 5 2 2 2 3 2 4 2 2" xfId="38255"/>
    <cellStyle name="Normal 3 5 2 2 2 3 2 4 2 3" xfId="59821"/>
    <cellStyle name="Normal 3 5 2 2 2 3 2 4 3" xfId="29015"/>
    <cellStyle name="Normal 3 5 2 2 2 3 2 4 4" xfId="50581"/>
    <cellStyle name="Normal 3 5 2 2 2 3 2 5" xfId="10523"/>
    <cellStyle name="Normal 3 5 2 2 2 3 2 5 2" xfId="32095"/>
    <cellStyle name="Normal 3 5 2 2 2 3 2 5 3" xfId="53661"/>
    <cellStyle name="Normal 3 5 2 2 2 3 2 6" xfId="19768"/>
    <cellStyle name="Normal 3 5 2 2 2 3 2 6 2" xfId="41336"/>
    <cellStyle name="Normal 3 5 2 2 2 3 2 7" xfId="22855"/>
    <cellStyle name="Normal 3 5 2 2 2 3 2 8" xfId="44420"/>
    <cellStyle name="Normal 3 5 2 2 2 3 2 9" xfId="62902"/>
    <cellStyle name="Normal 3 5 2 2 2 3 3" xfId="2049"/>
    <cellStyle name="Normal 3 5 2 2 2 3 3 2" xfId="5133"/>
    <cellStyle name="Normal 3 5 2 2 2 3 3 2 2" xfId="14375"/>
    <cellStyle name="Normal 3 5 2 2 2 3 3 2 2 2" xfId="35945"/>
    <cellStyle name="Normal 3 5 2 2 2 3 3 2 2 3" xfId="57511"/>
    <cellStyle name="Normal 3 5 2 2 2 3 3 2 3" xfId="26705"/>
    <cellStyle name="Normal 3 5 2 2 2 3 3 2 4" xfId="48271"/>
    <cellStyle name="Normal 3 5 2 2 2 3 3 3" xfId="8213"/>
    <cellStyle name="Normal 3 5 2 2 2 3 3 3 2" xfId="17455"/>
    <cellStyle name="Normal 3 5 2 2 2 3 3 3 2 2" xfId="39025"/>
    <cellStyle name="Normal 3 5 2 2 2 3 3 3 2 3" xfId="60591"/>
    <cellStyle name="Normal 3 5 2 2 2 3 3 3 3" xfId="29785"/>
    <cellStyle name="Normal 3 5 2 2 2 3 3 3 4" xfId="51351"/>
    <cellStyle name="Normal 3 5 2 2 2 3 3 4" xfId="11293"/>
    <cellStyle name="Normal 3 5 2 2 2 3 3 4 2" xfId="32865"/>
    <cellStyle name="Normal 3 5 2 2 2 3 3 4 3" xfId="54431"/>
    <cellStyle name="Normal 3 5 2 2 2 3 3 5" xfId="20538"/>
    <cellStyle name="Normal 3 5 2 2 2 3 3 5 2" xfId="42106"/>
    <cellStyle name="Normal 3 5 2 2 2 3 3 6" xfId="23625"/>
    <cellStyle name="Normal 3 5 2 2 2 3 3 7" xfId="45190"/>
    <cellStyle name="Normal 3 5 2 2 2 3 4" xfId="3593"/>
    <cellStyle name="Normal 3 5 2 2 2 3 4 2" xfId="12835"/>
    <cellStyle name="Normal 3 5 2 2 2 3 4 2 2" xfId="34405"/>
    <cellStyle name="Normal 3 5 2 2 2 3 4 2 3" xfId="55971"/>
    <cellStyle name="Normal 3 5 2 2 2 3 4 3" xfId="25165"/>
    <cellStyle name="Normal 3 5 2 2 2 3 4 4" xfId="46731"/>
    <cellStyle name="Normal 3 5 2 2 2 3 5" xfId="6673"/>
    <cellStyle name="Normal 3 5 2 2 2 3 5 2" xfId="15915"/>
    <cellStyle name="Normal 3 5 2 2 2 3 5 2 2" xfId="37485"/>
    <cellStyle name="Normal 3 5 2 2 2 3 5 2 3" xfId="59051"/>
    <cellStyle name="Normal 3 5 2 2 2 3 5 3" xfId="28245"/>
    <cellStyle name="Normal 3 5 2 2 2 3 5 4" xfId="49811"/>
    <cellStyle name="Normal 3 5 2 2 2 3 6" xfId="9753"/>
    <cellStyle name="Normal 3 5 2 2 2 3 6 2" xfId="31325"/>
    <cellStyle name="Normal 3 5 2 2 2 3 6 3" xfId="52891"/>
    <cellStyle name="Normal 3 5 2 2 2 3 7" xfId="18998"/>
    <cellStyle name="Normal 3 5 2 2 2 3 7 2" xfId="40566"/>
    <cellStyle name="Normal 3 5 2 2 2 3 8" xfId="22085"/>
    <cellStyle name="Normal 3 5 2 2 2 3 9" xfId="43650"/>
    <cellStyle name="Normal 3 5 2 2 2 4" xfId="905"/>
    <cellStyle name="Normal 3 5 2 2 2 4 2" xfId="2445"/>
    <cellStyle name="Normal 3 5 2 2 2 4 2 2" xfId="5529"/>
    <cellStyle name="Normal 3 5 2 2 2 4 2 2 2" xfId="14771"/>
    <cellStyle name="Normal 3 5 2 2 2 4 2 2 2 2" xfId="36341"/>
    <cellStyle name="Normal 3 5 2 2 2 4 2 2 2 3" xfId="57907"/>
    <cellStyle name="Normal 3 5 2 2 2 4 2 2 3" xfId="27101"/>
    <cellStyle name="Normal 3 5 2 2 2 4 2 2 4" xfId="48667"/>
    <cellStyle name="Normal 3 5 2 2 2 4 2 3" xfId="8609"/>
    <cellStyle name="Normal 3 5 2 2 2 4 2 3 2" xfId="17851"/>
    <cellStyle name="Normal 3 5 2 2 2 4 2 3 2 2" xfId="39421"/>
    <cellStyle name="Normal 3 5 2 2 2 4 2 3 2 3" xfId="60987"/>
    <cellStyle name="Normal 3 5 2 2 2 4 2 3 3" xfId="30181"/>
    <cellStyle name="Normal 3 5 2 2 2 4 2 3 4" xfId="51747"/>
    <cellStyle name="Normal 3 5 2 2 2 4 2 4" xfId="11689"/>
    <cellStyle name="Normal 3 5 2 2 2 4 2 4 2" xfId="33261"/>
    <cellStyle name="Normal 3 5 2 2 2 4 2 4 3" xfId="54827"/>
    <cellStyle name="Normal 3 5 2 2 2 4 2 5" xfId="20934"/>
    <cellStyle name="Normal 3 5 2 2 2 4 2 5 2" xfId="42502"/>
    <cellStyle name="Normal 3 5 2 2 2 4 2 6" xfId="24021"/>
    <cellStyle name="Normal 3 5 2 2 2 4 2 7" xfId="45586"/>
    <cellStyle name="Normal 3 5 2 2 2 4 3" xfId="3989"/>
    <cellStyle name="Normal 3 5 2 2 2 4 3 2" xfId="13231"/>
    <cellStyle name="Normal 3 5 2 2 2 4 3 2 2" xfId="34801"/>
    <cellStyle name="Normal 3 5 2 2 2 4 3 2 3" xfId="56367"/>
    <cellStyle name="Normal 3 5 2 2 2 4 3 3" xfId="25561"/>
    <cellStyle name="Normal 3 5 2 2 2 4 3 4" xfId="47127"/>
    <cellStyle name="Normal 3 5 2 2 2 4 4" xfId="7069"/>
    <cellStyle name="Normal 3 5 2 2 2 4 4 2" xfId="16311"/>
    <cellStyle name="Normal 3 5 2 2 2 4 4 2 2" xfId="37881"/>
    <cellStyle name="Normal 3 5 2 2 2 4 4 2 3" xfId="59447"/>
    <cellStyle name="Normal 3 5 2 2 2 4 4 3" xfId="28641"/>
    <cellStyle name="Normal 3 5 2 2 2 4 4 4" xfId="50207"/>
    <cellStyle name="Normal 3 5 2 2 2 4 5" xfId="10149"/>
    <cellStyle name="Normal 3 5 2 2 2 4 5 2" xfId="31721"/>
    <cellStyle name="Normal 3 5 2 2 2 4 5 3" xfId="53287"/>
    <cellStyle name="Normal 3 5 2 2 2 4 6" xfId="19394"/>
    <cellStyle name="Normal 3 5 2 2 2 4 6 2" xfId="40962"/>
    <cellStyle name="Normal 3 5 2 2 2 4 7" xfId="22481"/>
    <cellStyle name="Normal 3 5 2 2 2 4 8" xfId="44046"/>
    <cellStyle name="Normal 3 5 2 2 2 4 9" xfId="62528"/>
    <cellStyle name="Normal 3 5 2 2 2 5" xfId="1675"/>
    <cellStyle name="Normal 3 5 2 2 2 5 2" xfId="4759"/>
    <cellStyle name="Normal 3 5 2 2 2 5 2 2" xfId="14001"/>
    <cellStyle name="Normal 3 5 2 2 2 5 2 2 2" xfId="35571"/>
    <cellStyle name="Normal 3 5 2 2 2 5 2 2 3" xfId="57137"/>
    <cellStyle name="Normal 3 5 2 2 2 5 2 3" xfId="26331"/>
    <cellStyle name="Normal 3 5 2 2 2 5 2 4" xfId="47897"/>
    <cellStyle name="Normal 3 5 2 2 2 5 3" xfId="7839"/>
    <cellStyle name="Normal 3 5 2 2 2 5 3 2" xfId="17081"/>
    <cellStyle name="Normal 3 5 2 2 2 5 3 2 2" xfId="38651"/>
    <cellStyle name="Normal 3 5 2 2 2 5 3 2 3" xfId="60217"/>
    <cellStyle name="Normal 3 5 2 2 2 5 3 3" xfId="29411"/>
    <cellStyle name="Normal 3 5 2 2 2 5 3 4" xfId="50977"/>
    <cellStyle name="Normal 3 5 2 2 2 5 4" xfId="10919"/>
    <cellStyle name="Normal 3 5 2 2 2 5 4 2" xfId="32491"/>
    <cellStyle name="Normal 3 5 2 2 2 5 4 3" xfId="54057"/>
    <cellStyle name="Normal 3 5 2 2 2 5 5" xfId="20164"/>
    <cellStyle name="Normal 3 5 2 2 2 5 5 2" xfId="41732"/>
    <cellStyle name="Normal 3 5 2 2 2 5 6" xfId="23251"/>
    <cellStyle name="Normal 3 5 2 2 2 5 7" xfId="44816"/>
    <cellStyle name="Normal 3 5 2 2 2 6" xfId="3219"/>
    <cellStyle name="Normal 3 5 2 2 2 6 2" xfId="12461"/>
    <cellStyle name="Normal 3 5 2 2 2 6 2 2" xfId="34031"/>
    <cellStyle name="Normal 3 5 2 2 2 6 2 3" xfId="55597"/>
    <cellStyle name="Normal 3 5 2 2 2 6 3" xfId="24791"/>
    <cellStyle name="Normal 3 5 2 2 2 6 4" xfId="46357"/>
    <cellStyle name="Normal 3 5 2 2 2 7" xfId="6299"/>
    <cellStyle name="Normal 3 5 2 2 2 7 2" xfId="15541"/>
    <cellStyle name="Normal 3 5 2 2 2 7 2 2" xfId="37111"/>
    <cellStyle name="Normal 3 5 2 2 2 7 2 3" xfId="58677"/>
    <cellStyle name="Normal 3 5 2 2 2 7 3" xfId="27871"/>
    <cellStyle name="Normal 3 5 2 2 2 7 4" xfId="49437"/>
    <cellStyle name="Normal 3 5 2 2 2 8" xfId="9379"/>
    <cellStyle name="Normal 3 5 2 2 2 8 2" xfId="30951"/>
    <cellStyle name="Normal 3 5 2 2 2 8 3" xfId="52517"/>
    <cellStyle name="Normal 3 5 2 2 2 9" xfId="18624"/>
    <cellStyle name="Normal 3 5 2 2 2 9 2" xfId="40192"/>
    <cellStyle name="Normal 3 5 2 2 3" xfId="223"/>
    <cellStyle name="Normal 3 5 2 2 3 10" xfId="43364"/>
    <cellStyle name="Normal 3 5 2 2 3 11" xfId="61846"/>
    <cellStyle name="Normal 3 5 2 2 3 2" xfId="597"/>
    <cellStyle name="Normal 3 5 2 2 3 2 10" xfId="62220"/>
    <cellStyle name="Normal 3 5 2 2 3 2 2" xfId="1367"/>
    <cellStyle name="Normal 3 5 2 2 3 2 2 2" xfId="2907"/>
    <cellStyle name="Normal 3 5 2 2 3 2 2 2 2" xfId="5991"/>
    <cellStyle name="Normal 3 5 2 2 3 2 2 2 2 2" xfId="15233"/>
    <cellStyle name="Normal 3 5 2 2 3 2 2 2 2 2 2" xfId="36803"/>
    <cellStyle name="Normal 3 5 2 2 3 2 2 2 2 2 3" xfId="58369"/>
    <cellStyle name="Normal 3 5 2 2 3 2 2 2 2 3" xfId="27563"/>
    <cellStyle name="Normal 3 5 2 2 3 2 2 2 2 4" xfId="49129"/>
    <cellStyle name="Normal 3 5 2 2 3 2 2 2 3" xfId="9071"/>
    <cellStyle name="Normal 3 5 2 2 3 2 2 2 3 2" xfId="18313"/>
    <cellStyle name="Normal 3 5 2 2 3 2 2 2 3 2 2" xfId="39883"/>
    <cellStyle name="Normal 3 5 2 2 3 2 2 2 3 2 3" xfId="61449"/>
    <cellStyle name="Normal 3 5 2 2 3 2 2 2 3 3" xfId="30643"/>
    <cellStyle name="Normal 3 5 2 2 3 2 2 2 3 4" xfId="52209"/>
    <cellStyle name="Normal 3 5 2 2 3 2 2 2 4" xfId="12151"/>
    <cellStyle name="Normal 3 5 2 2 3 2 2 2 4 2" xfId="33723"/>
    <cellStyle name="Normal 3 5 2 2 3 2 2 2 4 3" xfId="55289"/>
    <cellStyle name="Normal 3 5 2 2 3 2 2 2 5" xfId="21396"/>
    <cellStyle name="Normal 3 5 2 2 3 2 2 2 5 2" xfId="42964"/>
    <cellStyle name="Normal 3 5 2 2 3 2 2 2 6" xfId="24483"/>
    <cellStyle name="Normal 3 5 2 2 3 2 2 2 7" xfId="46048"/>
    <cellStyle name="Normal 3 5 2 2 3 2 2 3" xfId="4451"/>
    <cellStyle name="Normal 3 5 2 2 3 2 2 3 2" xfId="13693"/>
    <cellStyle name="Normal 3 5 2 2 3 2 2 3 2 2" xfId="35263"/>
    <cellStyle name="Normal 3 5 2 2 3 2 2 3 2 3" xfId="56829"/>
    <cellStyle name="Normal 3 5 2 2 3 2 2 3 3" xfId="26023"/>
    <cellStyle name="Normal 3 5 2 2 3 2 2 3 4" xfId="47589"/>
    <cellStyle name="Normal 3 5 2 2 3 2 2 4" xfId="7531"/>
    <cellStyle name="Normal 3 5 2 2 3 2 2 4 2" xfId="16773"/>
    <cellStyle name="Normal 3 5 2 2 3 2 2 4 2 2" xfId="38343"/>
    <cellStyle name="Normal 3 5 2 2 3 2 2 4 2 3" xfId="59909"/>
    <cellStyle name="Normal 3 5 2 2 3 2 2 4 3" xfId="29103"/>
    <cellStyle name="Normal 3 5 2 2 3 2 2 4 4" xfId="50669"/>
    <cellStyle name="Normal 3 5 2 2 3 2 2 5" xfId="10611"/>
    <cellStyle name="Normal 3 5 2 2 3 2 2 5 2" xfId="32183"/>
    <cellStyle name="Normal 3 5 2 2 3 2 2 5 3" xfId="53749"/>
    <cellStyle name="Normal 3 5 2 2 3 2 2 6" xfId="19856"/>
    <cellStyle name="Normal 3 5 2 2 3 2 2 6 2" xfId="41424"/>
    <cellStyle name="Normal 3 5 2 2 3 2 2 7" xfId="22943"/>
    <cellStyle name="Normal 3 5 2 2 3 2 2 8" xfId="44508"/>
    <cellStyle name="Normal 3 5 2 2 3 2 2 9" xfId="62990"/>
    <cellStyle name="Normal 3 5 2 2 3 2 3" xfId="2137"/>
    <cellStyle name="Normal 3 5 2 2 3 2 3 2" xfId="5221"/>
    <cellStyle name="Normal 3 5 2 2 3 2 3 2 2" xfId="14463"/>
    <cellStyle name="Normal 3 5 2 2 3 2 3 2 2 2" xfId="36033"/>
    <cellStyle name="Normal 3 5 2 2 3 2 3 2 2 3" xfId="57599"/>
    <cellStyle name="Normal 3 5 2 2 3 2 3 2 3" xfId="26793"/>
    <cellStyle name="Normal 3 5 2 2 3 2 3 2 4" xfId="48359"/>
    <cellStyle name="Normal 3 5 2 2 3 2 3 3" xfId="8301"/>
    <cellStyle name="Normal 3 5 2 2 3 2 3 3 2" xfId="17543"/>
    <cellStyle name="Normal 3 5 2 2 3 2 3 3 2 2" xfId="39113"/>
    <cellStyle name="Normal 3 5 2 2 3 2 3 3 2 3" xfId="60679"/>
    <cellStyle name="Normal 3 5 2 2 3 2 3 3 3" xfId="29873"/>
    <cellStyle name="Normal 3 5 2 2 3 2 3 3 4" xfId="51439"/>
    <cellStyle name="Normal 3 5 2 2 3 2 3 4" xfId="11381"/>
    <cellStyle name="Normal 3 5 2 2 3 2 3 4 2" xfId="32953"/>
    <cellStyle name="Normal 3 5 2 2 3 2 3 4 3" xfId="54519"/>
    <cellStyle name="Normal 3 5 2 2 3 2 3 5" xfId="20626"/>
    <cellStyle name="Normal 3 5 2 2 3 2 3 5 2" xfId="42194"/>
    <cellStyle name="Normal 3 5 2 2 3 2 3 6" xfId="23713"/>
    <cellStyle name="Normal 3 5 2 2 3 2 3 7" xfId="45278"/>
    <cellStyle name="Normal 3 5 2 2 3 2 4" xfId="3681"/>
    <cellStyle name="Normal 3 5 2 2 3 2 4 2" xfId="12923"/>
    <cellStyle name="Normal 3 5 2 2 3 2 4 2 2" xfId="34493"/>
    <cellStyle name="Normal 3 5 2 2 3 2 4 2 3" xfId="56059"/>
    <cellStyle name="Normal 3 5 2 2 3 2 4 3" xfId="25253"/>
    <cellStyle name="Normal 3 5 2 2 3 2 4 4" xfId="46819"/>
    <cellStyle name="Normal 3 5 2 2 3 2 5" xfId="6761"/>
    <cellStyle name="Normal 3 5 2 2 3 2 5 2" xfId="16003"/>
    <cellStyle name="Normal 3 5 2 2 3 2 5 2 2" xfId="37573"/>
    <cellStyle name="Normal 3 5 2 2 3 2 5 2 3" xfId="59139"/>
    <cellStyle name="Normal 3 5 2 2 3 2 5 3" xfId="28333"/>
    <cellStyle name="Normal 3 5 2 2 3 2 5 4" xfId="49899"/>
    <cellStyle name="Normal 3 5 2 2 3 2 6" xfId="9841"/>
    <cellStyle name="Normal 3 5 2 2 3 2 6 2" xfId="31413"/>
    <cellStyle name="Normal 3 5 2 2 3 2 6 3" xfId="52979"/>
    <cellStyle name="Normal 3 5 2 2 3 2 7" xfId="19086"/>
    <cellStyle name="Normal 3 5 2 2 3 2 7 2" xfId="40654"/>
    <cellStyle name="Normal 3 5 2 2 3 2 8" xfId="22173"/>
    <cellStyle name="Normal 3 5 2 2 3 2 9" xfId="43738"/>
    <cellStyle name="Normal 3 5 2 2 3 3" xfId="993"/>
    <cellStyle name="Normal 3 5 2 2 3 3 2" xfId="2533"/>
    <cellStyle name="Normal 3 5 2 2 3 3 2 2" xfId="5617"/>
    <cellStyle name="Normal 3 5 2 2 3 3 2 2 2" xfId="14859"/>
    <cellStyle name="Normal 3 5 2 2 3 3 2 2 2 2" xfId="36429"/>
    <cellStyle name="Normal 3 5 2 2 3 3 2 2 2 3" xfId="57995"/>
    <cellStyle name="Normal 3 5 2 2 3 3 2 2 3" xfId="27189"/>
    <cellStyle name="Normal 3 5 2 2 3 3 2 2 4" xfId="48755"/>
    <cellStyle name="Normal 3 5 2 2 3 3 2 3" xfId="8697"/>
    <cellStyle name="Normal 3 5 2 2 3 3 2 3 2" xfId="17939"/>
    <cellStyle name="Normal 3 5 2 2 3 3 2 3 2 2" xfId="39509"/>
    <cellStyle name="Normal 3 5 2 2 3 3 2 3 2 3" xfId="61075"/>
    <cellStyle name="Normal 3 5 2 2 3 3 2 3 3" xfId="30269"/>
    <cellStyle name="Normal 3 5 2 2 3 3 2 3 4" xfId="51835"/>
    <cellStyle name="Normal 3 5 2 2 3 3 2 4" xfId="11777"/>
    <cellStyle name="Normal 3 5 2 2 3 3 2 4 2" xfId="33349"/>
    <cellStyle name="Normal 3 5 2 2 3 3 2 4 3" xfId="54915"/>
    <cellStyle name="Normal 3 5 2 2 3 3 2 5" xfId="21022"/>
    <cellStyle name="Normal 3 5 2 2 3 3 2 5 2" xfId="42590"/>
    <cellStyle name="Normal 3 5 2 2 3 3 2 6" xfId="24109"/>
    <cellStyle name="Normal 3 5 2 2 3 3 2 7" xfId="45674"/>
    <cellStyle name="Normal 3 5 2 2 3 3 3" xfId="4077"/>
    <cellStyle name="Normal 3 5 2 2 3 3 3 2" xfId="13319"/>
    <cellStyle name="Normal 3 5 2 2 3 3 3 2 2" xfId="34889"/>
    <cellStyle name="Normal 3 5 2 2 3 3 3 2 3" xfId="56455"/>
    <cellStyle name="Normal 3 5 2 2 3 3 3 3" xfId="25649"/>
    <cellStyle name="Normal 3 5 2 2 3 3 3 4" xfId="47215"/>
    <cellStyle name="Normal 3 5 2 2 3 3 4" xfId="7157"/>
    <cellStyle name="Normal 3 5 2 2 3 3 4 2" xfId="16399"/>
    <cellStyle name="Normal 3 5 2 2 3 3 4 2 2" xfId="37969"/>
    <cellStyle name="Normal 3 5 2 2 3 3 4 2 3" xfId="59535"/>
    <cellStyle name="Normal 3 5 2 2 3 3 4 3" xfId="28729"/>
    <cellStyle name="Normal 3 5 2 2 3 3 4 4" xfId="50295"/>
    <cellStyle name="Normal 3 5 2 2 3 3 5" xfId="10237"/>
    <cellStyle name="Normal 3 5 2 2 3 3 5 2" xfId="31809"/>
    <cellStyle name="Normal 3 5 2 2 3 3 5 3" xfId="53375"/>
    <cellStyle name="Normal 3 5 2 2 3 3 6" xfId="19482"/>
    <cellStyle name="Normal 3 5 2 2 3 3 6 2" xfId="41050"/>
    <cellStyle name="Normal 3 5 2 2 3 3 7" xfId="22569"/>
    <cellStyle name="Normal 3 5 2 2 3 3 8" xfId="44134"/>
    <cellStyle name="Normal 3 5 2 2 3 3 9" xfId="62616"/>
    <cellStyle name="Normal 3 5 2 2 3 4" xfId="1763"/>
    <cellStyle name="Normal 3 5 2 2 3 4 2" xfId="4847"/>
    <cellStyle name="Normal 3 5 2 2 3 4 2 2" xfId="14089"/>
    <cellStyle name="Normal 3 5 2 2 3 4 2 2 2" xfId="35659"/>
    <cellStyle name="Normal 3 5 2 2 3 4 2 2 3" xfId="57225"/>
    <cellStyle name="Normal 3 5 2 2 3 4 2 3" xfId="26419"/>
    <cellStyle name="Normal 3 5 2 2 3 4 2 4" xfId="47985"/>
    <cellStyle name="Normal 3 5 2 2 3 4 3" xfId="7927"/>
    <cellStyle name="Normal 3 5 2 2 3 4 3 2" xfId="17169"/>
    <cellStyle name="Normal 3 5 2 2 3 4 3 2 2" xfId="38739"/>
    <cellStyle name="Normal 3 5 2 2 3 4 3 2 3" xfId="60305"/>
    <cellStyle name="Normal 3 5 2 2 3 4 3 3" xfId="29499"/>
    <cellStyle name="Normal 3 5 2 2 3 4 3 4" xfId="51065"/>
    <cellStyle name="Normal 3 5 2 2 3 4 4" xfId="11007"/>
    <cellStyle name="Normal 3 5 2 2 3 4 4 2" xfId="32579"/>
    <cellStyle name="Normal 3 5 2 2 3 4 4 3" xfId="54145"/>
    <cellStyle name="Normal 3 5 2 2 3 4 5" xfId="20252"/>
    <cellStyle name="Normal 3 5 2 2 3 4 5 2" xfId="41820"/>
    <cellStyle name="Normal 3 5 2 2 3 4 6" xfId="23339"/>
    <cellStyle name="Normal 3 5 2 2 3 4 7" xfId="44904"/>
    <cellStyle name="Normal 3 5 2 2 3 5" xfId="3307"/>
    <cellStyle name="Normal 3 5 2 2 3 5 2" xfId="12549"/>
    <cellStyle name="Normal 3 5 2 2 3 5 2 2" xfId="34119"/>
    <cellStyle name="Normal 3 5 2 2 3 5 2 3" xfId="55685"/>
    <cellStyle name="Normal 3 5 2 2 3 5 3" xfId="24879"/>
    <cellStyle name="Normal 3 5 2 2 3 5 4" xfId="46445"/>
    <cellStyle name="Normal 3 5 2 2 3 6" xfId="6387"/>
    <cellStyle name="Normal 3 5 2 2 3 6 2" xfId="15629"/>
    <cellStyle name="Normal 3 5 2 2 3 6 2 2" xfId="37199"/>
    <cellStyle name="Normal 3 5 2 2 3 6 2 3" xfId="58765"/>
    <cellStyle name="Normal 3 5 2 2 3 6 3" xfId="27959"/>
    <cellStyle name="Normal 3 5 2 2 3 6 4" xfId="49525"/>
    <cellStyle name="Normal 3 5 2 2 3 7" xfId="9467"/>
    <cellStyle name="Normal 3 5 2 2 3 7 2" xfId="31039"/>
    <cellStyle name="Normal 3 5 2 2 3 7 3" xfId="52605"/>
    <cellStyle name="Normal 3 5 2 2 3 8" xfId="18712"/>
    <cellStyle name="Normal 3 5 2 2 3 8 2" xfId="40280"/>
    <cellStyle name="Normal 3 5 2 2 3 9" xfId="21799"/>
    <cellStyle name="Normal 3 5 2 2 4" xfId="421"/>
    <cellStyle name="Normal 3 5 2 2 4 10" xfId="62044"/>
    <cellStyle name="Normal 3 5 2 2 4 2" xfId="1191"/>
    <cellStyle name="Normal 3 5 2 2 4 2 2" xfId="2731"/>
    <cellStyle name="Normal 3 5 2 2 4 2 2 2" xfId="5815"/>
    <cellStyle name="Normal 3 5 2 2 4 2 2 2 2" xfId="15057"/>
    <cellStyle name="Normal 3 5 2 2 4 2 2 2 2 2" xfId="36627"/>
    <cellStyle name="Normal 3 5 2 2 4 2 2 2 2 3" xfId="58193"/>
    <cellStyle name="Normal 3 5 2 2 4 2 2 2 3" xfId="27387"/>
    <cellStyle name="Normal 3 5 2 2 4 2 2 2 4" xfId="48953"/>
    <cellStyle name="Normal 3 5 2 2 4 2 2 3" xfId="8895"/>
    <cellStyle name="Normal 3 5 2 2 4 2 2 3 2" xfId="18137"/>
    <cellStyle name="Normal 3 5 2 2 4 2 2 3 2 2" xfId="39707"/>
    <cellStyle name="Normal 3 5 2 2 4 2 2 3 2 3" xfId="61273"/>
    <cellStyle name="Normal 3 5 2 2 4 2 2 3 3" xfId="30467"/>
    <cellStyle name="Normal 3 5 2 2 4 2 2 3 4" xfId="52033"/>
    <cellStyle name="Normal 3 5 2 2 4 2 2 4" xfId="11975"/>
    <cellStyle name="Normal 3 5 2 2 4 2 2 4 2" xfId="33547"/>
    <cellStyle name="Normal 3 5 2 2 4 2 2 4 3" xfId="55113"/>
    <cellStyle name="Normal 3 5 2 2 4 2 2 5" xfId="21220"/>
    <cellStyle name="Normal 3 5 2 2 4 2 2 5 2" xfId="42788"/>
    <cellStyle name="Normal 3 5 2 2 4 2 2 6" xfId="24307"/>
    <cellStyle name="Normal 3 5 2 2 4 2 2 7" xfId="45872"/>
    <cellStyle name="Normal 3 5 2 2 4 2 3" xfId="4275"/>
    <cellStyle name="Normal 3 5 2 2 4 2 3 2" xfId="13517"/>
    <cellStyle name="Normal 3 5 2 2 4 2 3 2 2" xfId="35087"/>
    <cellStyle name="Normal 3 5 2 2 4 2 3 2 3" xfId="56653"/>
    <cellStyle name="Normal 3 5 2 2 4 2 3 3" xfId="25847"/>
    <cellStyle name="Normal 3 5 2 2 4 2 3 4" xfId="47413"/>
    <cellStyle name="Normal 3 5 2 2 4 2 4" xfId="7355"/>
    <cellStyle name="Normal 3 5 2 2 4 2 4 2" xfId="16597"/>
    <cellStyle name="Normal 3 5 2 2 4 2 4 2 2" xfId="38167"/>
    <cellStyle name="Normal 3 5 2 2 4 2 4 2 3" xfId="59733"/>
    <cellStyle name="Normal 3 5 2 2 4 2 4 3" xfId="28927"/>
    <cellStyle name="Normal 3 5 2 2 4 2 4 4" xfId="50493"/>
    <cellStyle name="Normal 3 5 2 2 4 2 5" xfId="10435"/>
    <cellStyle name="Normal 3 5 2 2 4 2 5 2" xfId="32007"/>
    <cellStyle name="Normal 3 5 2 2 4 2 5 3" xfId="53573"/>
    <cellStyle name="Normal 3 5 2 2 4 2 6" xfId="19680"/>
    <cellStyle name="Normal 3 5 2 2 4 2 6 2" xfId="41248"/>
    <cellStyle name="Normal 3 5 2 2 4 2 7" xfId="22767"/>
    <cellStyle name="Normal 3 5 2 2 4 2 8" xfId="44332"/>
    <cellStyle name="Normal 3 5 2 2 4 2 9" xfId="62814"/>
    <cellStyle name="Normal 3 5 2 2 4 3" xfId="1961"/>
    <cellStyle name="Normal 3 5 2 2 4 3 2" xfId="5045"/>
    <cellStyle name="Normal 3 5 2 2 4 3 2 2" xfId="14287"/>
    <cellStyle name="Normal 3 5 2 2 4 3 2 2 2" xfId="35857"/>
    <cellStyle name="Normal 3 5 2 2 4 3 2 2 3" xfId="57423"/>
    <cellStyle name="Normal 3 5 2 2 4 3 2 3" xfId="26617"/>
    <cellStyle name="Normal 3 5 2 2 4 3 2 4" xfId="48183"/>
    <cellStyle name="Normal 3 5 2 2 4 3 3" xfId="8125"/>
    <cellStyle name="Normal 3 5 2 2 4 3 3 2" xfId="17367"/>
    <cellStyle name="Normal 3 5 2 2 4 3 3 2 2" xfId="38937"/>
    <cellStyle name="Normal 3 5 2 2 4 3 3 2 3" xfId="60503"/>
    <cellStyle name="Normal 3 5 2 2 4 3 3 3" xfId="29697"/>
    <cellStyle name="Normal 3 5 2 2 4 3 3 4" xfId="51263"/>
    <cellStyle name="Normal 3 5 2 2 4 3 4" xfId="11205"/>
    <cellStyle name="Normal 3 5 2 2 4 3 4 2" xfId="32777"/>
    <cellStyle name="Normal 3 5 2 2 4 3 4 3" xfId="54343"/>
    <cellStyle name="Normal 3 5 2 2 4 3 5" xfId="20450"/>
    <cellStyle name="Normal 3 5 2 2 4 3 5 2" xfId="42018"/>
    <cellStyle name="Normal 3 5 2 2 4 3 6" xfId="23537"/>
    <cellStyle name="Normal 3 5 2 2 4 3 7" xfId="45102"/>
    <cellStyle name="Normal 3 5 2 2 4 4" xfId="3505"/>
    <cellStyle name="Normal 3 5 2 2 4 4 2" xfId="12747"/>
    <cellStyle name="Normal 3 5 2 2 4 4 2 2" xfId="34317"/>
    <cellStyle name="Normal 3 5 2 2 4 4 2 3" xfId="55883"/>
    <cellStyle name="Normal 3 5 2 2 4 4 3" xfId="25077"/>
    <cellStyle name="Normal 3 5 2 2 4 4 4" xfId="46643"/>
    <cellStyle name="Normal 3 5 2 2 4 5" xfId="6585"/>
    <cellStyle name="Normal 3 5 2 2 4 5 2" xfId="15827"/>
    <cellStyle name="Normal 3 5 2 2 4 5 2 2" xfId="37397"/>
    <cellStyle name="Normal 3 5 2 2 4 5 2 3" xfId="58963"/>
    <cellStyle name="Normal 3 5 2 2 4 5 3" xfId="28157"/>
    <cellStyle name="Normal 3 5 2 2 4 5 4" xfId="49723"/>
    <cellStyle name="Normal 3 5 2 2 4 6" xfId="9665"/>
    <cellStyle name="Normal 3 5 2 2 4 6 2" xfId="31237"/>
    <cellStyle name="Normal 3 5 2 2 4 6 3" xfId="52803"/>
    <cellStyle name="Normal 3 5 2 2 4 7" xfId="18910"/>
    <cellStyle name="Normal 3 5 2 2 4 7 2" xfId="40478"/>
    <cellStyle name="Normal 3 5 2 2 4 8" xfId="21997"/>
    <cellStyle name="Normal 3 5 2 2 4 9" xfId="43562"/>
    <cellStyle name="Normal 3 5 2 2 5" xfId="817"/>
    <cellStyle name="Normal 3 5 2 2 5 2" xfId="2357"/>
    <cellStyle name="Normal 3 5 2 2 5 2 2" xfId="5441"/>
    <cellStyle name="Normal 3 5 2 2 5 2 2 2" xfId="14683"/>
    <cellStyle name="Normal 3 5 2 2 5 2 2 2 2" xfId="36253"/>
    <cellStyle name="Normal 3 5 2 2 5 2 2 2 3" xfId="57819"/>
    <cellStyle name="Normal 3 5 2 2 5 2 2 3" xfId="27013"/>
    <cellStyle name="Normal 3 5 2 2 5 2 2 4" xfId="48579"/>
    <cellStyle name="Normal 3 5 2 2 5 2 3" xfId="8521"/>
    <cellStyle name="Normal 3 5 2 2 5 2 3 2" xfId="17763"/>
    <cellStyle name="Normal 3 5 2 2 5 2 3 2 2" xfId="39333"/>
    <cellStyle name="Normal 3 5 2 2 5 2 3 2 3" xfId="60899"/>
    <cellStyle name="Normal 3 5 2 2 5 2 3 3" xfId="30093"/>
    <cellStyle name="Normal 3 5 2 2 5 2 3 4" xfId="51659"/>
    <cellStyle name="Normal 3 5 2 2 5 2 4" xfId="11601"/>
    <cellStyle name="Normal 3 5 2 2 5 2 4 2" xfId="33173"/>
    <cellStyle name="Normal 3 5 2 2 5 2 4 3" xfId="54739"/>
    <cellStyle name="Normal 3 5 2 2 5 2 5" xfId="20846"/>
    <cellStyle name="Normal 3 5 2 2 5 2 5 2" xfId="42414"/>
    <cellStyle name="Normal 3 5 2 2 5 2 6" xfId="23933"/>
    <cellStyle name="Normal 3 5 2 2 5 2 7" xfId="45498"/>
    <cellStyle name="Normal 3 5 2 2 5 3" xfId="3901"/>
    <cellStyle name="Normal 3 5 2 2 5 3 2" xfId="13143"/>
    <cellStyle name="Normal 3 5 2 2 5 3 2 2" xfId="34713"/>
    <cellStyle name="Normal 3 5 2 2 5 3 2 3" xfId="56279"/>
    <cellStyle name="Normal 3 5 2 2 5 3 3" xfId="25473"/>
    <cellStyle name="Normal 3 5 2 2 5 3 4" xfId="47039"/>
    <cellStyle name="Normal 3 5 2 2 5 4" xfId="6981"/>
    <cellStyle name="Normal 3 5 2 2 5 4 2" xfId="16223"/>
    <cellStyle name="Normal 3 5 2 2 5 4 2 2" xfId="37793"/>
    <cellStyle name="Normal 3 5 2 2 5 4 2 3" xfId="59359"/>
    <cellStyle name="Normal 3 5 2 2 5 4 3" xfId="28553"/>
    <cellStyle name="Normal 3 5 2 2 5 4 4" xfId="50119"/>
    <cellStyle name="Normal 3 5 2 2 5 5" xfId="10061"/>
    <cellStyle name="Normal 3 5 2 2 5 5 2" xfId="31633"/>
    <cellStyle name="Normal 3 5 2 2 5 5 3" xfId="53199"/>
    <cellStyle name="Normal 3 5 2 2 5 6" xfId="19306"/>
    <cellStyle name="Normal 3 5 2 2 5 6 2" xfId="40874"/>
    <cellStyle name="Normal 3 5 2 2 5 7" xfId="22393"/>
    <cellStyle name="Normal 3 5 2 2 5 8" xfId="43958"/>
    <cellStyle name="Normal 3 5 2 2 5 9" xfId="62440"/>
    <cellStyle name="Normal 3 5 2 2 6" xfId="1587"/>
    <cellStyle name="Normal 3 5 2 2 6 2" xfId="4671"/>
    <cellStyle name="Normal 3 5 2 2 6 2 2" xfId="13913"/>
    <cellStyle name="Normal 3 5 2 2 6 2 2 2" xfId="35483"/>
    <cellStyle name="Normal 3 5 2 2 6 2 2 3" xfId="57049"/>
    <cellStyle name="Normal 3 5 2 2 6 2 3" xfId="26243"/>
    <cellStyle name="Normal 3 5 2 2 6 2 4" xfId="47809"/>
    <cellStyle name="Normal 3 5 2 2 6 3" xfId="7751"/>
    <cellStyle name="Normal 3 5 2 2 6 3 2" xfId="16993"/>
    <cellStyle name="Normal 3 5 2 2 6 3 2 2" xfId="38563"/>
    <cellStyle name="Normal 3 5 2 2 6 3 2 3" xfId="60129"/>
    <cellStyle name="Normal 3 5 2 2 6 3 3" xfId="29323"/>
    <cellStyle name="Normal 3 5 2 2 6 3 4" xfId="50889"/>
    <cellStyle name="Normal 3 5 2 2 6 4" xfId="10831"/>
    <cellStyle name="Normal 3 5 2 2 6 4 2" xfId="32403"/>
    <cellStyle name="Normal 3 5 2 2 6 4 3" xfId="53969"/>
    <cellStyle name="Normal 3 5 2 2 6 5" xfId="20076"/>
    <cellStyle name="Normal 3 5 2 2 6 5 2" xfId="41644"/>
    <cellStyle name="Normal 3 5 2 2 6 6" xfId="23163"/>
    <cellStyle name="Normal 3 5 2 2 6 7" xfId="44728"/>
    <cellStyle name="Normal 3 5 2 2 7" xfId="3131"/>
    <cellStyle name="Normal 3 5 2 2 7 2" xfId="12373"/>
    <cellStyle name="Normal 3 5 2 2 7 2 2" xfId="33943"/>
    <cellStyle name="Normal 3 5 2 2 7 2 3" xfId="55509"/>
    <cellStyle name="Normal 3 5 2 2 7 3" xfId="24703"/>
    <cellStyle name="Normal 3 5 2 2 7 4" xfId="46269"/>
    <cellStyle name="Normal 3 5 2 2 8" xfId="6211"/>
    <cellStyle name="Normal 3 5 2 2 8 2" xfId="15453"/>
    <cellStyle name="Normal 3 5 2 2 8 2 2" xfId="37023"/>
    <cellStyle name="Normal 3 5 2 2 8 2 3" xfId="58589"/>
    <cellStyle name="Normal 3 5 2 2 8 3" xfId="27783"/>
    <cellStyle name="Normal 3 5 2 2 8 4" xfId="49349"/>
    <cellStyle name="Normal 3 5 2 2 9" xfId="9291"/>
    <cellStyle name="Normal 3 5 2 2 9 2" xfId="30863"/>
    <cellStyle name="Normal 3 5 2 2 9 3" xfId="52429"/>
    <cellStyle name="Normal 3 5 2 3" xfId="68"/>
    <cellStyle name="Normal 3 5 2 3 10" xfId="18558"/>
    <cellStyle name="Normal 3 5 2 3 10 2" xfId="40126"/>
    <cellStyle name="Normal 3 5 2 3 11" xfId="21645"/>
    <cellStyle name="Normal 3 5 2 3 12" xfId="43210"/>
    <cellStyle name="Normal 3 5 2 3 13" xfId="61692"/>
    <cellStyle name="Normal 3 5 2 3 2" xfId="156"/>
    <cellStyle name="Normal 3 5 2 3 2 10" xfId="21733"/>
    <cellStyle name="Normal 3 5 2 3 2 11" xfId="43298"/>
    <cellStyle name="Normal 3 5 2 3 2 12" xfId="61780"/>
    <cellStyle name="Normal 3 5 2 3 2 2" xfId="333"/>
    <cellStyle name="Normal 3 5 2 3 2 2 10" xfId="43474"/>
    <cellStyle name="Normal 3 5 2 3 2 2 11" xfId="61956"/>
    <cellStyle name="Normal 3 5 2 3 2 2 2" xfId="707"/>
    <cellStyle name="Normal 3 5 2 3 2 2 2 10" xfId="62330"/>
    <cellStyle name="Normal 3 5 2 3 2 2 2 2" xfId="1477"/>
    <cellStyle name="Normal 3 5 2 3 2 2 2 2 2" xfId="3017"/>
    <cellStyle name="Normal 3 5 2 3 2 2 2 2 2 2" xfId="6101"/>
    <cellStyle name="Normal 3 5 2 3 2 2 2 2 2 2 2" xfId="15343"/>
    <cellStyle name="Normal 3 5 2 3 2 2 2 2 2 2 2 2" xfId="36913"/>
    <cellStyle name="Normal 3 5 2 3 2 2 2 2 2 2 2 3" xfId="58479"/>
    <cellStyle name="Normal 3 5 2 3 2 2 2 2 2 2 3" xfId="27673"/>
    <cellStyle name="Normal 3 5 2 3 2 2 2 2 2 2 4" xfId="49239"/>
    <cellStyle name="Normal 3 5 2 3 2 2 2 2 2 3" xfId="9181"/>
    <cellStyle name="Normal 3 5 2 3 2 2 2 2 2 3 2" xfId="18423"/>
    <cellStyle name="Normal 3 5 2 3 2 2 2 2 2 3 2 2" xfId="39993"/>
    <cellStyle name="Normal 3 5 2 3 2 2 2 2 2 3 2 3" xfId="61559"/>
    <cellStyle name="Normal 3 5 2 3 2 2 2 2 2 3 3" xfId="30753"/>
    <cellStyle name="Normal 3 5 2 3 2 2 2 2 2 3 4" xfId="52319"/>
    <cellStyle name="Normal 3 5 2 3 2 2 2 2 2 4" xfId="12261"/>
    <cellStyle name="Normal 3 5 2 3 2 2 2 2 2 4 2" xfId="33833"/>
    <cellStyle name="Normal 3 5 2 3 2 2 2 2 2 4 3" xfId="55399"/>
    <cellStyle name="Normal 3 5 2 3 2 2 2 2 2 5" xfId="21506"/>
    <cellStyle name="Normal 3 5 2 3 2 2 2 2 2 5 2" xfId="43074"/>
    <cellStyle name="Normal 3 5 2 3 2 2 2 2 2 6" xfId="24593"/>
    <cellStyle name="Normal 3 5 2 3 2 2 2 2 2 7" xfId="46158"/>
    <cellStyle name="Normal 3 5 2 3 2 2 2 2 3" xfId="4561"/>
    <cellStyle name="Normal 3 5 2 3 2 2 2 2 3 2" xfId="13803"/>
    <cellStyle name="Normal 3 5 2 3 2 2 2 2 3 2 2" xfId="35373"/>
    <cellStyle name="Normal 3 5 2 3 2 2 2 2 3 2 3" xfId="56939"/>
    <cellStyle name="Normal 3 5 2 3 2 2 2 2 3 3" xfId="26133"/>
    <cellStyle name="Normal 3 5 2 3 2 2 2 2 3 4" xfId="47699"/>
    <cellStyle name="Normal 3 5 2 3 2 2 2 2 4" xfId="7641"/>
    <cellStyle name="Normal 3 5 2 3 2 2 2 2 4 2" xfId="16883"/>
    <cellStyle name="Normal 3 5 2 3 2 2 2 2 4 2 2" xfId="38453"/>
    <cellStyle name="Normal 3 5 2 3 2 2 2 2 4 2 3" xfId="60019"/>
    <cellStyle name="Normal 3 5 2 3 2 2 2 2 4 3" xfId="29213"/>
    <cellStyle name="Normal 3 5 2 3 2 2 2 2 4 4" xfId="50779"/>
    <cellStyle name="Normal 3 5 2 3 2 2 2 2 5" xfId="10721"/>
    <cellStyle name="Normal 3 5 2 3 2 2 2 2 5 2" xfId="32293"/>
    <cellStyle name="Normal 3 5 2 3 2 2 2 2 5 3" xfId="53859"/>
    <cellStyle name="Normal 3 5 2 3 2 2 2 2 6" xfId="19966"/>
    <cellStyle name="Normal 3 5 2 3 2 2 2 2 6 2" xfId="41534"/>
    <cellStyle name="Normal 3 5 2 3 2 2 2 2 7" xfId="23053"/>
    <cellStyle name="Normal 3 5 2 3 2 2 2 2 8" xfId="44618"/>
    <cellStyle name="Normal 3 5 2 3 2 2 2 2 9" xfId="63100"/>
    <cellStyle name="Normal 3 5 2 3 2 2 2 3" xfId="2247"/>
    <cellStyle name="Normal 3 5 2 3 2 2 2 3 2" xfId="5331"/>
    <cellStyle name="Normal 3 5 2 3 2 2 2 3 2 2" xfId="14573"/>
    <cellStyle name="Normal 3 5 2 3 2 2 2 3 2 2 2" xfId="36143"/>
    <cellStyle name="Normal 3 5 2 3 2 2 2 3 2 2 3" xfId="57709"/>
    <cellStyle name="Normal 3 5 2 3 2 2 2 3 2 3" xfId="26903"/>
    <cellStyle name="Normal 3 5 2 3 2 2 2 3 2 4" xfId="48469"/>
    <cellStyle name="Normal 3 5 2 3 2 2 2 3 3" xfId="8411"/>
    <cellStyle name="Normal 3 5 2 3 2 2 2 3 3 2" xfId="17653"/>
    <cellStyle name="Normal 3 5 2 3 2 2 2 3 3 2 2" xfId="39223"/>
    <cellStyle name="Normal 3 5 2 3 2 2 2 3 3 2 3" xfId="60789"/>
    <cellStyle name="Normal 3 5 2 3 2 2 2 3 3 3" xfId="29983"/>
    <cellStyle name="Normal 3 5 2 3 2 2 2 3 3 4" xfId="51549"/>
    <cellStyle name="Normal 3 5 2 3 2 2 2 3 4" xfId="11491"/>
    <cellStyle name="Normal 3 5 2 3 2 2 2 3 4 2" xfId="33063"/>
    <cellStyle name="Normal 3 5 2 3 2 2 2 3 4 3" xfId="54629"/>
    <cellStyle name="Normal 3 5 2 3 2 2 2 3 5" xfId="20736"/>
    <cellStyle name="Normal 3 5 2 3 2 2 2 3 5 2" xfId="42304"/>
    <cellStyle name="Normal 3 5 2 3 2 2 2 3 6" xfId="23823"/>
    <cellStyle name="Normal 3 5 2 3 2 2 2 3 7" xfId="45388"/>
    <cellStyle name="Normal 3 5 2 3 2 2 2 4" xfId="3791"/>
    <cellStyle name="Normal 3 5 2 3 2 2 2 4 2" xfId="13033"/>
    <cellStyle name="Normal 3 5 2 3 2 2 2 4 2 2" xfId="34603"/>
    <cellStyle name="Normal 3 5 2 3 2 2 2 4 2 3" xfId="56169"/>
    <cellStyle name="Normal 3 5 2 3 2 2 2 4 3" xfId="25363"/>
    <cellStyle name="Normal 3 5 2 3 2 2 2 4 4" xfId="46929"/>
    <cellStyle name="Normal 3 5 2 3 2 2 2 5" xfId="6871"/>
    <cellStyle name="Normal 3 5 2 3 2 2 2 5 2" xfId="16113"/>
    <cellStyle name="Normal 3 5 2 3 2 2 2 5 2 2" xfId="37683"/>
    <cellStyle name="Normal 3 5 2 3 2 2 2 5 2 3" xfId="59249"/>
    <cellStyle name="Normal 3 5 2 3 2 2 2 5 3" xfId="28443"/>
    <cellStyle name="Normal 3 5 2 3 2 2 2 5 4" xfId="50009"/>
    <cellStyle name="Normal 3 5 2 3 2 2 2 6" xfId="9951"/>
    <cellStyle name="Normal 3 5 2 3 2 2 2 6 2" xfId="31523"/>
    <cellStyle name="Normal 3 5 2 3 2 2 2 6 3" xfId="53089"/>
    <cellStyle name="Normal 3 5 2 3 2 2 2 7" xfId="19196"/>
    <cellStyle name="Normal 3 5 2 3 2 2 2 7 2" xfId="40764"/>
    <cellStyle name="Normal 3 5 2 3 2 2 2 8" xfId="22283"/>
    <cellStyle name="Normal 3 5 2 3 2 2 2 9" xfId="43848"/>
    <cellStyle name="Normal 3 5 2 3 2 2 3" xfId="1103"/>
    <cellStyle name="Normal 3 5 2 3 2 2 3 2" xfId="2643"/>
    <cellStyle name="Normal 3 5 2 3 2 2 3 2 2" xfId="5727"/>
    <cellStyle name="Normal 3 5 2 3 2 2 3 2 2 2" xfId="14969"/>
    <cellStyle name="Normal 3 5 2 3 2 2 3 2 2 2 2" xfId="36539"/>
    <cellStyle name="Normal 3 5 2 3 2 2 3 2 2 2 3" xfId="58105"/>
    <cellStyle name="Normal 3 5 2 3 2 2 3 2 2 3" xfId="27299"/>
    <cellStyle name="Normal 3 5 2 3 2 2 3 2 2 4" xfId="48865"/>
    <cellStyle name="Normal 3 5 2 3 2 2 3 2 3" xfId="8807"/>
    <cellStyle name="Normal 3 5 2 3 2 2 3 2 3 2" xfId="18049"/>
    <cellStyle name="Normal 3 5 2 3 2 2 3 2 3 2 2" xfId="39619"/>
    <cellStyle name="Normal 3 5 2 3 2 2 3 2 3 2 3" xfId="61185"/>
    <cellStyle name="Normal 3 5 2 3 2 2 3 2 3 3" xfId="30379"/>
    <cellStyle name="Normal 3 5 2 3 2 2 3 2 3 4" xfId="51945"/>
    <cellStyle name="Normal 3 5 2 3 2 2 3 2 4" xfId="11887"/>
    <cellStyle name="Normal 3 5 2 3 2 2 3 2 4 2" xfId="33459"/>
    <cellStyle name="Normal 3 5 2 3 2 2 3 2 4 3" xfId="55025"/>
    <cellStyle name="Normal 3 5 2 3 2 2 3 2 5" xfId="21132"/>
    <cellStyle name="Normal 3 5 2 3 2 2 3 2 5 2" xfId="42700"/>
    <cellStyle name="Normal 3 5 2 3 2 2 3 2 6" xfId="24219"/>
    <cellStyle name="Normal 3 5 2 3 2 2 3 2 7" xfId="45784"/>
    <cellStyle name="Normal 3 5 2 3 2 2 3 3" xfId="4187"/>
    <cellStyle name="Normal 3 5 2 3 2 2 3 3 2" xfId="13429"/>
    <cellStyle name="Normal 3 5 2 3 2 2 3 3 2 2" xfId="34999"/>
    <cellStyle name="Normal 3 5 2 3 2 2 3 3 2 3" xfId="56565"/>
    <cellStyle name="Normal 3 5 2 3 2 2 3 3 3" xfId="25759"/>
    <cellStyle name="Normal 3 5 2 3 2 2 3 3 4" xfId="47325"/>
    <cellStyle name="Normal 3 5 2 3 2 2 3 4" xfId="7267"/>
    <cellStyle name="Normal 3 5 2 3 2 2 3 4 2" xfId="16509"/>
    <cellStyle name="Normal 3 5 2 3 2 2 3 4 2 2" xfId="38079"/>
    <cellStyle name="Normal 3 5 2 3 2 2 3 4 2 3" xfId="59645"/>
    <cellStyle name="Normal 3 5 2 3 2 2 3 4 3" xfId="28839"/>
    <cellStyle name="Normal 3 5 2 3 2 2 3 4 4" xfId="50405"/>
    <cellStyle name="Normal 3 5 2 3 2 2 3 5" xfId="10347"/>
    <cellStyle name="Normal 3 5 2 3 2 2 3 5 2" xfId="31919"/>
    <cellStyle name="Normal 3 5 2 3 2 2 3 5 3" xfId="53485"/>
    <cellStyle name="Normal 3 5 2 3 2 2 3 6" xfId="19592"/>
    <cellStyle name="Normal 3 5 2 3 2 2 3 6 2" xfId="41160"/>
    <cellStyle name="Normal 3 5 2 3 2 2 3 7" xfId="22679"/>
    <cellStyle name="Normal 3 5 2 3 2 2 3 8" xfId="44244"/>
    <cellStyle name="Normal 3 5 2 3 2 2 3 9" xfId="62726"/>
    <cellStyle name="Normal 3 5 2 3 2 2 4" xfId="1873"/>
    <cellStyle name="Normal 3 5 2 3 2 2 4 2" xfId="4957"/>
    <cellStyle name="Normal 3 5 2 3 2 2 4 2 2" xfId="14199"/>
    <cellStyle name="Normal 3 5 2 3 2 2 4 2 2 2" xfId="35769"/>
    <cellStyle name="Normal 3 5 2 3 2 2 4 2 2 3" xfId="57335"/>
    <cellStyle name="Normal 3 5 2 3 2 2 4 2 3" xfId="26529"/>
    <cellStyle name="Normal 3 5 2 3 2 2 4 2 4" xfId="48095"/>
    <cellStyle name="Normal 3 5 2 3 2 2 4 3" xfId="8037"/>
    <cellStyle name="Normal 3 5 2 3 2 2 4 3 2" xfId="17279"/>
    <cellStyle name="Normal 3 5 2 3 2 2 4 3 2 2" xfId="38849"/>
    <cellStyle name="Normal 3 5 2 3 2 2 4 3 2 3" xfId="60415"/>
    <cellStyle name="Normal 3 5 2 3 2 2 4 3 3" xfId="29609"/>
    <cellStyle name="Normal 3 5 2 3 2 2 4 3 4" xfId="51175"/>
    <cellStyle name="Normal 3 5 2 3 2 2 4 4" xfId="11117"/>
    <cellStyle name="Normal 3 5 2 3 2 2 4 4 2" xfId="32689"/>
    <cellStyle name="Normal 3 5 2 3 2 2 4 4 3" xfId="54255"/>
    <cellStyle name="Normal 3 5 2 3 2 2 4 5" xfId="20362"/>
    <cellStyle name="Normal 3 5 2 3 2 2 4 5 2" xfId="41930"/>
    <cellStyle name="Normal 3 5 2 3 2 2 4 6" xfId="23449"/>
    <cellStyle name="Normal 3 5 2 3 2 2 4 7" xfId="45014"/>
    <cellStyle name="Normal 3 5 2 3 2 2 5" xfId="3417"/>
    <cellStyle name="Normal 3 5 2 3 2 2 5 2" xfId="12659"/>
    <cellStyle name="Normal 3 5 2 3 2 2 5 2 2" xfId="34229"/>
    <cellStyle name="Normal 3 5 2 3 2 2 5 2 3" xfId="55795"/>
    <cellStyle name="Normal 3 5 2 3 2 2 5 3" xfId="24989"/>
    <cellStyle name="Normal 3 5 2 3 2 2 5 4" xfId="46555"/>
    <cellStyle name="Normal 3 5 2 3 2 2 6" xfId="6497"/>
    <cellStyle name="Normal 3 5 2 3 2 2 6 2" xfId="15739"/>
    <cellStyle name="Normal 3 5 2 3 2 2 6 2 2" xfId="37309"/>
    <cellStyle name="Normal 3 5 2 3 2 2 6 2 3" xfId="58875"/>
    <cellStyle name="Normal 3 5 2 3 2 2 6 3" xfId="28069"/>
    <cellStyle name="Normal 3 5 2 3 2 2 6 4" xfId="49635"/>
    <cellStyle name="Normal 3 5 2 3 2 2 7" xfId="9577"/>
    <cellStyle name="Normal 3 5 2 3 2 2 7 2" xfId="31149"/>
    <cellStyle name="Normal 3 5 2 3 2 2 7 3" xfId="52715"/>
    <cellStyle name="Normal 3 5 2 3 2 2 8" xfId="18822"/>
    <cellStyle name="Normal 3 5 2 3 2 2 8 2" xfId="40390"/>
    <cellStyle name="Normal 3 5 2 3 2 2 9" xfId="21909"/>
    <cellStyle name="Normal 3 5 2 3 2 3" xfId="531"/>
    <cellStyle name="Normal 3 5 2 3 2 3 10" xfId="62154"/>
    <cellStyle name="Normal 3 5 2 3 2 3 2" xfId="1301"/>
    <cellStyle name="Normal 3 5 2 3 2 3 2 2" xfId="2841"/>
    <cellStyle name="Normal 3 5 2 3 2 3 2 2 2" xfId="5925"/>
    <cellStyle name="Normal 3 5 2 3 2 3 2 2 2 2" xfId="15167"/>
    <cellStyle name="Normal 3 5 2 3 2 3 2 2 2 2 2" xfId="36737"/>
    <cellStyle name="Normal 3 5 2 3 2 3 2 2 2 2 3" xfId="58303"/>
    <cellStyle name="Normal 3 5 2 3 2 3 2 2 2 3" xfId="27497"/>
    <cellStyle name="Normal 3 5 2 3 2 3 2 2 2 4" xfId="49063"/>
    <cellStyle name="Normal 3 5 2 3 2 3 2 2 3" xfId="9005"/>
    <cellStyle name="Normal 3 5 2 3 2 3 2 2 3 2" xfId="18247"/>
    <cellStyle name="Normal 3 5 2 3 2 3 2 2 3 2 2" xfId="39817"/>
    <cellStyle name="Normal 3 5 2 3 2 3 2 2 3 2 3" xfId="61383"/>
    <cellStyle name="Normal 3 5 2 3 2 3 2 2 3 3" xfId="30577"/>
    <cellStyle name="Normal 3 5 2 3 2 3 2 2 3 4" xfId="52143"/>
    <cellStyle name="Normal 3 5 2 3 2 3 2 2 4" xfId="12085"/>
    <cellStyle name="Normal 3 5 2 3 2 3 2 2 4 2" xfId="33657"/>
    <cellStyle name="Normal 3 5 2 3 2 3 2 2 4 3" xfId="55223"/>
    <cellStyle name="Normal 3 5 2 3 2 3 2 2 5" xfId="21330"/>
    <cellStyle name="Normal 3 5 2 3 2 3 2 2 5 2" xfId="42898"/>
    <cellStyle name="Normal 3 5 2 3 2 3 2 2 6" xfId="24417"/>
    <cellStyle name="Normal 3 5 2 3 2 3 2 2 7" xfId="45982"/>
    <cellStyle name="Normal 3 5 2 3 2 3 2 3" xfId="4385"/>
    <cellStyle name="Normal 3 5 2 3 2 3 2 3 2" xfId="13627"/>
    <cellStyle name="Normal 3 5 2 3 2 3 2 3 2 2" xfId="35197"/>
    <cellStyle name="Normal 3 5 2 3 2 3 2 3 2 3" xfId="56763"/>
    <cellStyle name="Normal 3 5 2 3 2 3 2 3 3" xfId="25957"/>
    <cellStyle name="Normal 3 5 2 3 2 3 2 3 4" xfId="47523"/>
    <cellStyle name="Normal 3 5 2 3 2 3 2 4" xfId="7465"/>
    <cellStyle name="Normal 3 5 2 3 2 3 2 4 2" xfId="16707"/>
    <cellStyle name="Normal 3 5 2 3 2 3 2 4 2 2" xfId="38277"/>
    <cellStyle name="Normal 3 5 2 3 2 3 2 4 2 3" xfId="59843"/>
    <cellStyle name="Normal 3 5 2 3 2 3 2 4 3" xfId="29037"/>
    <cellStyle name="Normal 3 5 2 3 2 3 2 4 4" xfId="50603"/>
    <cellStyle name="Normal 3 5 2 3 2 3 2 5" xfId="10545"/>
    <cellStyle name="Normal 3 5 2 3 2 3 2 5 2" xfId="32117"/>
    <cellStyle name="Normal 3 5 2 3 2 3 2 5 3" xfId="53683"/>
    <cellStyle name="Normal 3 5 2 3 2 3 2 6" xfId="19790"/>
    <cellStyle name="Normal 3 5 2 3 2 3 2 6 2" xfId="41358"/>
    <cellStyle name="Normal 3 5 2 3 2 3 2 7" xfId="22877"/>
    <cellStyle name="Normal 3 5 2 3 2 3 2 8" xfId="44442"/>
    <cellStyle name="Normal 3 5 2 3 2 3 2 9" xfId="62924"/>
    <cellStyle name="Normal 3 5 2 3 2 3 3" xfId="2071"/>
    <cellStyle name="Normal 3 5 2 3 2 3 3 2" xfId="5155"/>
    <cellStyle name="Normal 3 5 2 3 2 3 3 2 2" xfId="14397"/>
    <cellStyle name="Normal 3 5 2 3 2 3 3 2 2 2" xfId="35967"/>
    <cellStyle name="Normal 3 5 2 3 2 3 3 2 2 3" xfId="57533"/>
    <cellStyle name="Normal 3 5 2 3 2 3 3 2 3" xfId="26727"/>
    <cellStyle name="Normal 3 5 2 3 2 3 3 2 4" xfId="48293"/>
    <cellStyle name="Normal 3 5 2 3 2 3 3 3" xfId="8235"/>
    <cellStyle name="Normal 3 5 2 3 2 3 3 3 2" xfId="17477"/>
    <cellStyle name="Normal 3 5 2 3 2 3 3 3 2 2" xfId="39047"/>
    <cellStyle name="Normal 3 5 2 3 2 3 3 3 2 3" xfId="60613"/>
    <cellStyle name="Normal 3 5 2 3 2 3 3 3 3" xfId="29807"/>
    <cellStyle name="Normal 3 5 2 3 2 3 3 3 4" xfId="51373"/>
    <cellStyle name="Normal 3 5 2 3 2 3 3 4" xfId="11315"/>
    <cellStyle name="Normal 3 5 2 3 2 3 3 4 2" xfId="32887"/>
    <cellStyle name="Normal 3 5 2 3 2 3 3 4 3" xfId="54453"/>
    <cellStyle name="Normal 3 5 2 3 2 3 3 5" xfId="20560"/>
    <cellStyle name="Normal 3 5 2 3 2 3 3 5 2" xfId="42128"/>
    <cellStyle name="Normal 3 5 2 3 2 3 3 6" xfId="23647"/>
    <cellStyle name="Normal 3 5 2 3 2 3 3 7" xfId="45212"/>
    <cellStyle name="Normal 3 5 2 3 2 3 4" xfId="3615"/>
    <cellStyle name="Normal 3 5 2 3 2 3 4 2" xfId="12857"/>
    <cellStyle name="Normal 3 5 2 3 2 3 4 2 2" xfId="34427"/>
    <cellStyle name="Normal 3 5 2 3 2 3 4 2 3" xfId="55993"/>
    <cellStyle name="Normal 3 5 2 3 2 3 4 3" xfId="25187"/>
    <cellStyle name="Normal 3 5 2 3 2 3 4 4" xfId="46753"/>
    <cellStyle name="Normal 3 5 2 3 2 3 5" xfId="6695"/>
    <cellStyle name="Normal 3 5 2 3 2 3 5 2" xfId="15937"/>
    <cellStyle name="Normal 3 5 2 3 2 3 5 2 2" xfId="37507"/>
    <cellStyle name="Normal 3 5 2 3 2 3 5 2 3" xfId="59073"/>
    <cellStyle name="Normal 3 5 2 3 2 3 5 3" xfId="28267"/>
    <cellStyle name="Normal 3 5 2 3 2 3 5 4" xfId="49833"/>
    <cellStyle name="Normal 3 5 2 3 2 3 6" xfId="9775"/>
    <cellStyle name="Normal 3 5 2 3 2 3 6 2" xfId="31347"/>
    <cellStyle name="Normal 3 5 2 3 2 3 6 3" xfId="52913"/>
    <cellStyle name="Normal 3 5 2 3 2 3 7" xfId="19020"/>
    <cellStyle name="Normal 3 5 2 3 2 3 7 2" xfId="40588"/>
    <cellStyle name="Normal 3 5 2 3 2 3 8" xfId="22107"/>
    <cellStyle name="Normal 3 5 2 3 2 3 9" xfId="43672"/>
    <cellStyle name="Normal 3 5 2 3 2 4" xfId="927"/>
    <cellStyle name="Normal 3 5 2 3 2 4 2" xfId="2467"/>
    <cellStyle name="Normal 3 5 2 3 2 4 2 2" xfId="5551"/>
    <cellStyle name="Normal 3 5 2 3 2 4 2 2 2" xfId="14793"/>
    <cellStyle name="Normal 3 5 2 3 2 4 2 2 2 2" xfId="36363"/>
    <cellStyle name="Normal 3 5 2 3 2 4 2 2 2 3" xfId="57929"/>
    <cellStyle name="Normal 3 5 2 3 2 4 2 2 3" xfId="27123"/>
    <cellStyle name="Normal 3 5 2 3 2 4 2 2 4" xfId="48689"/>
    <cellStyle name="Normal 3 5 2 3 2 4 2 3" xfId="8631"/>
    <cellStyle name="Normal 3 5 2 3 2 4 2 3 2" xfId="17873"/>
    <cellStyle name="Normal 3 5 2 3 2 4 2 3 2 2" xfId="39443"/>
    <cellStyle name="Normal 3 5 2 3 2 4 2 3 2 3" xfId="61009"/>
    <cellStyle name="Normal 3 5 2 3 2 4 2 3 3" xfId="30203"/>
    <cellStyle name="Normal 3 5 2 3 2 4 2 3 4" xfId="51769"/>
    <cellStyle name="Normal 3 5 2 3 2 4 2 4" xfId="11711"/>
    <cellStyle name="Normal 3 5 2 3 2 4 2 4 2" xfId="33283"/>
    <cellStyle name="Normal 3 5 2 3 2 4 2 4 3" xfId="54849"/>
    <cellStyle name="Normal 3 5 2 3 2 4 2 5" xfId="20956"/>
    <cellStyle name="Normal 3 5 2 3 2 4 2 5 2" xfId="42524"/>
    <cellStyle name="Normal 3 5 2 3 2 4 2 6" xfId="24043"/>
    <cellStyle name="Normal 3 5 2 3 2 4 2 7" xfId="45608"/>
    <cellStyle name="Normal 3 5 2 3 2 4 3" xfId="4011"/>
    <cellStyle name="Normal 3 5 2 3 2 4 3 2" xfId="13253"/>
    <cellStyle name="Normal 3 5 2 3 2 4 3 2 2" xfId="34823"/>
    <cellStyle name="Normal 3 5 2 3 2 4 3 2 3" xfId="56389"/>
    <cellStyle name="Normal 3 5 2 3 2 4 3 3" xfId="25583"/>
    <cellStyle name="Normal 3 5 2 3 2 4 3 4" xfId="47149"/>
    <cellStyle name="Normal 3 5 2 3 2 4 4" xfId="7091"/>
    <cellStyle name="Normal 3 5 2 3 2 4 4 2" xfId="16333"/>
    <cellStyle name="Normal 3 5 2 3 2 4 4 2 2" xfId="37903"/>
    <cellStyle name="Normal 3 5 2 3 2 4 4 2 3" xfId="59469"/>
    <cellStyle name="Normal 3 5 2 3 2 4 4 3" xfId="28663"/>
    <cellStyle name="Normal 3 5 2 3 2 4 4 4" xfId="50229"/>
    <cellStyle name="Normal 3 5 2 3 2 4 5" xfId="10171"/>
    <cellStyle name="Normal 3 5 2 3 2 4 5 2" xfId="31743"/>
    <cellStyle name="Normal 3 5 2 3 2 4 5 3" xfId="53309"/>
    <cellStyle name="Normal 3 5 2 3 2 4 6" xfId="19416"/>
    <cellStyle name="Normal 3 5 2 3 2 4 6 2" xfId="40984"/>
    <cellStyle name="Normal 3 5 2 3 2 4 7" xfId="22503"/>
    <cellStyle name="Normal 3 5 2 3 2 4 8" xfId="44068"/>
    <cellStyle name="Normal 3 5 2 3 2 4 9" xfId="62550"/>
    <cellStyle name="Normal 3 5 2 3 2 5" xfId="1697"/>
    <cellStyle name="Normal 3 5 2 3 2 5 2" xfId="4781"/>
    <cellStyle name="Normal 3 5 2 3 2 5 2 2" xfId="14023"/>
    <cellStyle name="Normal 3 5 2 3 2 5 2 2 2" xfId="35593"/>
    <cellStyle name="Normal 3 5 2 3 2 5 2 2 3" xfId="57159"/>
    <cellStyle name="Normal 3 5 2 3 2 5 2 3" xfId="26353"/>
    <cellStyle name="Normal 3 5 2 3 2 5 2 4" xfId="47919"/>
    <cellStyle name="Normal 3 5 2 3 2 5 3" xfId="7861"/>
    <cellStyle name="Normal 3 5 2 3 2 5 3 2" xfId="17103"/>
    <cellStyle name="Normal 3 5 2 3 2 5 3 2 2" xfId="38673"/>
    <cellStyle name="Normal 3 5 2 3 2 5 3 2 3" xfId="60239"/>
    <cellStyle name="Normal 3 5 2 3 2 5 3 3" xfId="29433"/>
    <cellStyle name="Normal 3 5 2 3 2 5 3 4" xfId="50999"/>
    <cellStyle name="Normal 3 5 2 3 2 5 4" xfId="10941"/>
    <cellStyle name="Normal 3 5 2 3 2 5 4 2" xfId="32513"/>
    <cellStyle name="Normal 3 5 2 3 2 5 4 3" xfId="54079"/>
    <cellStyle name="Normal 3 5 2 3 2 5 5" xfId="20186"/>
    <cellStyle name="Normal 3 5 2 3 2 5 5 2" xfId="41754"/>
    <cellStyle name="Normal 3 5 2 3 2 5 6" xfId="23273"/>
    <cellStyle name="Normal 3 5 2 3 2 5 7" xfId="44838"/>
    <cellStyle name="Normal 3 5 2 3 2 6" xfId="3241"/>
    <cellStyle name="Normal 3 5 2 3 2 6 2" xfId="12483"/>
    <cellStyle name="Normal 3 5 2 3 2 6 2 2" xfId="34053"/>
    <cellStyle name="Normal 3 5 2 3 2 6 2 3" xfId="55619"/>
    <cellStyle name="Normal 3 5 2 3 2 6 3" xfId="24813"/>
    <cellStyle name="Normal 3 5 2 3 2 6 4" xfId="46379"/>
    <cellStyle name="Normal 3 5 2 3 2 7" xfId="6321"/>
    <cellStyle name="Normal 3 5 2 3 2 7 2" xfId="15563"/>
    <cellStyle name="Normal 3 5 2 3 2 7 2 2" xfId="37133"/>
    <cellStyle name="Normal 3 5 2 3 2 7 2 3" xfId="58699"/>
    <cellStyle name="Normal 3 5 2 3 2 7 3" xfId="27893"/>
    <cellStyle name="Normal 3 5 2 3 2 7 4" xfId="49459"/>
    <cellStyle name="Normal 3 5 2 3 2 8" xfId="9401"/>
    <cellStyle name="Normal 3 5 2 3 2 8 2" xfId="30973"/>
    <cellStyle name="Normal 3 5 2 3 2 8 3" xfId="52539"/>
    <cellStyle name="Normal 3 5 2 3 2 9" xfId="18646"/>
    <cellStyle name="Normal 3 5 2 3 2 9 2" xfId="40214"/>
    <cellStyle name="Normal 3 5 2 3 3" xfId="245"/>
    <cellStyle name="Normal 3 5 2 3 3 10" xfId="43386"/>
    <cellStyle name="Normal 3 5 2 3 3 11" xfId="61868"/>
    <cellStyle name="Normal 3 5 2 3 3 2" xfId="619"/>
    <cellStyle name="Normal 3 5 2 3 3 2 10" xfId="62242"/>
    <cellStyle name="Normal 3 5 2 3 3 2 2" xfId="1389"/>
    <cellStyle name="Normal 3 5 2 3 3 2 2 2" xfId="2929"/>
    <cellStyle name="Normal 3 5 2 3 3 2 2 2 2" xfId="6013"/>
    <cellStyle name="Normal 3 5 2 3 3 2 2 2 2 2" xfId="15255"/>
    <cellStyle name="Normal 3 5 2 3 3 2 2 2 2 2 2" xfId="36825"/>
    <cellStyle name="Normal 3 5 2 3 3 2 2 2 2 2 3" xfId="58391"/>
    <cellStyle name="Normal 3 5 2 3 3 2 2 2 2 3" xfId="27585"/>
    <cellStyle name="Normal 3 5 2 3 3 2 2 2 2 4" xfId="49151"/>
    <cellStyle name="Normal 3 5 2 3 3 2 2 2 3" xfId="9093"/>
    <cellStyle name="Normal 3 5 2 3 3 2 2 2 3 2" xfId="18335"/>
    <cellStyle name="Normal 3 5 2 3 3 2 2 2 3 2 2" xfId="39905"/>
    <cellStyle name="Normal 3 5 2 3 3 2 2 2 3 2 3" xfId="61471"/>
    <cellStyle name="Normal 3 5 2 3 3 2 2 2 3 3" xfId="30665"/>
    <cellStyle name="Normal 3 5 2 3 3 2 2 2 3 4" xfId="52231"/>
    <cellStyle name="Normal 3 5 2 3 3 2 2 2 4" xfId="12173"/>
    <cellStyle name="Normal 3 5 2 3 3 2 2 2 4 2" xfId="33745"/>
    <cellStyle name="Normal 3 5 2 3 3 2 2 2 4 3" xfId="55311"/>
    <cellStyle name="Normal 3 5 2 3 3 2 2 2 5" xfId="21418"/>
    <cellStyle name="Normal 3 5 2 3 3 2 2 2 5 2" xfId="42986"/>
    <cellStyle name="Normal 3 5 2 3 3 2 2 2 6" xfId="24505"/>
    <cellStyle name="Normal 3 5 2 3 3 2 2 2 7" xfId="46070"/>
    <cellStyle name="Normal 3 5 2 3 3 2 2 3" xfId="4473"/>
    <cellStyle name="Normal 3 5 2 3 3 2 2 3 2" xfId="13715"/>
    <cellStyle name="Normal 3 5 2 3 3 2 2 3 2 2" xfId="35285"/>
    <cellStyle name="Normal 3 5 2 3 3 2 2 3 2 3" xfId="56851"/>
    <cellStyle name="Normal 3 5 2 3 3 2 2 3 3" xfId="26045"/>
    <cellStyle name="Normal 3 5 2 3 3 2 2 3 4" xfId="47611"/>
    <cellStyle name="Normal 3 5 2 3 3 2 2 4" xfId="7553"/>
    <cellStyle name="Normal 3 5 2 3 3 2 2 4 2" xfId="16795"/>
    <cellStyle name="Normal 3 5 2 3 3 2 2 4 2 2" xfId="38365"/>
    <cellStyle name="Normal 3 5 2 3 3 2 2 4 2 3" xfId="59931"/>
    <cellStyle name="Normal 3 5 2 3 3 2 2 4 3" xfId="29125"/>
    <cellStyle name="Normal 3 5 2 3 3 2 2 4 4" xfId="50691"/>
    <cellStyle name="Normal 3 5 2 3 3 2 2 5" xfId="10633"/>
    <cellStyle name="Normal 3 5 2 3 3 2 2 5 2" xfId="32205"/>
    <cellStyle name="Normal 3 5 2 3 3 2 2 5 3" xfId="53771"/>
    <cellStyle name="Normal 3 5 2 3 3 2 2 6" xfId="19878"/>
    <cellStyle name="Normal 3 5 2 3 3 2 2 6 2" xfId="41446"/>
    <cellStyle name="Normal 3 5 2 3 3 2 2 7" xfId="22965"/>
    <cellStyle name="Normal 3 5 2 3 3 2 2 8" xfId="44530"/>
    <cellStyle name="Normal 3 5 2 3 3 2 2 9" xfId="63012"/>
    <cellStyle name="Normal 3 5 2 3 3 2 3" xfId="2159"/>
    <cellStyle name="Normal 3 5 2 3 3 2 3 2" xfId="5243"/>
    <cellStyle name="Normal 3 5 2 3 3 2 3 2 2" xfId="14485"/>
    <cellStyle name="Normal 3 5 2 3 3 2 3 2 2 2" xfId="36055"/>
    <cellStyle name="Normal 3 5 2 3 3 2 3 2 2 3" xfId="57621"/>
    <cellStyle name="Normal 3 5 2 3 3 2 3 2 3" xfId="26815"/>
    <cellStyle name="Normal 3 5 2 3 3 2 3 2 4" xfId="48381"/>
    <cellStyle name="Normal 3 5 2 3 3 2 3 3" xfId="8323"/>
    <cellStyle name="Normal 3 5 2 3 3 2 3 3 2" xfId="17565"/>
    <cellStyle name="Normal 3 5 2 3 3 2 3 3 2 2" xfId="39135"/>
    <cellStyle name="Normal 3 5 2 3 3 2 3 3 2 3" xfId="60701"/>
    <cellStyle name="Normal 3 5 2 3 3 2 3 3 3" xfId="29895"/>
    <cellStyle name="Normal 3 5 2 3 3 2 3 3 4" xfId="51461"/>
    <cellStyle name="Normal 3 5 2 3 3 2 3 4" xfId="11403"/>
    <cellStyle name="Normal 3 5 2 3 3 2 3 4 2" xfId="32975"/>
    <cellStyle name="Normal 3 5 2 3 3 2 3 4 3" xfId="54541"/>
    <cellStyle name="Normal 3 5 2 3 3 2 3 5" xfId="20648"/>
    <cellStyle name="Normal 3 5 2 3 3 2 3 5 2" xfId="42216"/>
    <cellStyle name="Normal 3 5 2 3 3 2 3 6" xfId="23735"/>
    <cellStyle name="Normal 3 5 2 3 3 2 3 7" xfId="45300"/>
    <cellStyle name="Normal 3 5 2 3 3 2 4" xfId="3703"/>
    <cellStyle name="Normal 3 5 2 3 3 2 4 2" xfId="12945"/>
    <cellStyle name="Normal 3 5 2 3 3 2 4 2 2" xfId="34515"/>
    <cellStyle name="Normal 3 5 2 3 3 2 4 2 3" xfId="56081"/>
    <cellStyle name="Normal 3 5 2 3 3 2 4 3" xfId="25275"/>
    <cellStyle name="Normal 3 5 2 3 3 2 4 4" xfId="46841"/>
    <cellStyle name="Normal 3 5 2 3 3 2 5" xfId="6783"/>
    <cellStyle name="Normal 3 5 2 3 3 2 5 2" xfId="16025"/>
    <cellStyle name="Normal 3 5 2 3 3 2 5 2 2" xfId="37595"/>
    <cellStyle name="Normal 3 5 2 3 3 2 5 2 3" xfId="59161"/>
    <cellStyle name="Normal 3 5 2 3 3 2 5 3" xfId="28355"/>
    <cellStyle name="Normal 3 5 2 3 3 2 5 4" xfId="49921"/>
    <cellStyle name="Normal 3 5 2 3 3 2 6" xfId="9863"/>
    <cellStyle name="Normal 3 5 2 3 3 2 6 2" xfId="31435"/>
    <cellStyle name="Normal 3 5 2 3 3 2 6 3" xfId="53001"/>
    <cellStyle name="Normal 3 5 2 3 3 2 7" xfId="19108"/>
    <cellStyle name="Normal 3 5 2 3 3 2 7 2" xfId="40676"/>
    <cellStyle name="Normal 3 5 2 3 3 2 8" xfId="22195"/>
    <cellStyle name="Normal 3 5 2 3 3 2 9" xfId="43760"/>
    <cellStyle name="Normal 3 5 2 3 3 3" xfId="1015"/>
    <cellStyle name="Normal 3 5 2 3 3 3 2" xfId="2555"/>
    <cellStyle name="Normal 3 5 2 3 3 3 2 2" xfId="5639"/>
    <cellStyle name="Normal 3 5 2 3 3 3 2 2 2" xfId="14881"/>
    <cellStyle name="Normal 3 5 2 3 3 3 2 2 2 2" xfId="36451"/>
    <cellStyle name="Normal 3 5 2 3 3 3 2 2 2 3" xfId="58017"/>
    <cellStyle name="Normal 3 5 2 3 3 3 2 2 3" xfId="27211"/>
    <cellStyle name="Normal 3 5 2 3 3 3 2 2 4" xfId="48777"/>
    <cellStyle name="Normal 3 5 2 3 3 3 2 3" xfId="8719"/>
    <cellStyle name="Normal 3 5 2 3 3 3 2 3 2" xfId="17961"/>
    <cellStyle name="Normal 3 5 2 3 3 3 2 3 2 2" xfId="39531"/>
    <cellStyle name="Normal 3 5 2 3 3 3 2 3 2 3" xfId="61097"/>
    <cellStyle name="Normal 3 5 2 3 3 3 2 3 3" xfId="30291"/>
    <cellStyle name="Normal 3 5 2 3 3 3 2 3 4" xfId="51857"/>
    <cellStyle name="Normal 3 5 2 3 3 3 2 4" xfId="11799"/>
    <cellStyle name="Normal 3 5 2 3 3 3 2 4 2" xfId="33371"/>
    <cellStyle name="Normal 3 5 2 3 3 3 2 4 3" xfId="54937"/>
    <cellStyle name="Normal 3 5 2 3 3 3 2 5" xfId="21044"/>
    <cellStyle name="Normal 3 5 2 3 3 3 2 5 2" xfId="42612"/>
    <cellStyle name="Normal 3 5 2 3 3 3 2 6" xfId="24131"/>
    <cellStyle name="Normal 3 5 2 3 3 3 2 7" xfId="45696"/>
    <cellStyle name="Normal 3 5 2 3 3 3 3" xfId="4099"/>
    <cellStyle name="Normal 3 5 2 3 3 3 3 2" xfId="13341"/>
    <cellStyle name="Normal 3 5 2 3 3 3 3 2 2" xfId="34911"/>
    <cellStyle name="Normal 3 5 2 3 3 3 3 2 3" xfId="56477"/>
    <cellStyle name="Normal 3 5 2 3 3 3 3 3" xfId="25671"/>
    <cellStyle name="Normal 3 5 2 3 3 3 3 4" xfId="47237"/>
    <cellStyle name="Normal 3 5 2 3 3 3 4" xfId="7179"/>
    <cellStyle name="Normal 3 5 2 3 3 3 4 2" xfId="16421"/>
    <cellStyle name="Normal 3 5 2 3 3 3 4 2 2" xfId="37991"/>
    <cellStyle name="Normal 3 5 2 3 3 3 4 2 3" xfId="59557"/>
    <cellStyle name="Normal 3 5 2 3 3 3 4 3" xfId="28751"/>
    <cellStyle name="Normal 3 5 2 3 3 3 4 4" xfId="50317"/>
    <cellStyle name="Normal 3 5 2 3 3 3 5" xfId="10259"/>
    <cellStyle name="Normal 3 5 2 3 3 3 5 2" xfId="31831"/>
    <cellStyle name="Normal 3 5 2 3 3 3 5 3" xfId="53397"/>
    <cellStyle name="Normal 3 5 2 3 3 3 6" xfId="19504"/>
    <cellStyle name="Normal 3 5 2 3 3 3 6 2" xfId="41072"/>
    <cellStyle name="Normal 3 5 2 3 3 3 7" xfId="22591"/>
    <cellStyle name="Normal 3 5 2 3 3 3 8" xfId="44156"/>
    <cellStyle name="Normal 3 5 2 3 3 3 9" xfId="62638"/>
    <cellStyle name="Normal 3 5 2 3 3 4" xfId="1785"/>
    <cellStyle name="Normal 3 5 2 3 3 4 2" xfId="4869"/>
    <cellStyle name="Normal 3 5 2 3 3 4 2 2" xfId="14111"/>
    <cellStyle name="Normal 3 5 2 3 3 4 2 2 2" xfId="35681"/>
    <cellStyle name="Normal 3 5 2 3 3 4 2 2 3" xfId="57247"/>
    <cellStyle name="Normal 3 5 2 3 3 4 2 3" xfId="26441"/>
    <cellStyle name="Normal 3 5 2 3 3 4 2 4" xfId="48007"/>
    <cellStyle name="Normal 3 5 2 3 3 4 3" xfId="7949"/>
    <cellStyle name="Normal 3 5 2 3 3 4 3 2" xfId="17191"/>
    <cellStyle name="Normal 3 5 2 3 3 4 3 2 2" xfId="38761"/>
    <cellStyle name="Normal 3 5 2 3 3 4 3 2 3" xfId="60327"/>
    <cellStyle name="Normal 3 5 2 3 3 4 3 3" xfId="29521"/>
    <cellStyle name="Normal 3 5 2 3 3 4 3 4" xfId="51087"/>
    <cellStyle name="Normal 3 5 2 3 3 4 4" xfId="11029"/>
    <cellStyle name="Normal 3 5 2 3 3 4 4 2" xfId="32601"/>
    <cellStyle name="Normal 3 5 2 3 3 4 4 3" xfId="54167"/>
    <cellStyle name="Normal 3 5 2 3 3 4 5" xfId="20274"/>
    <cellStyle name="Normal 3 5 2 3 3 4 5 2" xfId="41842"/>
    <cellStyle name="Normal 3 5 2 3 3 4 6" xfId="23361"/>
    <cellStyle name="Normal 3 5 2 3 3 4 7" xfId="44926"/>
    <cellStyle name="Normal 3 5 2 3 3 5" xfId="3329"/>
    <cellStyle name="Normal 3 5 2 3 3 5 2" xfId="12571"/>
    <cellStyle name="Normal 3 5 2 3 3 5 2 2" xfId="34141"/>
    <cellStyle name="Normal 3 5 2 3 3 5 2 3" xfId="55707"/>
    <cellStyle name="Normal 3 5 2 3 3 5 3" xfId="24901"/>
    <cellStyle name="Normal 3 5 2 3 3 5 4" xfId="46467"/>
    <cellStyle name="Normal 3 5 2 3 3 6" xfId="6409"/>
    <cellStyle name="Normal 3 5 2 3 3 6 2" xfId="15651"/>
    <cellStyle name="Normal 3 5 2 3 3 6 2 2" xfId="37221"/>
    <cellStyle name="Normal 3 5 2 3 3 6 2 3" xfId="58787"/>
    <cellStyle name="Normal 3 5 2 3 3 6 3" xfId="27981"/>
    <cellStyle name="Normal 3 5 2 3 3 6 4" xfId="49547"/>
    <cellStyle name="Normal 3 5 2 3 3 7" xfId="9489"/>
    <cellStyle name="Normal 3 5 2 3 3 7 2" xfId="31061"/>
    <cellStyle name="Normal 3 5 2 3 3 7 3" xfId="52627"/>
    <cellStyle name="Normal 3 5 2 3 3 8" xfId="18734"/>
    <cellStyle name="Normal 3 5 2 3 3 8 2" xfId="40302"/>
    <cellStyle name="Normal 3 5 2 3 3 9" xfId="21821"/>
    <cellStyle name="Normal 3 5 2 3 4" xfId="443"/>
    <cellStyle name="Normal 3 5 2 3 4 10" xfId="62066"/>
    <cellStyle name="Normal 3 5 2 3 4 2" xfId="1213"/>
    <cellStyle name="Normal 3 5 2 3 4 2 2" xfId="2753"/>
    <cellStyle name="Normal 3 5 2 3 4 2 2 2" xfId="5837"/>
    <cellStyle name="Normal 3 5 2 3 4 2 2 2 2" xfId="15079"/>
    <cellStyle name="Normal 3 5 2 3 4 2 2 2 2 2" xfId="36649"/>
    <cellStyle name="Normal 3 5 2 3 4 2 2 2 2 3" xfId="58215"/>
    <cellStyle name="Normal 3 5 2 3 4 2 2 2 3" xfId="27409"/>
    <cellStyle name="Normal 3 5 2 3 4 2 2 2 4" xfId="48975"/>
    <cellStyle name="Normal 3 5 2 3 4 2 2 3" xfId="8917"/>
    <cellStyle name="Normal 3 5 2 3 4 2 2 3 2" xfId="18159"/>
    <cellStyle name="Normal 3 5 2 3 4 2 2 3 2 2" xfId="39729"/>
    <cellStyle name="Normal 3 5 2 3 4 2 2 3 2 3" xfId="61295"/>
    <cellStyle name="Normal 3 5 2 3 4 2 2 3 3" xfId="30489"/>
    <cellStyle name="Normal 3 5 2 3 4 2 2 3 4" xfId="52055"/>
    <cellStyle name="Normal 3 5 2 3 4 2 2 4" xfId="11997"/>
    <cellStyle name="Normal 3 5 2 3 4 2 2 4 2" xfId="33569"/>
    <cellStyle name="Normal 3 5 2 3 4 2 2 4 3" xfId="55135"/>
    <cellStyle name="Normal 3 5 2 3 4 2 2 5" xfId="21242"/>
    <cellStyle name="Normal 3 5 2 3 4 2 2 5 2" xfId="42810"/>
    <cellStyle name="Normal 3 5 2 3 4 2 2 6" xfId="24329"/>
    <cellStyle name="Normal 3 5 2 3 4 2 2 7" xfId="45894"/>
    <cellStyle name="Normal 3 5 2 3 4 2 3" xfId="4297"/>
    <cellStyle name="Normal 3 5 2 3 4 2 3 2" xfId="13539"/>
    <cellStyle name="Normal 3 5 2 3 4 2 3 2 2" xfId="35109"/>
    <cellStyle name="Normal 3 5 2 3 4 2 3 2 3" xfId="56675"/>
    <cellStyle name="Normal 3 5 2 3 4 2 3 3" xfId="25869"/>
    <cellStyle name="Normal 3 5 2 3 4 2 3 4" xfId="47435"/>
    <cellStyle name="Normal 3 5 2 3 4 2 4" xfId="7377"/>
    <cellStyle name="Normal 3 5 2 3 4 2 4 2" xfId="16619"/>
    <cellStyle name="Normal 3 5 2 3 4 2 4 2 2" xfId="38189"/>
    <cellStyle name="Normal 3 5 2 3 4 2 4 2 3" xfId="59755"/>
    <cellStyle name="Normal 3 5 2 3 4 2 4 3" xfId="28949"/>
    <cellStyle name="Normal 3 5 2 3 4 2 4 4" xfId="50515"/>
    <cellStyle name="Normal 3 5 2 3 4 2 5" xfId="10457"/>
    <cellStyle name="Normal 3 5 2 3 4 2 5 2" xfId="32029"/>
    <cellStyle name="Normal 3 5 2 3 4 2 5 3" xfId="53595"/>
    <cellStyle name="Normal 3 5 2 3 4 2 6" xfId="19702"/>
    <cellStyle name="Normal 3 5 2 3 4 2 6 2" xfId="41270"/>
    <cellStyle name="Normal 3 5 2 3 4 2 7" xfId="22789"/>
    <cellStyle name="Normal 3 5 2 3 4 2 8" xfId="44354"/>
    <cellStyle name="Normal 3 5 2 3 4 2 9" xfId="62836"/>
    <cellStyle name="Normal 3 5 2 3 4 3" xfId="1983"/>
    <cellStyle name="Normal 3 5 2 3 4 3 2" xfId="5067"/>
    <cellStyle name="Normal 3 5 2 3 4 3 2 2" xfId="14309"/>
    <cellStyle name="Normal 3 5 2 3 4 3 2 2 2" xfId="35879"/>
    <cellStyle name="Normal 3 5 2 3 4 3 2 2 3" xfId="57445"/>
    <cellStyle name="Normal 3 5 2 3 4 3 2 3" xfId="26639"/>
    <cellStyle name="Normal 3 5 2 3 4 3 2 4" xfId="48205"/>
    <cellStyle name="Normal 3 5 2 3 4 3 3" xfId="8147"/>
    <cellStyle name="Normal 3 5 2 3 4 3 3 2" xfId="17389"/>
    <cellStyle name="Normal 3 5 2 3 4 3 3 2 2" xfId="38959"/>
    <cellStyle name="Normal 3 5 2 3 4 3 3 2 3" xfId="60525"/>
    <cellStyle name="Normal 3 5 2 3 4 3 3 3" xfId="29719"/>
    <cellStyle name="Normal 3 5 2 3 4 3 3 4" xfId="51285"/>
    <cellStyle name="Normal 3 5 2 3 4 3 4" xfId="11227"/>
    <cellStyle name="Normal 3 5 2 3 4 3 4 2" xfId="32799"/>
    <cellStyle name="Normal 3 5 2 3 4 3 4 3" xfId="54365"/>
    <cellStyle name="Normal 3 5 2 3 4 3 5" xfId="20472"/>
    <cellStyle name="Normal 3 5 2 3 4 3 5 2" xfId="42040"/>
    <cellStyle name="Normal 3 5 2 3 4 3 6" xfId="23559"/>
    <cellStyle name="Normal 3 5 2 3 4 3 7" xfId="45124"/>
    <cellStyle name="Normal 3 5 2 3 4 4" xfId="3527"/>
    <cellStyle name="Normal 3 5 2 3 4 4 2" xfId="12769"/>
    <cellStyle name="Normal 3 5 2 3 4 4 2 2" xfId="34339"/>
    <cellStyle name="Normal 3 5 2 3 4 4 2 3" xfId="55905"/>
    <cellStyle name="Normal 3 5 2 3 4 4 3" xfId="25099"/>
    <cellStyle name="Normal 3 5 2 3 4 4 4" xfId="46665"/>
    <cellStyle name="Normal 3 5 2 3 4 5" xfId="6607"/>
    <cellStyle name="Normal 3 5 2 3 4 5 2" xfId="15849"/>
    <cellStyle name="Normal 3 5 2 3 4 5 2 2" xfId="37419"/>
    <cellStyle name="Normal 3 5 2 3 4 5 2 3" xfId="58985"/>
    <cellStyle name="Normal 3 5 2 3 4 5 3" xfId="28179"/>
    <cellStyle name="Normal 3 5 2 3 4 5 4" xfId="49745"/>
    <cellStyle name="Normal 3 5 2 3 4 6" xfId="9687"/>
    <cellStyle name="Normal 3 5 2 3 4 6 2" xfId="31259"/>
    <cellStyle name="Normal 3 5 2 3 4 6 3" xfId="52825"/>
    <cellStyle name="Normal 3 5 2 3 4 7" xfId="18932"/>
    <cellStyle name="Normal 3 5 2 3 4 7 2" xfId="40500"/>
    <cellStyle name="Normal 3 5 2 3 4 8" xfId="22019"/>
    <cellStyle name="Normal 3 5 2 3 4 9" xfId="43584"/>
    <cellStyle name="Normal 3 5 2 3 5" xfId="839"/>
    <cellStyle name="Normal 3 5 2 3 5 2" xfId="2379"/>
    <cellStyle name="Normal 3 5 2 3 5 2 2" xfId="5463"/>
    <cellStyle name="Normal 3 5 2 3 5 2 2 2" xfId="14705"/>
    <cellStyle name="Normal 3 5 2 3 5 2 2 2 2" xfId="36275"/>
    <cellStyle name="Normal 3 5 2 3 5 2 2 2 3" xfId="57841"/>
    <cellStyle name="Normal 3 5 2 3 5 2 2 3" xfId="27035"/>
    <cellStyle name="Normal 3 5 2 3 5 2 2 4" xfId="48601"/>
    <cellStyle name="Normal 3 5 2 3 5 2 3" xfId="8543"/>
    <cellStyle name="Normal 3 5 2 3 5 2 3 2" xfId="17785"/>
    <cellStyle name="Normal 3 5 2 3 5 2 3 2 2" xfId="39355"/>
    <cellStyle name="Normal 3 5 2 3 5 2 3 2 3" xfId="60921"/>
    <cellStyle name="Normal 3 5 2 3 5 2 3 3" xfId="30115"/>
    <cellStyle name="Normal 3 5 2 3 5 2 3 4" xfId="51681"/>
    <cellStyle name="Normal 3 5 2 3 5 2 4" xfId="11623"/>
    <cellStyle name="Normal 3 5 2 3 5 2 4 2" xfId="33195"/>
    <cellStyle name="Normal 3 5 2 3 5 2 4 3" xfId="54761"/>
    <cellStyle name="Normal 3 5 2 3 5 2 5" xfId="20868"/>
    <cellStyle name="Normal 3 5 2 3 5 2 5 2" xfId="42436"/>
    <cellStyle name="Normal 3 5 2 3 5 2 6" xfId="23955"/>
    <cellStyle name="Normal 3 5 2 3 5 2 7" xfId="45520"/>
    <cellStyle name="Normal 3 5 2 3 5 3" xfId="3923"/>
    <cellStyle name="Normal 3 5 2 3 5 3 2" xfId="13165"/>
    <cellStyle name="Normal 3 5 2 3 5 3 2 2" xfId="34735"/>
    <cellStyle name="Normal 3 5 2 3 5 3 2 3" xfId="56301"/>
    <cellStyle name="Normal 3 5 2 3 5 3 3" xfId="25495"/>
    <cellStyle name="Normal 3 5 2 3 5 3 4" xfId="47061"/>
    <cellStyle name="Normal 3 5 2 3 5 4" xfId="7003"/>
    <cellStyle name="Normal 3 5 2 3 5 4 2" xfId="16245"/>
    <cellStyle name="Normal 3 5 2 3 5 4 2 2" xfId="37815"/>
    <cellStyle name="Normal 3 5 2 3 5 4 2 3" xfId="59381"/>
    <cellStyle name="Normal 3 5 2 3 5 4 3" xfId="28575"/>
    <cellStyle name="Normal 3 5 2 3 5 4 4" xfId="50141"/>
    <cellStyle name="Normal 3 5 2 3 5 5" xfId="10083"/>
    <cellStyle name="Normal 3 5 2 3 5 5 2" xfId="31655"/>
    <cellStyle name="Normal 3 5 2 3 5 5 3" xfId="53221"/>
    <cellStyle name="Normal 3 5 2 3 5 6" xfId="19328"/>
    <cellStyle name="Normal 3 5 2 3 5 6 2" xfId="40896"/>
    <cellStyle name="Normal 3 5 2 3 5 7" xfId="22415"/>
    <cellStyle name="Normal 3 5 2 3 5 8" xfId="43980"/>
    <cellStyle name="Normal 3 5 2 3 5 9" xfId="62462"/>
    <cellStyle name="Normal 3 5 2 3 6" xfId="1609"/>
    <cellStyle name="Normal 3 5 2 3 6 2" xfId="4693"/>
    <cellStyle name="Normal 3 5 2 3 6 2 2" xfId="13935"/>
    <cellStyle name="Normal 3 5 2 3 6 2 2 2" xfId="35505"/>
    <cellStyle name="Normal 3 5 2 3 6 2 2 3" xfId="57071"/>
    <cellStyle name="Normal 3 5 2 3 6 2 3" xfId="26265"/>
    <cellStyle name="Normal 3 5 2 3 6 2 4" xfId="47831"/>
    <cellStyle name="Normal 3 5 2 3 6 3" xfId="7773"/>
    <cellStyle name="Normal 3 5 2 3 6 3 2" xfId="17015"/>
    <cellStyle name="Normal 3 5 2 3 6 3 2 2" xfId="38585"/>
    <cellStyle name="Normal 3 5 2 3 6 3 2 3" xfId="60151"/>
    <cellStyle name="Normal 3 5 2 3 6 3 3" xfId="29345"/>
    <cellStyle name="Normal 3 5 2 3 6 3 4" xfId="50911"/>
    <cellStyle name="Normal 3 5 2 3 6 4" xfId="10853"/>
    <cellStyle name="Normal 3 5 2 3 6 4 2" xfId="32425"/>
    <cellStyle name="Normal 3 5 2 3 6 4 3" xfId="53991"/>
    <cellStyle name="Normal 3 5 2 3 6 5" xfId="20098"/>
    <cellStyle name="Normal 3 5 2 3 6 5 2" xfId="41666"/>
    <cellStyle name="Normal 3 5 2 3 6 6" xfId="23185"/>
    <cellStyle name="Normal 3 5 2 3 6 7" xfId="44750"/>
    <cellStyle name="Normal 3 5 2 3 7" xfId="3153"/>
    <cellStyle name="Normal 3 5 2 3 7 2" xfId="12395"/>
    <cellStyle name="Normal 3 5 2 3 7 2 2" xfId="33965"/>
    <cellStyle name="Normal 3 5 2 3 7 2 3" xfId="55531"/>
    <cellStyle name="Normal 3 5 2 3 7 3" xfId="24725"/>
    <cellStyle name="Normal 3 5 2 3 7 4" xfId="46291"/>
    <cellStyle name="Normal 3 5 2 3 8" xfId="6233"/>
    <cellStyle name="Normal 3 5 2 3 8 2" xfId="15475"/>
    <cellStyle name="Normal 3 5 2 3 8 2 2" xfId="37045"/>
    <cellStyle name="Normal 3 5 2 3 8 2 3" xfId="58611"/>
    <cellStyle name="Normal 3 5 2 3 8 3" xfId="27805"/>
    <cellStyle name="Normal 3 5 2 3 8 4" xfId="49371"/>
    <cellStyle name="Normal 3 5 2 3 9" xfId="9313"/>
    <cellStyle name="Normal 3 5 2 3 9 2" xfId="30885"/>
    <cellStyle name="Normal 3 5 2 3 9 3" xfId="52451"/>
    <cellStyle name="Normal 3 5 2 4" xfId="90"/>
    <cellStyle name="Normal 3 5 2 4 10" xfId="18580"/>
    <cellStyle name="Normal 3 5 2 4 10 2" xfId="40148"/>
    <cellStyle name="Normal 3 5 2 4 11" xfId="21667"/>
    <cellStyle name="Normal 3 5 2 4 12" xfId="43232"/>
    <cellStyle name="Normal 3 5 2 4 13" xfId="61714"/>
    <cellStyle name="Normal 3 5 2 4 2" xfId="178"/>
    <cellStyle name="Normal 3 5 2 4 2 10" xfId="21755"/>
    <cellStyle name="Normal 3 5 2 4 2 11" xfId="43320"/>
    <cellStyle name="Normal 3 5 2 4 2 12" xfId="61802"/>
    <cellStyle name="Normal 3 5 2 4 2 2" xfId="355"/>
    <cellStyle name="Normal 3 5 2 4 2 2 10" xfId="43496"/>
    <cellStyle name="Normal 3 5 2 4 2 2 11" xfId="61978"/>
    <cellStyle name="Normal 3 5 2 4 2 2 2" xfId="729"/>
    <cellStyle name="Normal 3 5 2 4 2 2 2 10" xfId="62352"/>
    <cellStyle name="Normal 3 5 2 4 2 2 2 2" xfId="1499"/>
    <cellStyle name="Normal 3 5 2 4 2 2 2 2 2" xfId="3039"/>
    <cellStyle name="Normal 3 5 2 4 2 2 2 2 2 2" xfId="6123"/>
    <cellStyle name="Normal 3 5 2 4 2 2 2 2 2 2 2" xfId="15365"/>
    <cellStyle name="Normal 3 5 2 4 2 2 2 2 2 2 2 2" xfId="36935"/>
    <cellStyle name="Normal 3 5 2 4 2 2 2 2 2 2 2 3" xfId="58501"/>
    <cellStyle name="Normal 3 5 2 4 2 2 2 2 2 2 3" xfId="27695"/>
    <cellStyle name="Normal 3 5 2 4 2 2 2 2 2 2 4" xfId="49261"/>
    <cellStyle name="Normal 3 5 2 4 2 2 2 2 2 3" xfId="9203"/>
    <cellStyle name="Normal 3 5 2 4 2 2 2 2 2 3 2" xfId="18445"/>
    <cellStyle name="Normal 3 5 2 4 2 2 2 2 2 3 2 2" xfId="40015"/>
    <cellStyle name="Normal 3 5 2 4 2 2 2 2 2 3 2 3" xfId="61581"/>
    <cellStyle name="Normal 3 5 2 4 2 2 2 2 2 3 3" xfId="30775"/>
    <cellStyle name="Normal 3 5 2 4 2 2 2 2 2 3 4" xfId="52341"/>
    <cellStyle name="Normal 3 5 2 4 2 2 2 2 2 4" xfId="12283"/>
    <cellStyle name="Normal 3 5 2 4 2 2 2 2 2 4 2" xfId="33855"/>
    <cellStyle name="Normal 3 5 2 4 2 2 2 2 2 4 3" xfId="55421"/>
    <cellStyle name="Normal 3 5 2 4 2 2 2 2 2 5" xfId="21528"/>
    <cellStyle name="Normal 3 5 2 4 2 2 2 2 2 5 2" xfId="43096"/>
    <cellStyle name="Normal 3 5 2 4 2 2 2 2 2 6" xfId="24615"/>
    <cellStyle name="Normal 3 5 2 4 2 2 2 2 2 7" xfId="46180"/>
    <cellStyle name="Normal 3 5 2 4 2 2 2 2 3" xfId="4583"/>
    <cellStyle name="Normal 3 5 2 4 2 2 2 2 3 2" xfId="13825"/>
    <cellStyle name="Normal 3 5 2 4 2 2 2 2 3 2 2" xfId="35395"/>
    <cellStyle name="Normal 3 5 2 4 2 2 2 2 3 2 3" xfId="56961"/>
    <cellStyle name="Normal 3 5 2 4 2 2 2 2 3 3" xfId="26155"/>
    <cellStyle name="Normal 3 5 2 4 2 2 2 2 3 4" xfId="47721"/>
    <cellStyle name="Normal 3 5 2 4 2 2 2 2 4" xfId="7663"/>
    <cellStyle name="Normal 3 5 2 4 2 2 2 2 4 2" xfId="16905"/>
    <cellStyle name="Normal 3 5 2 4 2 2 2 2 4 2 2" xfId="38475"/>
    <cellStyle name="Normal 3 5 2 4 2 2 2 2 4 2 3" xfId="60041"/>
    <cellStyle name="Normal 3 5 2 4 2 2 2 2 4 3" xfId="29235"/>
    <cellStyle name="Normal 3 5 2 4 2 2 2 2 4 4" xfId="50801"/>
    <cellStyle name="Normal 3 5 2 4 2 2 2 2 5" xfId="10743"/>
    <cellStyle name="Normal 3 5 2 4 2 2 2 2 5 2" xfId="32315"/>
    <cellStyle name="Normal 3 5 2 4 2 2 2 2 5 3" xfId="53881"/>
    <cellStyle name="Normal 3 5 2 4 2 2 2 2 6" xfId="19988"/>
    <cellStyle name="Normal 3 5 2 4 2 2 2 2 6 2" xfId="41556"/>
    <cellStyle name="Normal 3 5 2 4 2 2 2 2 7" xfId="23075"/>
    <cellStyle name="Normal 3 5 2 4 2 2 2 2 8" xfId="44640"/>
    <cellStyle name="Normal 3 5 2 4 2 2 2 2 9" xfId="63122"/>
    <cellStyle name="Normal 3 5 2 4 2 2 2 3" xfId="2269"/>
    <cellStyle name="Normal 3 5 2 4 2 2 2 3 2" xfId="5353"/>
    <cellStyle name="Normal 3 5 2 4 2 2 2 3 2 2" xfId="14595"/>
    <cellStyle name="Normal 3 5 2 4 2 2 2 3 2 2 2" xfId="36165"/>
    <cellStyle name="Normal 3 5 2 4 2 2 2 3 2 2 3" xfId="57731"/>
    <cellStyle name="Normal 3 5 2 4 2 2 2 3 2 3" xfId="26925"/>
    <cellStyle name="Normal 3 5 2 4 2 2 2 3 2 4" xfId="48491"/>
    <cellStyle name="Normal 3 5 2 4 2 2 2 3 3" xfId="8433"/>
    <cellStyle name="Normal 3 5 2 4 2 2 2 3 3 2" xfId="17675"/>
    <cellStyle name="Normal 3 5 2 4 2 2 2 3 3 2 2" xfId="39245"/>
    <cellStyle name="Normal 3 5 2 4 2 2 2 3 3 2 3" xfId="60811"/>
    <cellStyle name="Normal 3 5 2 4 2 2 2 3 3 3" xfId="30005"/>
    <cellStyle name="Normal 3 5 2 4 2 2 2 3 3 4" xfId="51571"/>
    <cellStyle name="Normal 3 5 2 4 2 2 2 3 4" xfId="11513"/>
    <cellStyle name="Normal 3 5 2 4 2 2 2 3 4 2" xfId="33085"/>
    <cellStyle name="Normal 3 5 2 4 2 2 2 3 4 3" xfId="54651"/>
    <cellStyle name="Normal 3 5 2 4 2 2 2 3 5" xfId="20758"/>
    <cellStyle name="Normal 3 5 2 4 2 2 2 3 5 2" xfId="42326"/>
    <cellStyle name="Normal 3 5 2 4 2 2 2 3 6" xfId="23845"/>
    <cellStyle name="Normal 3 5 2 4 2 2 2 3 7" xfId="45410"/>
    <cellStyle name="Normal 3 5 2 4 2 2 2 4" xfId="3813"/>
    <cellStyle name="Normal 3 5 2 4 2 2 2 4 2" xfId="13055"/>
    <cellStyle name="Normal 3 5 2 4 2 2 2 4 2 2" xfId="34625"/>
    <cellStyle name="Normal 3 5 2 4 2 2 2 4 2 3" xfId="56191"/>
    <cellStyle name="Normal 3 5 2 4 2 2 2 4 3" xfId="25385"/>
    <cellStyle name="Normal 3 5 2 4 2 2 2 4 4" xfId="46951"/>
    <cellStyle name="Normal 3 5 2 4 2 2 2 5" xfId="6893"/>
    <cellStyle name="Normal 3 5 2 4 2 2 2 5 2" xfId="16135"/>
    <cellStyle name="Normal 3 5 2 4 2 2 2 5 2 2" xfId="37705"/>
    <cellStyle name="Normal 3 5 2 4 2 2 2 5 2 3" xfId="59271"/>
    <cellStyle name="Normal 3 5 2 4 2 2 2 5 3" xfId="28465"/>
    <cellStyle name="Normal 3 5 2 4 2 2 2 5 4" xfId="50031"/>
    <cellStyle name="Normal 3 5 2 4 2 2 2 6" xfId="9973"/>
    <cellStyle name="Normal 3 5 2 4 2 2 2 6 2" xfId="31545"/>
    <cellStyle name="Normal 3 5 2 4 2 2 2 6 3" xfId="53111"/>
    <cellStyle name="Normal 3 5 2 4 2 2 2 7" xfId="19218"/>
    <cellStyle name="Normal 3 5 2 4 2 2 2 7 2" xfId="40786"/>
    <cellStyle name="Normal 3 5 2 4 2 2 2 8" xfId="22305"/>
    <cellStyle name="Normal 3 5 2 4 2 2 2 9" xfId="43870"/>
    <cellStyle name="Normal 3 5 2 4 2 2 3" xfId="1125"/>
    <cellStyle name="Normal 3 5 2 4 2 2 3 2" xfId="2665"/>
    <cellStyle name="Normal 3 5 2 4 2 2 3 2 2" xfId="5749"/>
    <cellStyle name="Normal 3 5 2 4 2 2 3 2 2 2" xfId="14991"/>
    <cellStyle name="Normal 3 5 2 4 2 2 3 2 2 2 2" xfId="36561"/>
    <cellStyle name="Normal 3 5 2 4 2 2 3 2 2 2 3" xfId="58127"/>
    <cellStyle name="Normal 3 5 2 4 2 2 3 2 2 3" xfId="27321"/>
    <cellStyle name="Normal 3 5 2 4 2 2 3 2 2 4" xfId="48887"/>
    <cellStyle name="Normal 3 5 2 4 2 2 3 2 3" xfId="8829"/>
    <cellStyle name="Normal 3 5 2 4 2 2 3 2 3 2" xfId="18071"/>
    <cellStyle name="Normal 3 5 2 4 2 2 3 2 3 2 2" xfId="39641"/>
    <cellStyle name="Normal 3 5 2 4 2 2 3 2 3 2 3" xfId="61207"/>
    <cellStyle name="Normal 3 5 2 4 2 2 3 2 3 3" xfId="30401"/>
    <cellStyle name="Normal 3 5 2 4 2 2 3 2 3 4" xfId="51967"/>
    <cellStyle name="Normal 3 5 2 4 2 2 3 2 4" xfId="11909"/>
    <cellStyle name="Normal 3 5 2 4 2 2 3 2 4 2" xfId="33481"/>
    <cellStyle name="Normal 3 5 2 4 2 2 3 2 4 3" xfId="55047"/>
    <cellStyle name="Normal 3 5 2 4 2 2 3 2 5" xfId="21154"/>
    <cellStyle name="Normal 3 5 2 4 2 2 3 2 5 2" xfId="42722"/>
    <cellStyle name="Normal 3 5 2 4 2 2 3 2 6" xfId="24241"/>
    <cellStyle name="Normal 3 5 2 4 2 2 3 2 7" xfId="45806"/>
    <cellStyle name="Normal 3 5 2 4 2 2 3 3" xfId="4209"/>
    <cellStyle name="Normal 3 5 2 4 2 2 3 3 2" xfId="13451"/>
    <cellStyle name="Normal 3 5 2 4 2 2 3 3 2 2" xfId="35021"/>
    <cellStyle name="Normal 3 5 2 4 2 2 3 3 2 3" xfId="56587"/>
    <cellStyle name="Normal 3 5 2 4 2 2 3 3 3" xfId="25781"/>
    <cellStyle name="Normal 3 5 2 4 2 2 3 3 4" xfId="47347"/>
    <cellStyle name="Normal 3 5 2 4 2 2 3 4" xfId="7289"/>
    <cellStyle name="Normal 3 5 2 4 2 2 3 4 2" xfId="16531"/>
    <cellStyle name="Normal 3 5 2 4 2 2 3 4 2 2" xfId="38101"/>
    <cellStyle name="Normal 3 5 2 4 2 2 3 4 2 3" xfId="59667"/>
    <cellStyle name="Normal 3 5 2 4 2 2 3 4 3" xfId="28861"/>
    <cellStyle name="Normal 3 5 2 4 2 2 3 4 4" xfId="50427"/>
    <cellStyle name="Normal 3 5 2 4 2 2 3 5" xfId="10369"/>
    <cellStyle name="Normal 3 5 2 4 2 2 3 5 2" xfId="31941"/>
    <cellStyle name="Normal 3 5 2 4 2 2 3 5 3" xfId="53507"/>
    <cellStyle name="Normal 3 5 2 4 2 2 3 6" xfId="19614"/>
    <cellStyle name="Normal 3 5 2 4 2 2 3 6 2" xfId="41182"/>
    <cellStyle name="Normal 3 5 2 4 2 2 3 7" xfId="22701"/>
    <cellStyle name="Normal 3 5 2 4 2 2 3 8" xfId="44266"/>
    <cellStyle name="Normal 3 5 2 4 2 2 3 9" xfId="62748"/>
    <cellStyle name="Normal 3 5 2 4 2 2 4" xfId="1895"/>
    <cellStyle name="Normal 3 5 2 4 2 2 4 2" xfId="4979"/>
    <cellStyle name="Normal 3 5 2 4 2 2 4 2 2" xfId="14221"/>
    <cellStyle name="Normal 3 5 2 4 2 2 4 2 2 2" xfId="35791"/>
    <cellStyle name="Normal 3 5 2 4 2 2 4 2 2 3" xfId="57357"/>
    <cellStyle name="Normal 3 5 2 4 2 2 4 2 3" xfId="26551"/>
    <cellStyle name="Normal 3 5 2 4 2 2 4 2 4" xfId="48117"/>
    <cellStyle name="Normal 3 5 2 4 2 2 4 3" xfId="8059"/>
    <cellStyle name="Normal 3 5 2 4 2 2 4 3 2" xfId="17301"/>
    <cellStyle name="Normal 3 5 2 4 2 2 4 3 2 2" xfId="38871"/>
    <cellStyle name="Normal 3 5 2 4 2 2 4 3 2 3" xfId="60437"/>
    <cellStyle name="Normal 3 5 2 4 2 2 4 3 3" xfId="29631"/>
    <cellStyle name="Normal 3 5 2 4 2 2 4 3 4" xfId="51197"/>
    <cellStyle name="Normal 3 5 2 4 2 2 4 4" xfId="11139"/>
    <cellStyle name="Normal 3 5 2 4 2 2 4 4 2" xfId="32711"/>
    <cellStyle name="Normal 3 5 2 4 2 2 4 4 3" xfId="54277"/>
    <cellStyle name="Normal 3 5 2 4 2 2 4 5" xfId="20384"/>
    <cellStyle name="Normal 3 5 2 4 2 2 4 5 2" xfId="41952"/>
    <cellStyle name="Normal 3 5 2 4 2 2 4 6" xfId="23471"/>
    <cellStyle name="Normal 3 5 2 4 2 2 4 7" xfId="45036"/>
    <cellStyle name="Normal 3 5 2 4 2 2 5" xfId="3439"/>
    <cellStyle name="Normal 3 5 2 4 2 2 5 2" xfId="12681"/>
    <cellStyle name="Normal 3 5 2 4 2 2 5 2 2" xfId="34251"/>
    <cellStyle name="Normal 3 5 2 4 2 2 5 2 3" xfId="55817"/>
    <cellStyle name="Normal 3 5 2 4 2 2 5 3" xfId="25011"/>
    <cellStyle name="Normal 3 5 2 4 2 2 5 4" xfId="46577"/>
    <cellStyle name="Normal 3 5 2 4 2 2 6" xfId="6519"/>
    <cellStyle name="Normal 3 5 2 4 2 2 6 2" xfId="15761"/>
    <cellStyle name="Normal 3 5 2 4 2 2 6 2 2" xfId="37331"/>
    <cellStyle name="Normal 3 5 2 4 2 2 6 2 3" xfId="58897"/>
    <cellStyle name="Normal 3 5 2 4 2 2 6 3" xfId="28091"/>
    <cellStyle name="Normal 3 5 2 4 2 2 6 4" xfId="49657"/>
    <cellStyle name="Normal 3 5 2 4 2 2 7" xfId="9599"/>
    <cellStyle name="Normal 3 5 2 4 2 2 7 2" xfId="31171"/>
    <cellStyle name="Normal 3 5 2 4 2 2 7 3" xfId="52737"/>
    <cellStyle name="Normal 3 5 2 4 2 2 8" xfId="18844"/>
    <cellStyle name="Normal 3 5 2 4 2 2 8 2" xfId="40412"/>
    <cellStyle name="Normal 3 5 2 4 2 2 9" xfId="21931"/>
    <cellStyle name="Normal 3 5 2 4 2 3" xfId="553"/>
    <cellStyle name="Normal 3 5 2 4 2 3 10" xfId="62176"/>
    <cellStyle name="Normal 3 5 2 4 2 3 2" xfId="1323"/>
    <cellStyle name="Normal 3 5 2 4 2 3 2 2" xfId="2863"/>
    <cellStyle name="Normal 3 5 2 4 2 3 2 2 2" xfId="5947"/>
    <cellStyle name="Normal 3 5 2 4 2 3 2 2 2 2" xfId="15189"/>
    <cellStyle name="Normal 3 5 2 4 2 3 2 2 2 2 2" xfId="36759"/>
    <cellStyle name="Normal 3 5 2 4 2 3 2 2 2 2 3" xfId="58325"/>
    <cellStyle name="Normal 3 5 2 4 2 3 2 2 2 3" xfId="27519"/>
    <cellStyle name="Normal 3 5 2 4 2 3 2 2 2 4" xfId="49085"/>
    <cellStyle name="Normal 3 5 2 4 2 3 2 2 3" xfId="9027"/>
    <cellStyle name="Normal 3 5 2 4 2 3 2 2 3 2" xfId="18269"/>
    <cellStyle name="Normal 3 5 2 4 2 3 2 2 3 2 2" xfId="39839"/>
    <cellStyle name="Normal 3 5 2 4 2 3 2 2 3 2 3" xfId="61405"/>
    <cellStyle name="Normal 3 5 2 4 2 3 2 2 3 3" xfId="30599"/>
    <cellStyle name="Normal 3 5 2 4 2 3 2 2 3 4" xfId="52165"/>
    <cellStyle name="Normal 3 5 2 4 2 3 2 2 4" xfId="12107"/>
    <cellStyle name="Normal 3 5 2 4 2 3 2 2 4 2" xfId="33679"/>
    <cellStyle name="Normal 3 5 2 4 2 3 2 2 4 3" xfId="55245"/>
    <cellStyle name="Normal 3 5 2 4 2 3 2 2 5" xfId="21352"/>
    <cellStyle name="Normal 3 5 2 4 2 3 2 2 5 2" xfId="42920"/>
    <cellStyle name="Normal 3 5 2 4 2 3 2 2 6" xfId="24439"/>
    <cellStyle name="Normal 3 5 2 4 2 3 2 2 7" xfId="46004"/>
    <cellStyle name="Normal 3 5 2 4 2 3 2 3" xfId="4407"/>
    <cellStyle name="Normal 3 5 2 4 2 3 2 3 2" xfId="13649"/>
    <cellStyle name="Normal 3 5 2 4 2 3 2 3 2 2" xfId="35219"/>
    <cellStyle name="Normal 3 5 2 4 2 3 2 3 2 3" xfId="56785"/>
    <cellStyle name="Normal 3 5 2 4 2 3 2 3 3" xfId="25979"/>
    <cellStyle name="Normal 3 5 2 4 2 3 2 3 4" xfId="47545"/>
    <cellStyle name="Normal 3 5 2 4 2 3 2 4" xfId="7487"/>
    <cellStyle name="Normal 3 5 2 4 2 3 2 4 2" xfId="16729"/>
    <cellStyle name="Normal 3 5 2 4 2 3 2 4 2 2" xfId="38299"/>
    <cellStyle name="Normal 3 5 2 4 2 3 2 4 2 3" xfId="59865"/>
    <cellStyle name="Normal 3 5 2 4 2 3 2 4 3" xfId="29059"/>
    <cellStyle name="Normal 3 5 2 4 2 3 2 4 4" xfId="50625"/>
    <cellStyle name="Normal 3 5 2 4 2 3 2 5" xfId="10567"/>
    <cellStyle name="Normal 3 5 2 4 2 3 2 5 2" xfId="32139"/>
    <cellStyle name="Normal 3 5 2 4 2 3 2 5 3" xfId="53705"/>
    <cellStyle name="Normal 3 5 2 4 2 3 2 6" xfId="19812"/>
    <cellStyle name="Normal 3 5 2 4 2 3 2 6 2" xfId="41380"/>
    <cellStyle name="Normal 3 5 2 4 2 3 2 7" xfId="22899"/>
    <cellStyle name="Normal 3 5 2 4 2 3 2 8" xfId="44464"/>
    <cellStyle name="Normal 3 5 2 4 2 3 2 9" xfId="62946"/>
    <cellStyle name="Normal 3 5 2 4 2 3 3" xfId="2093"/>
    <cellStyle name="Normal 3 5 2 4 2 3 3 2" xfId="5177"/>
    <cellStyle name="Normal 3 5 2 4 2 3 3 2 2" xfId="14419"/>
    <cellStyle name="Normal 3 5 2 4 2 3 3 2 2 2" xfId="35989"/>
    <cellStyle name="Normal 3 5 2 4 2 3 3 2 2 3" xfId="57555"/>
    <cellStyle name="Normal 3 5 2 4 2 3 3 2 3" xfId="26749"/>
    <cellStyle name="Normal 3 5 2 4 2 3 3 2 4" xfId="48315"/>
    <cellStyle name="Normal 3 5 2 4 2 3 3 3" xfId="8257"/>
    <cellStyle name="Normal 3 5 2 4 2 3 3 3 2" xfId="17499"/>
    <cellStyle name="Normal 3 5 2 4 2 3 3 3 2 2" xfId="39069"/>
    <cellStyle name="Normal 3 5 2 4 2 3 3 3 2 3" xfId="60635"/>
    <cellStyle name="Normal 3 5 2 4 2 3 3 3 3" xfId="29829"/>
    <cellStyle name="Normal 3 5 2 4 2 3 3 3 4" xfId="51395"/>
    <cellStyle name="Normal 3 5 2 4 2 3 3 4" xfId="11337"/>
    <cellStyle name="Normal 3 5 2 4 2 3 3 4 2" xfId="32909"/>
    <cellStyle name="Normal 3 5 2 4 2 3 3 4 3" xfId="54475"/>
    <cellStyle name="Normal 3 5 2 4 2 3 3 5" xfId="20582"/>
    <cellStyle name="Normal 3 5 2 4 2 3 3 5 2" xfId="42150"/>
    <cellStyle name="Normal 3 5 2 4 2 3 3 6" xfId="23669"/>
    <cellStyle name="Normal 3 5 2 4 2 3 3 7" xfId="45234"/>
    <cellStyle name="Normal 3 5 2 4 2 3 4" xfId="3637"/>
    <cellStyle name="Normal 3 5 2 4 2 3 4 2" xfId="12879"/>
    <cellStyle name="Normal 3 5 2 4 2 3 4 2 2" xfId="34449"/>
    <cellStyle name="Normal 3 5 2 4 2 3 4 2 3" xfId="56015"/>
    <cellStyle name="Normal 3 5 2 4 2 3 4 3" xfId="25209"/>
    <cellStyle name="Normal 3 5 2 4 2 3 4 4" xfId="46775"/>
    <cellStyle name="Normal 3 5 2 4 2 3 5" xfId="6717"/>
    <cellStyle name="Normal 3 5 2 4 2 3 5 2" xfId="15959"/>
    <cellStyle name="Normal 3 5 2 4 2 3 5 2 2" xfId="37529"/>
    <cellStyle name="Normal 3 5 2 4 2 3 5 2 3" xfId="59095"/>
    <cellStyle name="Normal 3 5 2 4 2 3 5 3" xfId="28289"/>
    <cellStyle name="Normal 3 5 2 4 2 3 5 4" xfId="49855"/>
    <cellStyle name="Normal 3 5 2 4 2 3 6" xfId="9797"/>
    <cellStyle name="Normal 3 5 2 4 2 3 6 2" xfId="31369"/>
    <cellStyle name="Normal 3 5 2 4 2 3 6 3" xfId="52935"/>
    <cellStyle name="Normal 3 5 2 4 2 3 7" xfId="19042"/>
    <cellStyle name="Normal 3 5 2 4 2 3 7 2" xfId="40610"/>
    <cellStyle name="Normal 3 5 2 4 2 3 8" xfId="22129"/>
    <cellStyle name="Normal 3 5 2 4 2 3 9" xfId="43694"/>
    <cellStyle name="Normal 3 5 2 4 2 4" xfId="949"/>
    <cellStyle name="Normal 3 5 2 4 2 4 2" xfId="2489"/>
    <cellStyle name="Normal 3 5 2 4 2 4 2 2" xfId="5573"/>
    <cellStyle name="Normal 3 5 2 4 2 4 2 2 2" xfId="14815"/>
    <cellStyle name="Normal 3 5 2 4 2 4 2 2 2 2" xfId="36385"/>
    <cellStyle name="Normal 3 5 2 4 2 4 2 2 2 3" xfId="57951"/>
    <cellStyle name="Normal 3 5 2 4 2 4 2 2 3" xfId="27145"/>
    <cellStyle name="Normal 3 5 2 4 2 4 2 2 4" xfId="48711"/>
    <cellStyle name="Normal 3 5 2 4 2 4 2 3" xfId="8653"/>
    <cellStyle name="Normal 3 5 2 4 2 4 2 3 2" xfId="17895"/>
    <cellStyle name="Normal 3 5 2 4 2 4 2 3 2 2" xfId="39465"/>
    <cellStyle name="Normal 3 5 2 4 2 4 2 3 2 3" xfId="61031"/>
    <cellStyle name="Normal 3 5 2 4 2 4 2 3 3" xfId="30225"/>
    <cellStyle name="Normal 3 5 2 4 2 4 2 3 4" xfId="51791"/>
    <cellStyle name="Normal 3 5 2 4 2 4 2 4" xfId="11733"/>
    <cellStyle name="Normal 3 5 2 4 2 4 2 4 2" xfId="33305"/>
    <cellStyle name="Normal 3 5 2 4 2 4 2 4 3" xfId="54871"/>
    <cellStyle name="Normal 3 5 2 4 2 4 2 5" xfId="20978"/>
    <cellStyle name="Normal 3 5 2 4 2 4 2 5 2" xfId="42546"/>
    <cellStyle name="Normal 3 5 2 4 2 4 2 6" xfId="24065"/>
    <cellStyle name="Normal 3 5 2 4 2 4 2 7" xfId="45630"/>
    <cellStyle name="Normal 3 5 2 4 2 4 3" xfId="4033"/>
    <cellStyle name="Normal 3 5 2 4 2 4 3 2" xfId="13275"/>
    <cellStyle name="Normal 3 5 2 4 2 4 3 2 2" xfId="34845"/>
    <cellStyle name="Normal 3 5 2 4 2 4 3 2 3" xfId="56411"/>
    <cellStyle name="Normal 3 5 2 4 2 4 3 3" xfId="25605"/>
    <cellStyle name="Normal 3 5 2 4 2 4 3 4" xfId="47171"/>
    <cellStyle name="Normal 3 5 2 4 2 4 4" xfId="7113"/>
    <cellStyle name="Normal 3 5 2 4 2 4 4 2" xfId="16355"/>
    <cellStyle name="Normal 3 5 2 4 2 4 4 2 2" xfId="37925"/>
    <cellStyle name="Normal 3 5 2 4 2 4 4 2 3" xfId="59491"/>
    <cellStyle name="Normal 3 5 2 4 2 4 4 3" xfId="28685"/>
    <cellStyle name="Normal 3 5 2 4 2 4 4 4" xfId="50251"/>
    <cellStyle name="Normal 3 5 2 4 2 4 5" xfId="10193"/>
    <cellStyle name="Normal 3 5 2 4 2 4 5 2" xfId="31765"/>
    <cellStyle name="Normal 3 5 2 4 2 4 5 3" xfId="53331"/>
    <cellStyle name="Normal 3 5 2 4 2 4 6" xfId="19438"/>
    <cellStyle name="Normal 3 5 2 4 2 4 6 2" xfId="41006"/>
    <cellStyle name="Normal 3 5 2 4 2 4 7" xfId="22525"/>
    <cellStyle name="Normal 3 5 2 4 2 4 8" xfId="44090"/>
    <cellStyle name="Normal 3 5 2 4 2 4 9" xfId="62572"/>
    <cellStyle name="Normal 3 5 2 4 2 5" xfId="1719"/>
    <cellStyle name="Normal 3 5 2 4 2 5 2" xfId="4803"/>
    <cellStyle name="Normal 3 5 2 4 2 5 2 2" xfId="14045"/>
    <cellStyle name="Normal 3 5 2 4 2 5 2 2 2" xfId="35615"/>
    <cellStyle name="Normal 3 5 2 4 2 5 2 2 3" xfId="57181"/>
    <cellStyle name="Normal 3 5 2 4 2 5 2 3" xfId="26375"/>
    <cellStyle name="Normal 3 5 2 4 2 5 2 4" xfId="47941"/>
    <cellStyle name="Normal 3 5 2 4 2 5 3" xfId="7883"/>
    <cellStyle name="Normal 3 5 2 4 2 5 3 2" xfId="17125"/>
    <cellStyle name="Normal 3 5 2 4 2 5 3 2 2" xfId="38695"/>
    <cellStyle name="Normal 3 5 2 4 2 5 3 2 3" xfId="60261"/>
    <cellStyle name="Normal 3 5 2 4 2 5 3 3" xfId="29455"/>
    <cellStyle name="Normal 3 5 2 4 2 5 3 4" xfId="51021"/>
    <cellStyle name="Normal 3 5 2 4 2 5 4" xfId="10963"/>
    <cellStyle name="Normal 3 5 2 4 2 5 4 2" xfId="32535"/>
    <cellStyle name="Normal 3 5 2 4 2 5 4 3" xfId="54101"/>
    <cellStyle name="Normal 3 5 2 4 2 5 5" xfId="20208"/>
    <cellStyle name="Normal 3 5 2 4 2 5 5 2" xfId="41776"/>
    <cellStyle name="Normal 3 5 2 4 2 5 6" xfId="23295"/>
    <cellStyle name="Normal 3 5 2 4 2 5 7" xfId="44860"/>
    <cellStyle name="Normal 3 5 2 4 2 6" xfId="3263"/>
    <cellStyle name="Normal 3 5 2 4 2 6 2" xfId="12505"/>
    <cellStyle name="Normal 3 5 2 4 2 6 2 2" xfId="34075"/>
    <cellStyle name="Normal 3 5 2 4 2 6 2 3" xfId="55641"/>
    <cellStyle name="Normal 3 5 2 4 2 6 3" xfId="24835"/>
    <cellStyle name="Normal 3 5 2 4 2 6 4" xfId="46401"/>
    <cellStyle name="Normal 3 5 2 4 2 7" xfId="6343"/>
    <cellStyle name="Normal 3 5 2 4 2 7 2" xfId="15585"/>
    <cellStyle name="Normal 3 5 2 4 2 7 2 2" xfId="37155"/>
    <cellStyle name="Normal 3 5 2 4 2 7 2 3" xfId="58721"/>
    <cellStyle name="Normal 3 5 2 4 2 7 3" xfId="27915"/>
    <cellStyle name="Normal 3 5 2 4 2 7 4" xfId="49481"/>
    <cellStyle name="Normal 3 5 2 4 2 8" xfId="9423"/>
    <cellStyle name="Normal 3 5 2 4 2 8 2" xfId="30995"/>
    <cellStyle name="Normal 3 5 2 4 2 8 3" xfId="52561"/>
    <cellStyle name="Normal 3 5 2 4 2 9" xfId="18668"/>
    <cellStyle name="Normal 3 5 2 4 2 9 2" xfId="40236"/>
    <cellStyle name="Normal 3 5 2 4 3" xfId="267"/>
    <cellStyle name="Normal 3 5 2 4 3 10" xfId="43408"/>
    <cellStyle name="Normal 3 5 2 4 3 11" xfId="61890"/>
    <cellStyle name="Normal 3 5 2 4 3 2" xfId="641"/>
    <cellStyle name="Normal 3 5 2 4 3 2 10" xfId="62264"/>
    <cellStyle name="Normal 3 5 2 4 3 2 2" xfId="1411"/>
    <cellStyle name="Normal 3 5 2 4 3 2 2 2" xfId="2951"/>
    <cellStyle name="Normal 3 5 2 4 3 2 2 2 2" xfId="6035"/>
    <cellStyle name="Normal 3 5 2 4 3 2 2 2 2 2" xfId="15277"/>
    <cellStyle name="Normal 3 5 2 4 3 2 2 2 2 2 2" xfId="36847"/>
    <cellStyle name="Normal 3 5 2 4 3 2 2 2 2 2 3" xfId="58413"/>
    <cellStyle name="Normal 3 5 2 4 3 2 2 2 2 3" xfId="27607"/>
    <cellStyle name="Normal 3 5 2 4 3 2 2 2 2 4" xfId="49173"/>
    <cellStyle name="Normal 3 5 2 4 3 2 2 2 3" xfId="9115"/>
    <cellStyle name="Normal 3 5 2 4 3 2 2 2 3 2" xfId="18357"/>
    <cellStyle name="Normal 3 5 2 4 3 2 2 2 3 2 2" xfId="39927"/>
    <cellStyle name="Normal 3 5 2 4 3 2 2 2 3 2 3" xfId="61493"/>
    <cellStyle name="Normal 3 5 2 4 3 2 2 2 3 3" xfId="30687"/>
    <cellStyle name="Normal 3 5 2 4 3 2 2 2 3 4" xfId="52253"/>
    <cellStyle name="Normal 3 5 2 4 3 2 2 2 4" xfId="12195"/>
    <cellStyle name="Normal 3 5 2 4 3 2 2 2 4 2" xfId="33767"/>
    <cellStyle name="Normal 3 5 2 4 3 2 2 2 4 3" xfId="55333"/>
    <cellStyle name="Normal 3 5 2 4 3 2 2 2 5" xfId="21440"/>
    <cellStyle name="Normal 3 5 2 4 3 2 2 2 5 2" xfId="43008"/>
    <cellStyle name="Normal 3 5 2 4 3 2 2 2 6" xfId="24527"/>
    <cellStyle name="Normal 3 5 2 4 3 2 2 2 7" xfId="46092"/>
    <cellStyle name="Normal 3 5 2 4 3 2 2 3" xfId="4495"/>
    <cellStyle name="Normal 3 5 2 4 3 2 2 3 2" xfId="13737"/>
    <cellStyle name="Normal 3 5 2 4 3 2 2 3 2 2" xfId="35307"/>
    <cellStyle name="Normal 3 5 2 4 3 2 2 3 2 3" xfId="56873"/>
    <cellStyle name="Normal 3 5 2 4 3 2 2 3 3" xfId="26067"/>
    <cellStyle name="Normal 3 5 2 4 3 2 2 3 4" xfId="47633"/>
    <cellStyle name="Normal 3 5 2 4 3 2 2 4" xfId="7575"/>
    <cellStyle name="Normal 3 5 2 4 3 2 2 4 2" xfId="16817"/>
    <cellStyle name="Normal 3 5 2 4 3 2 2 4 2 2" xfId="38387"/>
    <cellStyle name="Normal 3 5 2 4 3 2 2 4 2 3" xfId="59953"/>
    <cellStyle name="Normal 3 5 2 4 3 2 2 4 3" xfId="29147"/>
    <cellStyle name="Normal 3 5 2 4 3 2 2 4 4" xfId="50713"/>
    <cellStyle name="Normal 3 5 2 4 3 2 2 5" xfId="10655"/>
    <cellStyle name="Normal 3 5 2 4 3 2 2 5 2" xfId="32227"/>
    <cellStyle name="Normal 3 5 2 4 3 2 2 5 3" xfId="53793"/>
    <cellStyle name="Normal 3 5 2 4 3 2 2 6" xfId="19900"/>
    <cellStyle name="Normal 3 5 2 4 3 2 2 6 2" xfId="41468"/>
    <cellStyle name="Normal 3 5 2 4 3 2 2 7" xfId="22987"/>
    <cellStyle name="Normal 3 5 2 4 3 2 2 8" xfId="44552"/>
    <cellStyle name="Normal 3 5 2 4 3 2 2 9" xfId="63034"/>
    <cellStyle name="Normal 3 5 2 4 3 2 3" xfId="2181"/>
    <cellStyle name="Normal 3 5 2 4 3 2 3 2" xfId="5265"/>
    <cellStyle name="Normal 3 5 2 4 3 2 3 2 2" xfId="14507"/>
    <cellStyle name="Normal 3 5 2 4 3 2 3 2 2 2" xfId="36077"/>
    <cellStyle name="Normal 3 5 2 4 3 2 3 2 2 3" xfId="57643"/>
    <cellStyle name="Normal 3 5 2 4 3 2 3 2 3" xfId="26837"/>
    <cellStyle name="Normal 3 5 2 4 3 2 3 2 4" xfId="48403"/>
    <cellStyle name="Normal 3 5 2 4 3 2 3 3" xfId="8345"/>
    <cellStyle name="Normal 3 5 2 4 3 2 3 3 2" xfId="17587"/>
    <cellStyle name="Normal 3 5 2 4 3 2 3 3 2 2" xfId="39157"/>
    <cellStyle name="Normal 3 5 2 4 3 2 3 3 2 3" xfId="60723"/>
    <cellStyle name="Normal 3 5 2 4 3 2 3 3 3" xfId="29917"/>
    <cellStyle name="Normal 3 5 2 4 3 2 3 3 4" xfId="51483"/>
    <cellStyle name="Normal 3 5 2 4 3 2 3 4" xfId="11425"/>
    <cellStyle name="Normal 3 5 2 4 3 2 3 4 2" xfId="32997"/>
    <cellStyle name="Normal 3 5 2 4 3 2 3 4 3" xfId="54563"/>
    <cellStyle name="Normal 3 5 2 4 3 2 3 5" xfId="20670"/>
    <cellStyle name="Normal 3 5 2 4 3 2 3 5 2" xfId="42238"/>
    <cellStyle name="Normal 3 5 2 4 3 2 3 6" xfId="23757"/>
    <cellStyle name="Normal 3 5 2 4 3 2 3 7" xfId="45322"/>
    <cellStyle name="Normal 3 5 2 4 3 2 4" xfId="3725"/>
    <cellStyle name="Normal 3 5 2 4 3 2 4 2" xfId="12967"/>
    <cellStyle name="Normal 3 5 2 4 3 2 4 2 2" xfId="34537"/>
    <cellStyle name="Normal 3 5 2 4 3 2 4 2 3" xfId="56103"/>
    <cellStyle name="Normal 3 5 2 4 3 2 4 3" xfId="25297"/>
    <cellStyle name="Normal 3 5 2 4 3 2 4 4" xfId="46863"/>
    <cellStyle name="Normal 3 5 2 4 3 2 5" xfId="6805"/>
    <cellStyle name="Normal 3 5 2 4 3 2 5 2" xfId="16047"/>
    <cellStyle name="Normal 3 5 2 4 3 2 5 2 2" xfId="37617"/>
    <cellStyle name="Normal 3 5 2 4 3 2 5 2 3" xfId="59183"/>
    <cellStyle name="Normal 3 5 2 4 3 2 5 3" xfId="28377"/>
    <cellStyle name="Normal 3 5 2 4 3 2 5 4" xfId="49943"/>
    <cellStyle name="Normal 3 5 2 4 3 2 6" xfId="9885"/>
    <cellStyle name="Normal 3 5 2 4 3 2 6 2" xfId="31457"/>
    <cellStyle name="Normal 3 5 2 4 3 2 6 3" xfId="53023"/>
    <cellStyle name="Normal 3 5 2 4 3 2 7" xfId="19130"/>
    <cellStyle name="Normal 3 5 2 4 3 2 7 2" xfId="40698"/>
    <cellStyle name="Normal 3 5 2 4 3 2 8" xfId="22217"/>
    <cellStyle name="Normal 3 5 2 4 3 2 9" xfId="43782"/>
    <cellStyle name="Normal 3 5 2 4 3 3" xfId="1037"/>
    <cellStyle name="Normal 3 5 2 4 3 3 2" xfId="2577"/>
    <cellStyle name="Normal 3 5 2 4 3 3 2 2" xfId="5661"/>
    <cellStyle name="Normal 3 5 2 4 3 3 2 2 2" xfId="14903"/>
    <cellStyle name="Normal 3 5 2 4 3 3 2 2 2 2" xfId="36473"/>
    <cellStyle name="Normal 3 5 2 4 3 3 2 2 2 3" xfId="58039"/>
    <cellStyle name="Normal 3 5 2 4 3 3 2 2 3" xfId="27233"/>
    <cellStyle name="Normal 3 5 2 4 3 3 2 2 4" xfId="48799"/>
    <cellStyle name="Normal 3 5 2 4 3 3 2 3" xfId="8741"/>
    <cellStyle name="Normal 3 5 2 4 3 3 2 3 2" xfId="17983"/>
    <cellStyle name="Normal 3 5 2 4 3 3 2 3 2 2" xfId="39553"/>
    <cellStyle name="Normal 3 5 2 4 3 3 2 3 2 3" xfId="61119"/>
    <cellStyle name="Normal 3 5 2 4 3 3 2 3 3" xfId="30313"/>
    <cellStyle name="Normal 3 5 2 4 3 3 2 3 4" xfId="51879"/>
    <cellStyle name="Normal 3 5 2 4 3 3 2 4" xfId="11821"/>
    <cellStyle name="Normal 3 5 2 4 3 3 2 4 2" xfId="33393"/>
    <cellStyle name="Normal 3 5 2 4 3 3 2 4 3" xfId="54959"/>
    <cellStyle name="Normal 3 5 2 4 3 3 2 5" xfId="21066"/>
    <cellStyle name="Normal 3 5 2 4 3 3 2 5 2" xfId="42634"/>
    <cellStyle name="Normal 3 5 2 4 3 3 2 6" xfId="24153"/>
    <cellStyle name="Normal 3 5 2 4 3 3 2 7" xfId="45718"/>
    <cellStyle name="Normal 3 5 2 4 3 3 3" xfId="4121"/>
    <cellStyle name="Normal 3 5 2 4 3 3 3 2" xfId="13363"/>
    <cellStyle name="Normal 3 5 2 4 3 3 3 2 2" xfId="34933"/>
    <cellStyle name="Normal 3 5 2 4 3 3 3 2 3" xfId="56499"/>
    <cellStyle name="Normal 3 5 2 4 3 3 3 3" xfId="25693"/>
    <cellStyle name="Normal 3 5 2 4 3 3 3 4" xfId="47259"/>
    <cellStyle name="Normal 3 5 2 4 3 3 4" xfId="7201"/>
    <cellStyle name="Normal 3 5 2 4 3 3 4 2" xfId="16443"/>
    <cellStyle name="Normal 3 5 2 4 3 3 4 2 2" xfId="38013"/>
    <cellStyle name="Normal 3 5 2 4 3 3 4 2 3" xfId="59579"/>
    <cellStyle name="Normal 3 5 2 4 3 3 4 3" xfId="28773"/>
    <cellStyle name="Normal 3 5 2 4 3 3 4 4" xfId="50339"/>
    <cellStyle name="Normal 3 5 2 4 3 3 5" xfId="10281"/>
    <cellStyle name="Normal 3 5 2 4 3 3 5 2" xfId="31853"/>
    <cellStyle name="Normal 3 5 2 4 3 3 5 3" xfId="53419"/>
    <cellStyle name="Normal 3 5 2 4 3 3 6" xfId="19526"/>
    <cellStyle name="Normal 3 5 2 4 3 3 6 2" xfId="41094"/>
    <cellStyle name="Normal 3 5 2 4 3 3 7" xfId="22613"/>
    <cellStyle name="Normal 3 5 2 4 3 3 8" xfId="44178"/>
    <cellStyle name="Normal 3 5 2 4 3 3 9" xfId="62660"/>
    <cellStyle name="Normal 3 5 2 4 3 4" xfId="1807"/>
    <cellStyle name="Normal 3 5 2 4 3 4 2" xfId="4891"/>
    <cellStyle name="Normal 3 5 2 4 3 4 2 2" xfId="14133"/>
    <cellStyle name="Normal 3 5 2 4 3 4 2 2 2" xfId="35703"/>
    <cellStyle name="Normal 3 5 2 4 3 4 2 2 3" xfId="57269"/>
    <cellStyle name="Normal 3 5 2 4 3 4 2 3" xfId="26463"/>
    <cellStyle name="Normal 3 5 2 4 3 4 2 4" xfId="48029"/>
    <cellStyle name="Normal 3 5 2 4 3 4 3" xfId="7971"/>
    <cellStyle name="Normal 3 5 2 4 3 4 3 2" xfId="17213"/>
    <cellStyle name="Normal 3 5 2 4 3 4 3 2 2" xfId="38783"/>
    <cellStyle name="Normal 3 5 2 4 3 4 3 2 3" xfId="60349"/>
    <cellStyle name="Normal 3 5 2 4 3 4 3 3" xfId="29543"/>
    <cellStyle name="Normal 3 5 2 4 3 4 3 4" xfId="51109"/>
    <cellStyle name="Normal 3 5 2 4 3 4 4" xfId="11051"/>
    <cellStyle name="Normal 3 5 2 4 3 4 4 2" xfId="32623"/>
    <cellStyle name="Normal 3 5 2 4 3 4 4 3" xfId="54189"/>
    <cellStyle name="Normal 3 5 2 4 3 4 5" xfId="20296"/>
    <cellStyle name="Normal 3 5 2 4 3 4 5 2" xfId="41864"/>
    <cellStyle name="Normal 3 5 2 4 3 4 6" xfId="23383"/>
    <cellStyle name="Normal 3 5 2 4 3 4 7" xfId="44948"/>
    <cellStyle name="Normal 3 5 2 4 3 5" xfId="3351"/>
    <cellStyle name="Normal 3 5 2 4 3 5 2" xfId="12593"/>
    <cellStyle name="Normal 3 5 2 4 3 5 2 2" xfId="34163"/>
    <cellStyle name="Normal 3 5 2 4 3 5 2 3" xfId="55729"/>
    <cellStyle name="Normal 3 5 2 4 3 5 3" xfId="24923"/>
    <cellStyle name="Normal 3 5 2 4 3 5 4" xfId="46489"/>
    <cellStyle name="Normal 3 5 2 4 3 6" xfId="6431"/>
    <cellStyle name="Normal 3 5 2 4 3 6 2" xfId="15673"/>
    <cellStyle name="Normal 3 5 2 4 3 6 2 2" xfId="37243"/>
    <cellStyle name="Normal 3 5 2 4 3 6 2 3" xfId="58809"/>
    <cellStyle name="Normal 3 5 2 4 3 6 3" xfId="28003"/>
    <cellStyle name="Normal 3 5 2 4 3 6 4" xfId="49569"/>
    <cellStyle name="Normal 3 5 2 4 3 7" xfId="9511"/>
    <cellStyle name="Normal 3 5 2 4 3 7 2" xfId="31083"/>
    <cellStyle name="Normal 3 5 2 4 3 7 3" xfId="52649"/>
    <cellStyle name="Normal 3 5 2 4 3 8" xfId="18756"/>
    <cellStyle name="Normal 3 5 2 4 3 8 2" xfId="40324"/>
    <cellStyle name="Normal 3 5 2 4 3 9" xfId="21843"/>
    <cellStyle name="Normal 3 5 2 4 4" xfId="465"/>
    <cellStyle name="Normal 3 5 2 4 4 10" xfId="62088"/>
    <cellStyle name="Normal 3 5 2 4 4 2" xfId="1235"/>
    <cellStyle name="Normal 3 5 2 4 4 2 2" xfId="2775"/>
    <cellStyle name="Normal 3 5 2 4 4 2 2 2" xfId="5859"/>
    <cellStyle name="Normal 3 5 2 4 4 2 2 2 2" xfId="15101"/>
    <cellStyle name="Normal 3 5 2 4 4 2 2 2 2 2" xfId="36671"/>
    <cellStyle name="Normal 3 5 2 4 4 2 2 2 2 3" xfId="58237"/>
    <cellStyle name="Normal 3 5 2 4 4 2 2 2 3" xfId="27431"/>
    <cellStyle name="Normal 3 5 2 4 4 2 2 2 4" xfId="48997"/>
    <cellStyle name="Normal 3 5 2 4 4 2 2 3" xfId="8939"/>
    <cellStyle name="Normal 3 5 2 4 4 2 2 3 2" xfId="18181"/>
    <cellStyle name="Normal 3 5 2 4 4 2 2 3 2 2" xfId="39751"/>
    <cellStyle name="Normal 3 5 2 4 4 2 2 3 2 3" xfId="61317"/>
    <cellStyle name="Normal 3 5 2 4 4 2 2 3 3" xfId="30511"/>
    <cellStyle name="Normal 3 5 2 4 4 2 2 3 4" xfId="52077"/>
    <cellStyle name="Normal 3 5 2 4 4 2 2 4" xfId="12019"/>
    <cellStyle name="Normal 3 5 2 4 4 2 2 4 2" xfId="33591"/>
    <cellStyle name="Normal 3 5 2 4 4 2 2 4 3" xfId="55157"/>
    <cellStyle name="Normal 3 5 2 4 4 2 2 5" xfId="21264"/>
    <cellStyle name="Normal 3 5 2 4 4 2 2 5 2" xfId="42832"/>
    <cellStyle name="Normal 3 5 2 4 4 2 2 6" xfId="24351"/>
    <cellStyle name="Normal 3 5 2 4 4 2 2 7" xfId="45916"/>
    <cellStyle name="Normal 3 5 2 4 4 2 3" xfId="4319"/>
    <cellStyle name="Normal 3 5 2 4 4 2 3 2" xfId="13561"/>
    <cellStyle name="Normal 3 5 2 4 4 2 3 2 2" xfId="35131"/>
    <cellStyle name="Normal 3 5 2 4 4 2 3 2 3" xfId="56697"/>
    <cellStyle name="Normal 3 5 2 4 4 2 3 3" xfId="25891"/>
    <cellStyle name="Normal 3 5 2 4 4 2 3 4" xfId="47457"/>
    <cellStyle name="Normal 3 5 2 4 4 2 4" xfId="7399"/>
    <cellStyle name="Normal 3 5 2 4 4 2 4 2" xfId="16641"/>
    <cellStyle name="Normal 3 5 2 4 4 2 4 2 2" xfId="38211"/>
    <cellStyle name="Normal 3 5 2 4 4 2 4 2 3" xfId="59777"/>
    <cellStyle name="Normal 3 5 2 4 4 2 4 3" xfId="28971"/>
    <cellStyle name="Normal 3 5 2 4 4 2 4 4" xfId="50537"/>
    <cellStyle name="Normal 3 5 2 4 4 2 5" xfId="10479"/>
    <cellStyle name="Normal 3 5 2 4 4 2 5 2" xfId="32051"/>
    <cellStyle name="Normal 3 5 2 4 4 2 5 3" xfId="53617"/>
    <cellStyle name="Normal 3 5 2 4 4 2 6" xfId="19724"/>
    <cellStyle name="Normal 3 5 2 4 4 2 6 2" xfId="41292"/>
    <cellStyle name="Normal 3 5 2 4 4 2 7" xfId="22811"/>
    <cellStyle name="Normal 3 5 2 4 4 2 8" xfId="44376"/>
    <cellStyle name="Normal 3 5 2 4 4 2 9" xfId="62858"/>
    <cellStyle name="Normal 3 5 2 4 4 3" xfId="2005"/>
    <cellStyle name="Normal 3 5 2 4 4 3 2" xfId="5089"/>
    <cellStyle name="Normal 3 5 2 4 4 3 2 2" xfId="14331"/>
    <cellStyle name="Normal 3 5 2 4 4 3 2 2 2" xfId="35901"/>
    <cellStyle name="Normal 3 5 2 4 4 3 2 2 3" xfId="57467"/>
    <cellStyle name="Normal 3 5 2 4 4 3 2 3" xfId="26661"/>
    <cellStyle name="Normal 3 5 2 4 4 3 2 4" xfId="48227"/>
    <cellStyle name="Normal 3 5 2 4 4 3 3" xfId="8169"/>
    <cellStyle name="Normal 3 5 2 4 4 3 3 2" xfId="17411"/>
    <cellStyle name="Normal 3 5 2 4 4 3 3 2 2" xfId="38981"/>
    <cellStyle name="Normal 3 5 2 4 4 3 3 2 3" xfId="60547"/>
    <cellStyle name="Normal 3 5 2 4 4 3 3 3" xfId="29741"/>
    <cellStyle name="Normal 3 5 2 4 4 3 3 4" xfId="51307"/>
    <cellStyle name="Normal 3 5 2 4 4 3 4" xfId="11249"/>
    <cellStyle name="Normal 3 5 2 4 4 3 4 2" xfId="32821"/>
    <cellStyle name="Normal 3 5 2 4 4 3 4 3" xfId="54387"/>
    <cellStyle name="Normal 3 5 2 4 4 3 5" xfId="20494"/>
    <cellStyle name="Normal 3 5 2 4 4 3 5 2" xfId="42062"/>
    <cellStyle name="Normal 3 5 2 4 4 3 6" xfId="23581"/>
    <cellStyle name="Normal 3 5 2 4 4 3 7" xfId="45146"/>
    <cellStyle name="Normal 3 5 2 4 4 4" xfId="3549"/>
    <cellStyle name="Normal 3 5 2 4 4 4 2" xfId="12791"/>
    <cellStyle name="Normal 3 5 2 4 4 4 2 2" xfId="34361"/>
    <cellStyle name="Normal 3 5 2 4 4 4 2 3" xfId="55927"/>
    <cellStyle name="Normal 3 5 2 4 4 4 3" xfId="25121"/>
    <cellStyle name="Normal 3 5 2 4 4 4 4" xfId="46687"/>
    <cellStyle name="Normal 3 5 2 4 4 5" xfId="6629"/>
    <cellStyle name="Normal 3 5 2 4 4 5 2" xfId="15871"/>
    <cellStyle name="Normal 3 5 2 4 4 5 2 2" xfId="37441"/>
    <cellStyle name="Normal 3 5 2 4 4 5 2 3" xfId="59007"/>
    <cellStyle name="Normal 3 5 2 4 4 5 3" xfId="28201"/>
    <cellStyle name="Normal 3 5 2 4 4 5 4" xfId="49767"/>
    <cellStyle name="Normal 3 5 2 4 4 6" xfId="9709"/>
    <cellStyle name="Normal 3 5 2 4 4 6 2" xfId="31281"/>
    <cellStyle name="Normal 3 5 2 4 4 6 3" xfId="52847"/>
    <cellStyle name="Normal 3 5 2 4 4 7" xfId="18954"/>
    <cellStyle name="Normal 3 5 2 4 4 7 2" xfId="40522"/>
    <cellStyle name="Normal 3 5 2 4 4 8" xfId="22041"/>
    <cellStyle name="Normal 3 5 2 4 4 9" xfId="43606"/>
    <cellStyle name="Normal 3 5 2 4 5" xfId="861"/>
    <cellStyle name="Normal 3 5 2 4 5 2" xfId="2401"/>
    <cellStyle name="Normal 3 5 2 4 5 2 2" xfId="5485"/>
    <cellStyle name="Normal 3 5 2 4 5 2 2 2" xfId="14727"/>
    <cellStyle name="Normal 3 5 2 4 5 2 2 2 2" xfId="36297"/>
    <cellStyle name="Normal 3 5 2 4 5 2 2 2 3" xfId="57863"/>
    <cellStyle name="Normal 3 5 2 4 5 2 2 3" xfId="27057"/>
    <cellStyle name="Normal 3 5 2 4 5 2 2 4" xfId="48623"/>
    <cellStyle name="Normal 3 5 2 4 5 2 3" xfId="8565"/>
    <cellStyle name="Normal 3 5 2 4 5 2 3 2" xfId="17807"/>
    <cellStyle name="Normal 3 5 2 4 5 2 3 2 2" xfId="39377"/>
    <cellStyle name="Normal 3 5 2 4 5 2 3 2 3" xfId="60943"/>
    <cellStyle name="Normal 3 5 2 4 5 2 3 3" xfId="30137"/>
    <cellStyle name="Normal 3 5 2 4 5 2 3 4" xfId="51703"/>
    <cellStyle name="Normal 3 5 2 4 5 2 4" xfId="11645"/>
    <cellStyle name="Normal 3 5 2 4 5 2 4 2" xfId="33217"/>
    <cellStyle name="Normal 3 5 2 4 5 2 4 3" xfId="54783"/>
    <cellStyle name="Normal 3 5 2 4 5 2 5" xfId="20890"/>
    <cellStyle name="Normal 3 5 2 4 5 2 5 2" xfId="42458"/>
    <cellStyle name="Normal 3 5 2 4 5 2 6" xfId="23977"/>
    <cellStyle name="Normal 3 5 2 4 5 2 7" xfId="45542"/>
    <cellStyle name="Normal 3 5 2 4 5 3" xfId="3945"/>
    <cellStyle name="Normal 3 5 2 4 5 3 2" xfId="13187"/>
    <cellStyle name="Normal 3 5 2 4 5 3 2 2" xfId="34757"/>
    <cellStyle name="Normal 3 5 2 4 5 3 2 3" xfId="56323"/>
    <cellStyle name="Normal 3 5 2 4 5 3 3" xfId="25517"/>
    <cellStyle name="Normal 3 5 2 4 5 3 4" xfId="47083"/>
    <cellStyle name="Normal 3 5 2 4 5 4" xfId="7025"/>
    <cellStyle name="Normal 3 5 2 4 5 4 2" xfId="16267"/>
    <cellStyle name="Normal 3 5 2 4 5 4 2 2" xfId="37837"/>
    <cellStyle name="Normal 3 5 2 4 5 4 2 3" xfId="59403"/>
    <cellStyle name="Normal 3 5 2 4 5 4 3" xfId="28597"/>
    <cellStyle name="Normal 3 5 2 4 5 4 4" xfId="50163"/>
    <cellStyle name="Normal 3 5 2 4 5 5" xfId="10105"/>
    <cellStyle name="Normal 3 5 2 4 5 5 2" xfId="31677"/>
    <cellStyle name="Normal 3 5 2 4 5 5 3" xfId="53243"/>
    <cellStyle name="Normal 3 5 2 4 5 6" xfId="19350"/>
    <cellStyle name="Normal 3 5 2 4 5 6 2" xfId="40918"/>
    <cellStyle name="Normal 3 5 2 4 5 7" xfId="22437"/>
    <cellStyle name="Normal 3 5 2 4 5 8" xfId="44002"/>
    <cellStyle name="Normal 3 5 2 4 5 9" xfId="62484"/>
    <cellStyle name="Normal 3 5 2 4 6" xfId="1631"/>
    <cellStyle name="Normal 3 5 2 4 6 2" xfId="4715"/>
    <cellStyle name="Normal 3 5 2 4 6 2 2" xfId="13957"/>
    <cellStyle name="Normal 3 5 2 4 6 2 2 2" xfId="35527"/>
    <cellStyle name="Normal 3 5 2 4 6 2 2 3" xfId="57093"/>
    <cellStyle name="Normal 3 5 2 4 6 2 3" xfId="26287"/>
    <cellStyle name="Normal 3 5 2 4 6 2 4" xfId="47853"/>
    <cellStyle name="Normal 3 5 2 4 6 3" xfId="7795"/>
    <cellStyle name="Normal 3 5 2 4 6 3 2" xfId="17037"/>
    <cellStyle name="Normal 3 5 2 4 6 3 2 2" xfId="38607"/>
    <cellStyle name="Normal 3 5 2 4 6 3 2 3" xfId="60173"/>
    <cellStyle name="Normal 3 5 2 4 6 3 3" xfId="29367"/>
    <cellStyle name="Normal 3 5 2 4 6 3 4" xfId="50933"/>
    <cellStyle name="Normal 3 5 2 4 6 4" xfId="10875"/>
    <cellStyle name="Normal 3 5 2 4 6 4 2" xfId="32447"/>
    <cellStyle name="Normal 3 5 2 4 6 4 3" xfId="54013"/>
    <cellStyle name="Normal 3 5 2 4 6 5" xfId="20120"/>
    <cellStyle name="Normal 3 5 2 4 6 5 2" xfId="41688"/>
    <cellStyle name="Normal 3 5 2 4 6 6" xfId="23207"/>
    <cellStyle name="Normal 3 5 2 4 6 7" xfId="44772"/>
    <cellStyle name="Normal 3 5 2 4 7" xfId="3175"/>
    <cellStyle name="Normal 3 5 2 4 7 2" xfId="12417"/>
    <cellStyle name="Normal 3 5 2 4 7 2 2" xfId="33987"/>
    <cellStyle name="Normal 3 5 2 4 7 2 3" xfId="55553"/>
    <cellStyle name="Normal 3 5 2 4 7 3" xfId="24747"/>
    <cellStyle name="Normal 3 5 2 4 7 4" xfId="46313"/>
    <cellStyle name="Normal 3 5 2 4 8" xfId="6255"/>
    <cellStyle name="Normal 3 5 2 4 8 2" xfId="15497"/>
    <cellStyle name="Normal 3 5 2 4 8 2 2" xfId="37067"/>
    <cellStyle name="Normal 3 5 2 4 8 2 3" xfId="58633"/>
    <cellStyle name="Normal 3 5 2 4 8 3" xfId="27827"/>
    <cellStyle name="Normal 3 5 2 4 8 4" xfId="49393"/>
    <cellStyle name="Normal 3 5 2 4 9" xfId="9335"/>
    <cellStyle name="Normal 3 5 2 4 9 2" xfId="30907"/>
    <cellStyle name="Normal 3 5 2 4 9 3" xfId="52473"/>
    <cellStyle name="Normal 3 5 2 5" xfId="111"/>
    <cellStyle name="Normal 3 5 2 5 10" xfId="21688"/>
    <cellStyle name="Normal 3 5 2 5 11" xfId="43253"/>
    <cellStyle name="Normal 3 5 2 5 12" xfId="61735"/>
    <cellStyle name="Normal 3 5 2 5 2" xfId="288"/>
    <cellStyle name="Normal 3 5 2 5 2 10" xfId="43429"/>
    <cellStyle name="Normal 3 5 2 5 2 11" xfId="61911"/>
    <cellStyle name="Normal 3 5 2 5 2 2" xfId="662"/>
    <cellStyle name="Normal 3 5 2 5 2 2 10" xfId="62285"/>
    <cellStyle name="Normal 3 5 2 5 2 2 2" xfId="1432"/>
    <cellStyle name="Normal 3 5 2 5 2 2 2 2" xfId="2972"/>
    <cellStyle name="Normal 3 5 2 5 2 2 2 2 2" xfId="6056"/>
    <cellStyle name="Normal 3 5 2 5 2 2 2 2 2 2" xfId="15298"/>
    <cellStyle name="Normal 3 5 2 5 2 2 2 2 2 2 2" xfId="36868"/>
    <cellStyle name="Normal 3 5 2 5 2 2 2 2 2 2 3" xfId="58434"/>
    <cellStyle name="Normal 3 5 2 5 2 2 2 2 2 3" xfId="27628"/>
    <cellStyle name="Normal 3 5 2 5 2 2 2 2 2 4" xfId="49194"/>
    <cellStyle name="Normal 3 5 2 5 2 2 2 2 3" xfId="9136"/>
    <cellStyle name="Normal 3 5 2 5 2 2 2 2 3 2" xfId="18378"/>
    <cellStyle name="Normal 3 5 2 5 2 2 2 2 3 2 2" xfId="39948"/>
    <cellStyle name="Normal 3 5 2 5 2 2 2 2 3 2 3" xfId="61514"/>
    <cellStyle name="Normal 3 5 2 5 2 2 2 2 3 3" xfId="30708"/>
    <cellStyle name="Normal 3 5 2 5 2 2 2 2 3 4" xfId="52274"/>
    <cellStyle name="Normal 3 5 2 5 2 2 2 2 4" xfId="12216"/>
    <cellStyle name="Normal 3 5 2 5 2 2 2 2 4 2" xfId="33788"/>
    <cellStyle name="Normal 3 5 2 5 2 2 2 2 4 3" xfId="55354"/>
    <cellStyle name="Normal 3 5 2 5 2 2 2 2 5" xfId="21461"/>
    <cellStyle name="Normal 3 5 2 5 2 2 2 2 5 2" xfId="43029"/>
    <cellStyle name="Normal 3 5 2 5 2 2 2 2 6" xfId="24548"/>
    <cellStyle name="Normal 3 5 2 5 2 2 2 2 7" xfId="46113"/>
    <cellStyle name="Normal 3 5 2 5 2 2 2 3" xfId="4516"/>
    <cellStyle name="Normal 3 5 2 5 2 2 2 3 2" xfId="13758"/>
    <cellStyle name="Normal 3 5 2 5 2 2 2 3 2 2" xfId="35328"/>
    <cellStyle name="Normal 3 5 2 5 2 2 2 3 2 3" xfId="56894"/>
    <cellStyle name="Normal 3 5 2 5 2 2 2 3 3" xfId="26088"/>
    <cellStyle name="Normal 3 5 2 5 2 2 2 3 4" xfId="47654"/>
    <cellStyle name="Normal 3 5 2 5 2 2 2 4" xfId="7596"/>
    <cellStyle name="Normal 3 5 2 5 2 2 2 4 2" xfId="16838"/>
    <cellStyle name="Normal 3 5 2 5 2 2 2 4 2 2" xfId="38408"/>
    <cellStyle name="Normal 3 5 2 5 2 2 2 4 2 3" xfId="59974"/>
    <cellStyle name="Normal 3 5 2 5 2 2 2 4 3" xfId="29168"/>
    <cellStyle name="Normal 3 5 2 5 2 2 2 4 4" xfId="50734"/>
    <cellStyle name="Normal 3 5 2 5 2 2 2 5" xfId="10676"/>
    <cellStyle name="Normal 3 5 2 5 2 2 2 5 2" xfId="32248"/>
    <cellStyle name="Normal 3 5 2 5 2 2 2 5 3" xfId="53814"/>
    <cellStyle name="Normal 3 5 2 5 2 2 2 6" xfId="19921"/>
    <cellStyle name="Normal 3 5 2 5 2 2 2 6 2" xfId="41489"/>
    <cellStyle name="Normal 3 5 2 5 2 2 2 7" xfId="23008"/>
    <cellStyle name="Normal 3 5 2 5 2 2 2 8" xfId="44573"/>
    <cellStyle name="Normal 3 5 2 5 2 2 2 9" xfId="63055"/>
    <cellStyle name="Normal 3 5 2 5 2 2 3" xfId="2202"/>
    <cellStyle name="Normal 3 5 2 5 2 2 3 2" xfId="5286"/>
    <cellStyle name="Normal 3 5 2 5 2 2 3 2 2" xfId="14528"/>
    <cellStyle name="Normal 3 5 2 5 2 2 3 2 2 2" xfId="36098"/>
    <cellStyle name="Normal 3 5 2 5 2 2 3 2 2 3" xfId="57664"/>
    <cellStyle name="Normal 3 5 2 5 2 2 3 2 3" xfId="26858"/>
    <cellStyle name="Normal 3 5 2 5 2 2 3 2 4" xfId="48424"/>
    <cellStyle name="Normal 3 5 2 5 2 2 3 3" xfId="8366"/>
    <cellStyle name="Normal 3 5 2 5 2 2 3 3 2" xfId="17608"/>
    <cellStyle name="Normal 3 5 2 5 2 2 3 3 2 2" xfId="39178"/>
    <cellStyle name="Normal 3 5 2 5 2 2 3 3 2 3" xfId="60744"/>
    <cellStyle name="Normal 3 5 2 5 2 2 3 3 3" xfId="29938"/>
    <cellStyle name="Normal 3 5 2 5 2 2 3 3 4" xfId="51504"/>
    <cellStyle name="Normal 3 5 2 5 2 2 3 4" xfId="11446"/>
    <cellStyle name="Normal 3 5 2 5 2 2 3 4 2" xfId="33018"/>
    <cellStyle name="Normal 3 5 2 5 2 2 3 4 3" xfId="54584"/>
    <cellStyle name="Normal 3 5 2 5 2 2 3 5" xfId="20691"/>
    <cellStyle name="Normal 3 5 2 5 2 2 3 5 2" xfId="42259"/>
    <cellStyle name="Normal 3 5 2 5 2 2 3 6" xfId="23778"/>
    <cellStyle name="Normal 3 5 2 5 2 2 3 7" xfId="45343"/>
    <cellStyle name="Normal 3 5 2 5 2 2 4" xfId="3746"/>
    <cellStyle name="Normal 3 5 2 5 2 2 4 2" xfId="12988"/>
    <cellStyle name="Normal 3 5 2 5 2 2 4 2 2" xfId="34558"/>
    <cellStyle name="Normal 3 5 2 5 2 2 4 2 3" xfId="56124"/>
    <cellStyle name="Normal 3 5 2 5 2 2 4 3" xfId="25318"/>
    <cellStyle name="Normal 3 5 2 5 2 2 4 4" xfId="46884"/>
    <cellStyle name="Normal 3 5 2 5 2 2 5" xfId="6826"/>
    <cellStyle name="Normal 3 5 2 5 2 2 5 2" xfId="16068"/>
    <cellStyle name="Normal 3 5 2 5 2 2 5 2 2" xfId="37638"/>
    <cellStyle name="Normal 3 5 2 5 2 2 5 2 3" xfId="59204"/>
    <cellStyle name="Normal 3 5 2 5 2 2 5 3" xfId="28398"/>
    <cellStyle name="Normal 3 5 2 5 2 2 5 4" xfId="49964"/>
    <cellStyle name="Normal 3 5 2 5 2 2 6" xfId="9906"/>
    <cellStyle name="Normal 3 5 2 5 2 2 6 2" xfId="31478"/>
    <cellStyle name="Normal 3 5 2 5 2 2 6 3" xfId="53044"/>
    <cellStyle name="Normal 3 5 2 5 2 2 7" xfId="19151"/>
    <cellStyle name="Normal 3 5 2 5 2 2 7 2" xfId="40719"/>
    <cellStyle name="Normal 3 5 2 5 2 2 8" xfId="22238"/>
    <cellStyle name="Normal 3 5 2 5 2 2 9" xfId="43803"/>
    <cellStyle name="Normal 3 5 2 5 2 3" xfId="1058"/>
    <cellStyle name="Normal 3 5 2 5 2 3 2" xfId="2598"/>
    <cellStyle name="Normal 3 5 2 5 2 3 2 2" xfId="5682"/>
    <cellStyle name="Normal 3 5 2 5 2 3 2 2 2" xfId="14924"/>
    <cellStyle name="Normal 3 5 2 5 2 3 2 2 2 2" xfId="36494"/>
    <cellStyle name="Normal 3 5 2 5 2 3 2 2 2 3" xfId="58060"/>
    <cellStyle name="Normal 3 5 2 5 2 3 2 2 3" xfId="27254"/>
    <cellStyle name="Normal 3 5 2 5 2 3 2 2 4" xfId="48820"/>
    <cellStyle name="Normal 3 5 2 5 2 3 2 3" xfId="8762"/>
    <cellStyle name="Normal 3 5 2 5 2 3 2 3 2" xfId="18004"/>
    <cellStyle name="Normal 3 5 2 5 2 3 2 3 2 2" xfId="39574"/>
    <cellStyle name="Normal 3 5 2 5 2 3 2 3 2 3" xfId="61140"/>
    <cellStyle name="Normal 3 5 2 5 2 3 2 3 3" xfId="30334"/>
    <cellStyle name="Normal 3 5 2 5 2 3 2 3 4" xfId="51900"/>
    <cellStyle name="Normal 3 5 2 5 2 3 2 4" xfId="11842"/>
    <cellStyle name="Normal 3 5 2 5 2 3 2 4 2" xfId="33414"/>
    <cellStyle name="Normal 3 5 2 5 2 3 2 4 3" xfId="54980"/>
    <cellStyle name="Normal 3 5 2 5 2 3 2 5" xfId="21087"/>
    <cellStyle name="Normal 3 5 2 5 2 3 2 5 2" xfId="42655"/>
    <cellStyle name="Normal 3 5 2 5 2 3 2 6" xfId="24174"/>
    <cellStyle name="Normal 3 5 2 5 2 3 2 7" xfId="45739"/>
    <cellStyle name="Normal 3 5 2 5 2 3 3" xfId="4142"/>
    <cellStyle name="Normal 3 5 2 5 2 3 3 2" xfId="13384"/>
    <cellStyle name="Normal 3 5 2 5 2 3 3 2 2" xfId="34954"/>
    <cellStyle name="Normal 3 5 2 5 2 3 3 2 3" xfId="56520"/>
    <cellStyle name="Normal 3 5 2 5 2 3 3 3" xfId="25714"/>
    <cellStyle name="Normal 3 5 2 5 2 3 3 4" xfId="47280"/>
    <cellStyle name="Normal 3 5 2 5 2 3 4" xfId="7222"/>
    <cellStyle name="Normal 3 5 2 5 2 3 4 2" xfId="16464"/>
    <cellStyle name="Normal 3 5 2 5 2 3 4 2 2" xfId="38034"/>
    <cellStyle name="Normal 3 5 2 5 2 3 4 2 3" xfId="59600"/>
    <cellStyle name="Normal 3 5 2 5 2 3 4 3" xfId="28794"/>
    <cellStyle name="Normal 3 5 2 5 2 3 4 4" xfId="50360"/>
    <cellStyle name="Normal 3 5 2 5 2 3 5" xfId="10302"/>
    <cellStyle name="Normal 3 5 2 5 2 3 5 2" xfId="31874"/>
    <cellStyle name="Normal 3 5 2 5 2 3 5 3" xfId="53440"/>
    <cellStyle name="Normal 3 5 2 5 2 3 6" xfId="19547"/>
    <cellStyle name="Normal 3 5 2 5 2 3 6 2" xfId="41115"/>
    <cellStyle name="Normal 3 5 2 5 2 3 7" xfId="22634"/>
    <cellStyle name="Normal 3 5 2 5 2 3 8" xfId="44199"/>
    <cellStyle name="Normal 3 5 2 5 2 3 9" xfId="62681"/>
    <cellStyle name="Normal 3 5 2 5 2 4" xfId="1828"/>
    <cellStyle name="Normal 3 5 2 5 2 4 2" xfId="4912"/>
    <cellStyle name="Normal 3 5 2 5 2 4 2 2" xfId="14154"/>
    <cellStyle name="Normal 3 5 2 5 2 4 2 2 2" xfId="35724"/>
    <cellStyle name="Normal 3 5 2 5 2 4 2 2 3" xfId="57290"/>
    <cellStyle name="Normal 3 5 2 5 2 4 2 3" xfId="26484"/>
    <cellStyle name="Normal 3 5 2 5 2 4 2 4" xfId="48050"/>
    <cellStyle name="Normal 3 5 2 5 2 4 3" xfId="7992"/>
    <cellStyle name="Normal 3 5 2 5 2 4 3 2" xfId="17234"/>
    <cellStyle name="Normal 3 5 2 5 2 4 3 2 2" xfId="38804"/>
    <cellStyle name="Normal 3 5 2 5 2 4 3 2 3" xfId="60370"/>
    <cellStyle name="Normal 3 5 2 5 2 4 3 3" xfId="29564"/>
    <cellStyle name="Normal 3 5 2 5 2 4 3 4" xfId="51130"/>
    <cellStyle name="Normal 3 5 2 5 2 4 4" xfId="11072"/>
    <cellStyle name="Normal 3 5 2 5 2 4 4 2" xfId="32644"/>
    <cellStyle name="Normal 3 5 2 5 2 4 4 3" xfId="54210"/>
    <cellStyle name="Normal 3 5 2 5 2 4 5" xfId="20317"/>
    <cellStyle name="Normal 3 5 2 5 2 4 5 2" xfId="41885"/>
    <cellStyle name="Normal 3 5 2 5 2 4 6" xfId="23404"/>
    <cellStyle name="Normal 3 5 2 5 2 4 7" xfId="44969"/>
    <cellStyle name="Normal 3 5 2 5 2 5" xfId="3372"/>
    <cellStyle name="Normal 3 5 2 5 2 5 2" xfId="12614"/>
    <cellStyle name="Normal 3 5 2 5 2 5 2 2" xfId="34184"/>
    <cellStyle name="Normal 3 5 2 5 2 5 2 3" xfId="55750"/>
    <cellStyle name="Normal 3 5 2 5 2 5 3" xfId="24944"/>
    <cellStyle name="Normal 3 5 2 5 2 5 4" xfId="46510"/>
    <cellStyle name="Normal 3 5 2 5 2 6" xfId="6452"/>
    <cellStyle name="Normal 3 5 2 5 2 6 2" xfId="15694"/>
    <cellStyle name="Normal 3 5 2 5 2 6 2 2" xfId="37264"/>
    <cellStyle name="Normal 3 5 2 5 2 6 2 3" xfId="58830"/>
    <cellStyle name="Normal 3 5 2 5 2 6 3" xfId="28024"/>
    <cellStyle name="Normal 3 5 2 5 2 6 4" xfId="49590"/>
    <cellStyle name="Normal 3 5 2 5 2 7" xfId="9532"/>
    <cellStyle name="Normal 3 5 2 5 2 7 2" xfId="31104"/>
    <cellStyle name="Normal 3 5 2 5 2 7 3" xfId="52670"/>
    <cellStyle name="Normal 3 5 2 5 2 8" xfId="18777"/>
    <cellStyle name="Normal 3 5 2 5 2 8 2" xfId="40345"/>
    <cellStyle name="Normal 3 5 2 5 2 9" xfId="21864"/>
    <cellStyle name="Normal 3 5 2 5 3" xfId="486"/>
    <cellStyle name="Normal 3 5 2 5 3 10" xfId="62109"/>
    <cellStyle name="Normal 3 5 2 5 3 2" xfId="1256"/>
    <cellStyle name="Normal 3 5 2 5 3 2 2" xfId="2796"/>
    <cellStyle name="Normal 3 5 2 5 3 2 2 2" xfId="5880"/>
    <cellStyle name="Normal 3 5 2 5 3 2 2 2 2" xfId="15122"/>
    <cellStyle name="Normal 3 5 2 5 3 2 2 2 2 2" xfId="36692"/>
    <cellStyle name="Normal 3 5 2 5 3 2 2 2 2 3" xfId="58258"/>
    <cellStyle name="Normal 3 5 2 5 3 2 2 2 3" xfId="27452"/>
    <cellStyle name="Normal 3 5 2 5 3 2 2 2 4" xfId="49018"/>
    <cellStyle name="Normal 3 5 2 5 3 2 2 3" xfId="8960"/>
    <cellStyle name="Normal 3 5 2 5 3 2 2 3 2" xfId="18202"/>
    <cellStyle name="Normal 3 5 2 5 3 2 2 3 2 2" xfId="39772"/>
    <cellStyle name="Normal 3 5 2 5 3 2 2 3 2 3" xfId="61338"/>
    <cellStyle name="Normal 3 5 2 5 3 2 2 3 3" xfId="30532"/>
    <cellStyle name="Normal 3 5 2 5 3 2 2 3 4" xfId="52098"/>
    <cellStyle name="Normal 3 5 2 5 3 2 2 4" xfId="12040"/>
    <cellStyle name="Normal 3 5 2 5 3 2 2 4 2" xfId="33612"/>
    <cellStyle name="Normal 3 5 2 5 3 2 2 4 3" xfId="55178"/>
    <cellStyle name="Normal 3 5 2 5 3 2 2 5" xfId="21285"/>
    <cellStyle name="Normal 3 5 2 5 3 2 2 5 2" xfId="42853"/>
    <cellStyle name="Normal 3 5 2 5 3 2 2 6" xfId="24372"/>
    <cellStyle name="Normal 3 5 2 5 3 2 2 7" xfId="45937"/>
    <cellStyle name="Normal 3 5 2 5 3 2 3" xfId="4340"/>
    <cellStyle name="Normal 3 5 2 5 3 2 3 2" xfId="13582"/>
    <cellStyle name="Normal 3 5 2 5 3 2 3 2 2" xfId="35152"/>
    <cellStyle name="Normal 3 5 2 5 3 2 3 2 3" xfId="56718"/>
    <cellStyle name="Normal 3 5 2 5 3 2 3 3" xfId="25912"/>
    <cellStyle name="Normal 3 5 2 5 3 2 3 4" xfId="47478"/>
    <cellStyle name="Normal 3 5 2 5 3 2 4" xfId="7420"/>
    <cellStyle name="Normal 3 5 2 5 3 2 4 2" xfId="16662"/>
    <cellStyle name="Normal 3 5 2 5 3 2 4 2 2" xfId="38232"/>
    <cellStyle name="Normal 3 5 2 5 3 2 4 2 3" xfId="59798"/>
    <cellStyle name="Normal 3 5 2 5 3 2 4 3" xfId="28992"/>
    <cellStyle name="Normal 3 5 2 5 3 2 4 4" xfId="50558"/>
    <cellStyle name="Normal 3 5 2 5 3 2 5" xfId="10500"/>
    <cellStyle name="Normal 3 5 2 5 3 2 5 2" xfId="32072"/>
    <cellStyle name="Normal 3 5 2 5 3 2 5 3" xfId="53638"/>
    <cellStyle name="Normal 3 5 2 5 3 2 6" xfId="19745"/>
    <cellStyle name="Normal 3 5 2 5 3 2 6 2" xfId="41313"/>
    <cellStyle name="Normal 3 5 2 5 3 2 7" xfId="22832"/>
    <cellStyle name="Normal 3 5 2 5 3 2 8" xfId="44397"/>
    <cellStyle name="Normal 3 5 2 5 3 2 9" xfId="62879"/>
    <cellStyle name="Normal 3 5 2 5 3 3" xfId="2026"/>
    <cellStyle name="Normal 3 5 2 5 3 3 2" xfId="5110"/>
    <cellStyle name="Normal 3 5 2 5 3 3 2 2" xfId="14352"/>
    <cellStyle name="Normal 3 5 2 5 3 3 2 2 2" xfId="35922"/>
    <cellStyle name="Normal 3 5 2 5 3 3 2 2 3" xfId="57488"/>
    <cellStyle name="Normal 3 5 2 5 3 3 2 3" xfId="26682"/>
    <cellStyle name="Normal 3 5 2 5 3 3 2 4" xfId="48248"/>
    <cellStyle name="Normal 3 5 2 5 3 3 3" xfId="8190"/>
    <cellStyle name="Normal 3 5 2 5 3 3 3 2" xfId="17432"/>
    <cellStyle name="Normal 3 5 2 5 3 3 3 2 2" xfId="39002"/>
    <cellStyle name="Normal 3 5 2 5 3 3 3 2 3" xfId="60568"/>
    <cellStyle name="Normal 3 5 2 5 3 3 3 3" xfId="29762"/>
    <cellStyle name="Normal 3 5 2 5 3 3 3 4" xfId="51328"/>
    <cellStyle name="Normal 3 5 2 5 3 3 4" xfId="11270"/>
    <cellStyle name="Normal 3 5 2 5 3 3 4 2" xfId="32842"/>
    <cellStyle name="Normal 3 5 2 5 3 3 4 3" xfId="54408"/>
    <cellStyle name="Normal 3 5 2 5 3 3 5" xfId="20515"/>
    <cellStyle name="Normal 3 5 2 5 3 3 5 2" xfId="42083"/>
    <cellStyle name="Normal 3 5 2 5 3 3 6" xfId="23602"/>
    <cellStyle name="Normal 3 5 2 5 3 3 7" xfId="45167"/>
    <cellStyle name="Normal 3 5 2 5 3 4" xfId="3570"/>
    <cellStyle name="Normal 3 5 2 5 3 4 2" xfId="12812"/>
    <cellStyle name="Normal 3 5 2 5 3 4 2 2" xfId="34382"/>
    <cellStyle name="Normal 3 5 2 5 3 4 2 3" xfId="55948"/>
    <cellStyle name="Normal 3 5 2 5 3 4 3" xfId="25142"/>
    <cellStyle name="Normal 3 5 2 5 3 4 4" xfId="46708"/>
    <cellStyle name="Normal 3 5 2 5 3 5" xfId="6650"/>
    <cellStyle name="Normal 3 5 2 5 3 5 2" xfId="15892"/>
    <cellStyle name="Normal 3 5 2 5 3 5 2 2" xfId="37462"/>
    <cellStyle name="Normal 3 5 2 5 3 5 2 3" xfId="59028"/>
    <cellStyle name="Normal 3 5 2 5 3 5 3" xfId="28222"/>
    <cellStyle name="Normal 3 5 2 5 3 5 4" xfId="49788"/>
    <cellStyle name="Normal 3 5 2 5 3 6" xfId="9730"/>
    <cellStyle name="Normal 3 5 2 5 3 6 2" xfId="31302"/>
    <cellStyle name="Normal 3 5 2 5 3 6 3" xfId="52868"/>
    <cellStyle name="Normal 3 5 2 5 3 7" xfId="18975"/>
    <cellStyle name="Normal 3 5 2 5 3 7 2" xfId="40543"/>
    <cellStyle name="Normal 3 5 2 5 3 8" xfId="22062"/>
    <cellStyle name="Normal 3 5 2 5 3 9" xfId="43627"/>
    <cellStyle name="Normal 3 5 2 5 4" xfId="882"/>
    <cellStyle name="Normal 3 5 2 5 4 2" xfId="2422"/>
    <cellStyle name="Normal 3 5 2 5 4 2 2" xfId="5506"/>
    <cellStyle name="Normal 3 5 2 5 4 2 2 2" xfId="14748"/>
    <cellStyle name="Normal 3 5 2 5 4 2 2 2 2" xfId="36318"/>
    <cellStyle name="Normal 3 5 2 5 4 2 2 2 3" xfId="57884"/>
    <cellStyle name="Normal 3 5 2 5 4 2 2 3" xfId="27078"/>
    <cellStyle name="Normal 3 5 2 5 4 2 2 4" xfId="48644"/>
    <cellStyle name="Normal 3 5 2 5 4 2 3" xfId="8586"/>
    <cellStyle name="Normal 3 5 2 5 4 2 3 2" xfId="17828"/>
    <cellStyle name="Normal 3 5 2 5 4 2 3 2 2" xfId="39398"/>
    <cellStyle name="Normal 3 5 2 5 4 2 3 2 3" xfId="60964"/>
    <cellStyle name="Normal 3 5 2 5 4 2 3 3" xfId="30158"/>
    <cellStyle name="Normal 3 5 2 5 4 2 3 4" xfId="51724"/>
    <cellStyle name="Normal 3 5 2 5 4 2 4" xfId="11666"/>
    <cellStyle name="Normal 3 5 2 5 4 2 4 2" xfId="33238"/>
    <cellStyle name="Normal 3 5 2 5 4 2 4 3" xfId="54804"/>
    <cellStyle name="Normal 3 5 2 5 4 2 5" xfId="20911"/>
    <cellStyle name="Normal 3 5 2 5 4 2 5 2" xfId="42479"/>
    <cellStyle name="Normal 3 5 2 5 4 2 6" xfId="23998"/>
    <cellStyle name="Normal 3 5 2 5 4 2 7" xfId="45563"/>
    <cellStyle name="Normal 3 5 2 5 4 3" xfId="3966"/>
    <cellStyle name="Normal 3 5 2 5 4 3 2" xfId="13208"/>
    <cellStyle name="Normal 3 5 2 5 4 3 2 2" xfId="34778"/>
    <cellStyle name="Normal 3 5 2 5 4 3 2 3" xfId="56344"/>
    <cellStyle name="Normal 3 5 2 5 4 3 3" xfId="25538"/>
    <cellStyle name="Normal 3 5 2 5 4 3 4" xfId="47104"/>
    <cellStyle name="Normal 3 5 2 5 4 4" xfId="7046"/>
    <cellStyle name="Normal 3 5 2 5 4 4 2" xfId="16288"/>
    <cellStyle name="Normal 3 5 2 5 4 4 2 2" xfId="37858"/>
    <cellStyle name="Normal 3 5 2 5 4 4 2 3" xfId="59424"/>
    <cellStyle name="Normal 3 5 2 5 4 4 3" xfId="28618"/>
    <cellStyle name="Normal 3 5 2 5 4 4 4" xfId="50184"/>
    <cellStyle name="Normal 3 5 2 5 4 5" xfId="10126"/>
    <cellStyle name="Normal 3 5 2 5 4 5 2" xfId="31698"/>
    <cellStyle name="Normal 3 5 2 5 4 5 3" xfId="53264"/>
    <cellStyle name="Normal 3 5 2 5 4 6" xfId="19371"/>
    <cellStyle name="Normal 3 5 2 5 4 6 2" xfId="40939"/>
    <cellStyle name="Normal 3 5 2 5 4 7" xfId="22458"/>
    <cellStyle name="Normal 3 5 2 5 4 8" xfId="44023"/>
    <cellStyle name="Normal 3 5 2 5 4 9" xfId="62505"/>
    <cellStyle name="Normal 3 5 2 5 5" xfId="1652"/>
    <cellStyle name="Normal 3 5 2 5 5 2" xfId="4736"/>
    <cellStyle name="Normal 3 5 2 5 5 2 2" xfId="13978"/>
    <cellStyle name="Normal 3 5 2 5 5 2 2 2" xfId="35548"/>
    <cellStyle name="Normal 3 5 2 5 5 2 2 3" xfId="57114"/>
    <cellStyle name="Normal 3 5 2 5 5 2 3" xfId="26308"/>
    <cellStyle name="Normal 3 5 2 5 5 2 4" xfId="47874"/>
    <cellStyle name="Normal 3 5 2 5 5 3" xfId="7816"/>
    <cellStyle name="Normal 3 5 2 5 5 3 2" xfId="17058"/>
    <cellStyle name="Normal 3 5 2 5 5 3 2 2" xfId="38628"/>
    <cellStyle name="Normal 3 5 2 5 5 3 2 3" xfId="60194"/>
    <cellStyle name="Normal 3 5 2 5 5 3 3" xfId="29388"/>
    <cellStyle name="Normal 3 5 2 5 5 3 4" xfId="50954"/>
    <cellStyle name="Normal 3 5 2 5 5 4" xfId="10896"/>
    <cellStyle name="Normal 3 5 2 5 5 4 2" xfId="32468"/>
    <cellStyle name="Normal 3 5 2 5 5 4 3" xfId="54034"/>
    <cellStyle name="Normal 3 5 2 5 5 5" xfId="20141"/>
    <cellStyle name="Normal 3 5 2 5 5 5 2" xfId="41709"/>
    <cellStyle name="Normal 3 5 2 5 5 6" xfId="23228"/>
    <cellStyle name="Normal 3 5 2 5 5 7" xfId="44793"/>
    <cellStyle name="Normal 3 5 2 5 6" xfId="3196"/>
    <cellStyle name="Normal 3 5 2 5 6 2" xfId="12438"/>
    <cellStyle name="Normal 3 5 2 5 6 2 2" xfId="34008"/>
    <cellStyle name="Normal 3 5 2 5 6 2 3" xfId="55574"/>
    <cellStyle name="Normal 3 5 2 5 6 3" xfId="24768"/>
    <cellStyle name="Normal 3 5 2 5 6 4" xfId="46334"/>
    <cellStyle name="Normal 3 5 2 5 7" xfId="6276"/>
    <cellStyle name="Normal 3 5 2 5 7 2" xfId="15518"/>
    <cellStyle name="Normal 3 5 2 5 7 2 2" xfId="37088"/>
    <cellStyle name="Normal 3 5 2 5 7 2 3" xfId="58654"/>
    <cellStyle name="Normal 3 5 2 5 7 3" xfId="27848"/>
    <cellStyle name="Normal 3 5 2 5 7 4" xfId="49414"/>
    <cellStyle name="Normal 3 5 2 5 8" xfId="9356"/>
    <cellStyle name="Normal 3 5 2 5 8 2" xfId="30928"/>
    <cellStyle name="Normal 3 5 2 5 8 3" xfId="52494"/>
    <cellStyle name="Normal 3 5 2 5 9" xfId="18601"/>
    <cellStyle name="Normal 3 5 2 5 9 2" xfId="40169"/>
    <cellStyle name="Normal 3 5 2 6" xfId="200"/>
    <cellStyle name="Normal 3 5 2 6 10" xfId="43341"/>
    <cellStyle name="Normal 3 5 2 6 11" xfId="61823"/>
    <cellStyle name="Normal 3 5 2 6 2" xfId="574"/>
    <cellStyle name="Normal 3 5 2 6 2 10" xfId="62197"/>
    <cellStyle name="Normal 3 5 2 6 2 2" xfId="1344"/>
    <cellStyle name="Normal 3 5 2 6 2 2 2" xfId="2884"/>
    <cellStyle name="Normal 3 5 2 6 2 2 2 2" xfId="5968"/>
    <cellStyle name="Normal 3 5 2 6 2 2 2 2 2" xfId="15210"/>
    <cellStyle name="Normal 3 5 2 6 2 2 2 2 2 2" xfId="36780"/>
    <cellStyle name="Normal 3 5 2 6 2 2 2 2 2 3" xfId="58346"/>
    <cellStyle name="Normal 3 5 2 6 2 2 2 2 3" xfId="27540"/>
    <cellStyle name="Normal 3 5 2 6 2 2 2 2 4" xfId="49106"/>
    <cellStyle name="Normal 3 5 2 6 2 2 2 3" xfId="9048"/>
    <cellStyle name="Normal 3 5 2 6 2 2 2 3 2" xfId="18290"/>
    <cellStyle name="Normal 3 5 2 6 2 2 2 3 2 2" xfId="39860"/>
    <cellStyle name="Normal 3 5 2 6 2 2 2 3 2 3" xfId="61426"/>
    <cellStyle name="Normal 3 5 2 6 2 2 2 3 3" xfId="30620"/>
    <cellStyle name="Normal 3 5 2 6 2 2 2 3 4" xfId="52186"/>
    <cellStyle name="Normal 3 5 2 6 2 2 2 4" xfId="12128"/>
    <cellStyle name="Normal 3 5 2 6 2 2 2 4 2" xfId="33700"/>
    <cellStyle name="Normal 3 5 2 6 2 2 2 4 3" xfId="55266"/>
    <cellStyle name="Normal 3 5 2 6 2 2 2 5" xfId="21373"/>
    <cellStyle name="Normal 3 5 2 6 2 2 2 5 2" xfId="42941"/>
    <cellStyle name="Normal 3 5 2 6 2 2 2 6" xfId="24460"/>
    <cellStyle name="Normal 3 5 2 6 2 2 2 7" xfId="46025"/>
    <cellStyle name="Normal 3 5 2 6 2 2 3" xfId="4428"/>
    <cellStyle name="Normal 3 5 2 6 2 2 3 2" xfId="13670"/>
    <cellStyle name="Normal 3 5 2 6 2 2 3 2 2" xfId="35240"/>
    <cellStyle name="Normal 3 5 2 6 2 2 3 2 3" xfId="56806"/>
    <cellStyle name="Normal 3 5 2 6 2 2 3 3" xfId="26000"/>
    <cellStyle name="Normal 3 5 2 6 2 2 3 4" xfId="47566"/>
    <cellStyle name="Normal 3 5 2 6 2 2 4" xfId="7508"/>
    <cellStyle name="Normal 3 5 2 6 2 2 4 2" xfId="16750"/>
    <cellStyle name="Normal 3 5 2 6 2 2 4 2 2" xfId="38320"/>
    <cellStyle name="Normal 3 5 2 6 2 2 4 2 3" xfId="59886"/>
    <cellStyle name="Normal 3 5 2 6 2 2 4 3" xfId="29080"/>
    <cellStyle name="Normal 3 5 2 6 2 2 4 4" xfId="50646"/>
    <cellStyle name="Normal 3 5 2 6 2 2 5" xfId="10588"/>
    <cellStyle name="Normal 3 5 2 6 2 2 5 2" xfId="32160"/>
    <cellStyle name="Normal 3 5 2 6 2 2 5 3" xfId="53726"/>
    <cellStyle name="Normal 3 5 2 6 2 2 6" xfId="19833"/>
    <cellStyle name="Normal 3 5 2 6 2 2 6 2" xfId="41401"/>
    <cellStyle name="Normal 3 5 2 6 2 2 7" xfId="22920"/>
    <cellStyle name="Normal 3 5 2 6 2 2 8" xfId="44485"/>
    <cellStyle name="Normal 3 5 2 6 2 2 9" xfId="62967"/>
    <cellStyle name="Normal 3 5 2 6 2 3" xfId="2114"/>
    <cellStyle name="Normal 3 5 2 6 2 3 2" xfId="5198"/>
    <cellStyle name="Normal 3 5 2 6 2 3 2 2" xfId="14440"/>
    <cellStyle name="Normal 3 5 2 6 2 3 2 2 2" xfId="36010"/>
    <cellStyle name="Normal 3 5 2 6 2 3 2 2 3" xfId="57576"/>
    <cellStyle name="Normal 3 5 2 6 2 3 2 3" xfId="26770"/>
    <cellStyle name="Normal 3 5 2 6 2 3 2 4" xfId="48336"/>
    <cellStyle name="Normal 3 5 2 6 2 3 3" xfId="8278"/>
    <cellStyle name="Normal 3 5 2 6 2 3 3 2" xfId="17520"/>
    <cellStyle name="Normal 3 5 2 6 2 3 3 2 2" xfId="39090"/>
    <cellStyle name="Normal 3 5 2 6 2 3 3 2 3" xfId="60656"/>
    <cellStyle name="Normal 3 5 2 6 2 3 3 3" xfId="29850"/>
    <cellStyle name="Normal 3 5 2 6 2 3 3 4" xfId="51416"/>
    <cellStyle name="Normal 3 5 2 6 2 3 4" xfId="11358"/>
    <cellStyle name="Normal 3 5 2 6 2 3 4 2" xfId="32930"/>
    <cellStyle name="Normal 3 5 2 6 2 3 4 3" xfId="54496"/>
    <cellStyle name="Normal 3 5 2 6 2 3 5" xfId="20603"/>
    <cellStyle name="Normal 3 5 2 6 2 3 5 2" xfId="42171"/>
    <cellStyle name="Normal 3 5 2 6 2 3 6" xfId="23690"/>
    <cellStyle name="Normal 3 5 2 6 2 3 7" xfId="45255"/>
    <cellStyle name="Normal 3 5 2 6 2 4" xfId="3658"/>
    <cellStyle name="Normal 3 5 2 6 2 4 2" xfId="12900"/>
    <cellStyle name="Normal 3 5 2 6 2 4 2 2" xfId="34470"/>
    <cellStyle name="Normal 3 5 2 6 2 4 2 3" xfId="56036"/>
    <cellStyle name="Normal 3 5 2 6 2 4 3" xfId="25230"/>
    <cellStyle name="Normal 3 5 2 6 2 4 4" xfId="46796"/>
    <cellStyle name="Normal 3 5 2 6 2 5" xfId="6738"/>
    <cellStyle name="Normal 3 5 2 6 2 5 2" xfId="15980"/>
    <cellStyle name="Normal 3 5 2 6 2 5 2 2" xfId="37550"/>
    <cellStyle name="Normal 3 5 2 6 2 5 2 3" xfId="59116"/>
    <cellStyle name="Normal 3 5 2 6 2 5 3" xfId="28310"/>
    <cellStyle name="Normal 3 5 2 6 2 5 4" xfId="49876"/>
    <cellStyle name="Normal 3 5 2 6 2 6" xfId="9818"/>
    <cellStyle name="Normal 3 5 2 6 2 6 2" xfId="31390"/>
    <cellStyle name="Normal 3 5 2 6 2 6 3" xfId="52956"/>
    <cellStyle name="Normal 3 5 2 6 2 7" xfId="19063"/>
    <cellStyle name="Normal 3 5 2 6 2 7 2" xfId="40631"/>
    <cellStyle name="Normal 3 5 2 6 2 8" xfId="22150"/>
    <cellStyle name="Normal 3 5 2 6 2 9" xfId="43715"/>
    <cellStyle name="Normal 3 5 2 6 3" xfId="970"/>
    <cellStyle name="Normal 3 5 2 6 3 2" xfId="2510"/>
    <cellStyle name="Normal 3 5 2 6 3 2 2" xfId="5594"/>
    <cellStyle name="Normal 3 5 2 6 3 2 2 2" xfId="14836"/>
    <cellStyle name="Normal 3 5 2 6 3 2 2 2 2" xfId="36406"/>
    <cellStyle name="Normal 3 5 2 6 3 2 2 2 3" xfId="57972"/>
    <cellStyle name="Normal 3 5 2 6 3 2 2 3" xfId="27166"/>
    <cellStyle name="Normal 3 5 2 6 3 2 2 4" xfId="48732"/>
    <cellStyle name="Normal 3 5 2 6 3 2 3" xfId="8674"/>
    <cellStyle name="Normal 3 5 2 6 3 2 3 2" xfId="17916"/>
    <cellStyle name="Normal 3 5 2 6 3 2 3 2 2" xfId="39486"/>
    <cellStyle name="Normal 3 5 2 6 3 2 3 2 3" xfId="61052"/>
    <cellStyle name="Normal 3 5 2 6 3 2 3 3" xfId="30246"/>
    <cellStyle name="Normal 3 5 2 6 3 2 3 4" xfId="51812"/>
    <cellStyle name="Normal 3 5 2 6 3 2 4" xfId="11754"/>
    <cellStyle name="Normal 3 5 2 6 3 2 4 2" xfId="33326"/>
    <cellStyle name="Normal 3 5 2 6 3 2 4 3" xfId="54892"/>
    <cellStyle name="Normal 3 5 2 6 3 2 5" xfId="20999"/>
    <cellStyle name="Normal 3 5 2 6 3 2 5 2" xfId="42567"/>
    <cellStyle name="Normal 3 5 2 6 3 2 6" xfId="24086"/>
    <cellStyle name="Normal 3 5 2 6 3 2 7" xfId="45651"/>
    <cellStyle name="Normal 3 5 2 6 3 3" xfId="4054"/>
    <cellStyle name="Normal 3 5 2 6 3 3 2" xfId="13296"/>
    <cellStyle name="Normal 3 5 2 6 3 3 2 2" xfId="34866"/>
    <cellStyle name="Normal 3 5 2 6 3 3 2 3" xfId="56432"/>
    <cellStyle name="Normal 3 5 2 6 3 3 3" xfId="25626"/>
    <cellStyle name="Normal 3 5 2 6 3 3 4" xfId="47192"/>
    <cellStyle name="Normal 3 5 2 6 3 4" xfId="7134"/>
    <cellStyle name="Normal 3 5 2 6 3 4 2" xfId="16376"/>
    <cellStyle name="Normal 3 5 2 6 3 4 2 2" xfId="37946"/>
    <cellStyle name="Normal 3 5 2 6 3 4 2 3" xfId="59512"/>
    <cellStyle name="Normal 3 5 2 6 3 4 3" xfId="28706"/>
    <cellStyle name="Normal 3 5 2 6 3 4 4" xfId="50272"/>
    <cellStyle name="Normal 3 5 2 6 3 5" xfId="10214"/>
    <cellStyle name="Normal 3 5 2 6 3 5 2" xfId="31786"/>
    <cellStyle name="Normal 3 5 2 6 3 5 3" xfId="53352"/>
    <cellStyle name="Normal 3 5 2 6 3 6" xfId="19459"/>
    <cellStyle name="Normal 3 5 2 6 3 6 2" xfId="41027"/>
    <cellStyle name="Normal 3 5 2 6 3 7" xfId="22546"/>
    <cellStyle name="Normal 3 5 2 6 3 8" xfId="44111"/>
    <cellStyle name="Normal 3 5 2 6 3 9" xfId="62593"/>
    <cellStyle name="Normal 3 5 2 6 4" xfId="1740"/>
    <cellStyle name="Normal 3 5 2 6 4 2" xfId="4824"/>
    <cellStyle name="Normal 3 5 2 6 4 2 2" xfId="14066"/>
    <cellStyle name="Normal 3 5 2 6 4 2 2 2" xfId="35636"/>
    <cellStyle name="Normal 3 5 2 6 4 2 2 3" xfId="57202"/>
    <cellStyle name="Normal 3 5 2 6 4 2 3" xfId="26396"/>
    <cellStyle name="Normal 3 5 2 6 4 2 4" xfId="47962"/>
    <cellStyle name="Normal 3 5 2 6 4 3" xfId="7904"/>
    <cellStyle name="Normal 3 5 2 6 4 3 2" xfId="17146"/>
    <cellStyle name="Normal 3 5 2 6 4 3 2 2" xfId="38716"/>
    <cellStyle name="Normal 3 5 2 6 4 3 2 3" xfId="60282"/>
    <cellStyle name="Normal 3 5 2 6 4 3 3" xfId="29476"/>
    <cellStyle name="Normal 3 5 2 6 4 3 4" xfId="51042"/>
    <cellStyle name="Normal 3 5 2 6 4 4" xfId="10984"/>
    <cellStyle name="Normal 3 5 2 6 4 4 2" xfId="32556"/>
    <cellStyle name="Normal 3 5 2 6 4 4 3" xfId="54122"/>
    <cellStyle name="Normal 3 5 2 6 4 5" xfId="20229"/>
    <cellStyle name="Normal 3 5 2 6 4 5 2" xfId="41797"/>
    <cellStyle name="Normal 3 5 2 6 4 6" xfId="23316"/>
    <cellStyle name="Normal 3 5 2 6 4 7" xfId="44881"/>
    <cellStyle name="Normal 3 5 2 6 5" xfId="3284"/>
    <cellStyle name="Normal 3 5 2 6 5 2" xfId="12526"/>
    <cellStyle name="Normal 3 5 2 6 5 2 2" xfId="34096"/>
    <cellStyle name="Normal 3 5 2 6 5 2 3" xfId="55662"/>
    <cellStyle name="Normal 3 5 2 6 5 3" xfId="24856"/>
    <cellStyle name="Normal 3 5 2 6 5 4" xfId="46422"/>
    <cellStyle name="Normal 3 5 2 6 6" xfId="6364"/>
    <cellStyle name="Normal 3 5 2 6 6 2" xfId="15606"/>
    <cellStyle name="Normal 3 5 2 6 6 2 2" xfId="37176"/>
    <cellStyle name="Normal 3 5 2 6 6 2 3" xfId="58742"/>
    <cellStyle name="Normal 3 5 2 6 6 3" xfId="27936"/>
    <cellStyle name="Normal 3 5 2 6 6 4" xfId="49502"/>
    <cellStyle name="Normal 3 5 2 6 7" xfId="9444"/>
    <cellStyle name="Normal 3 5 2 6 7 2" xfId="31016"/>
    <cellStyle name="Normal 3 5 2 6 7 3" xfId="52582"/>
    <cellStyle name="Normal 3 5 2 6 8" xfId="18689"/>
    <cellStyle name="Normal 3 5 2 6 8 2" xfId="40257"/>
    <cellStyle name="Normal 3 5 2 6 9" xfId="21776"/>
    <cellStyle name="Normal 3 5 2 7" xfId="377"/>
    <cellStyle name="Normal 3 5 2 7 10" xfId="43518"/>
    <cellStyle name="Normal 3 5 2 7 11" xfId="62000"/>
    <cellStyle name="Normal 3 5 2 7 2" xfId="751"/>
    <cellStyle name="Normal 3 5 2 7 2 10" xfId="62374"/>
    <cellStyle name="Normal 3 5 2 7 2 2" xfId="1521"/>
    <cellStyle name="Normal 3 5 2 7 2 2 2" xfId="3061"/>
    <cellStyle name="Normal 3 5 2 7 2 2 2 2" xfId="6145"/>
    <cellStyle name="Normal 3 5 2 7 2 2 2 2 2" xfId="15387"/>
    <cellStyle name="Normal 3 5 2 7 2 2 2 2 2 2" xfId="36957"/>
    <cellStyle name="Normal 3 5 2 7 2 2 2 2 2 3" xfId="58523"/>
    <cellStyle name="Normal 3 5 2 7 2 2 2 2 3" xfId="27717"/>
    <cellStyle name="Normal 3 5 2 7 2 2 2 2 4" xfId="49283"/>
    <cellStyle name="Normal 3 5 2 7 2 2 2 3" xfId="9225"/>
    <cellStyle name="Normal 3 5 2 7 2 2 2 3 2" xfId="18467"/>
    <cellStyle name="Normal 3 5 2 7 2 2 2 3 2 2" xfId="40037"/>
    <cellStyle name="Normal 3 5 2 7 2 2 2 3 2 3" xfId="61603"/>
    <cellStyle name="Normal 3 5 2 7 2 2 2 3 3" xfId="30797"/>
    <cellStyle name="Normal 3 5 2 7 2 2 2 3 4" xfId="52363"/>
    <cellStyle name="Normal 3 5 2 7 2 2 2 4" xfId="12305"/>
    <cellStyle name="Normal 3 5 2 7 2 2 2 4 2" xfId="33877"/>
    <cellStyle name="Normal 3 5 2 7 2 2 2 4 3" xfId="55443"/>
    <cellStyle name="Normal 3 5 2 7 2 2 2 5" xfId="21550"/>
    <cellStyle name="Normal 3 5 2 7 2 2 2 5 2" xfId="43118"/>
    <cellStyle name="Normal 3 5 2 7 2 2 2 6" xfId="24637"/>
    <cellStyle name="Normal 3 5 2 7 2 2 2 7" xfId="46202"/>
    <cellStyle name="Normal 3 5 2 7 2 2 3" xfId="4605"/>
    <cellStyle name="Normal 3 5 2 7 2 2 3 2" xfId="13847"/>
    <cellStyle name="Normal 3 5 2 7 2 2 3 2 2" xfId="35417"/>
    <cellStyle name="Normal 3 5 2 7 2 2 3 2 3" xfId="56983"/>
    <cellStyle name="Normal 3 5 2 7 2 2 3 3" xfId="26177"/>
    <cellStyle name="Normal 3 5 2 7 2 2 3 4" xfId="47743"/>
    <cellStyle name="Normal 3 5 2 7 2 2 4" xfId="7685"/>
    <cellStyle name="Normal 3 5 2 7 2 2 4 2" xfId="16927"/>
    <cellStyle name="Normal 3 5 2 7 2 2 4 2 2" xfId="38497"/>
    <cellStyle name="Normal 3 5 2 7 2 2 4 2 3" xfId="60063"/>
    <cellStyle name="Normal 3 5 2 7 2 2 4 3" xfId="29257"/>
    <cellStyle name="Normal 3 5 2 7 2 2 4 4" xfId="50823"/>
    <cellStyle name="Normal 3 5 2 7 2 2 5" xfId="10765"/>
    <cellStyle name="Normal 3 5 2 7 2 2 5 2" xfId="32337"/>
    <cellStyle name="Normal 3 5 2 7 2 2 5 3" xfId="53903"/>
    <cellStyle name="Normal 3 5 2 7 2 2 6" xfId="20010"/>
    <cellStyle name="Normal 3 5 2 7 2 2 6 2" xfId="41578"/>
    <cellStyle name="Normal 3 5 2 7 2 2 7" xfId="23097"/>
    <cellStyle name="Normal 3 5 2 7 2 2 8" xfId="44662"/>
    <cellStyle name="Normal 3 5 2 7 2 2 9" xfId="63144"/>
    <cellStyle name="Normal 3 5 2 7 2 3" xfId="2291"/>
    <cellStyle name="Normal 3 5 2 7 2 3 2" xfId="5375"/>
    <cellStyle name="Normal 3 5 2 7 2 3 2 2" xfId="14617"/>
    <cellStyle name="Normal 3 5 2 7 2 3 2 2 2" xfId="36187"/>
    <cellStyle name="Normal 3 5 2 7 2 3 2 2 3" xfId="57753"/>
    <cellStyle name="Normal 3 5 2 7 2 3 2 3" xfId="26947"/>
    <cellStyle name="Normal 3 5 2 7 2 3 2 4" xfId="48513"/>
    <cellStyle name="Normal 3 5 2 7 2 3 3" xfId="8455"/>
    <cellStyle name="Normal 3 5 2 7 2 3 3 2" xfId="17697"/>
    <cellStyle name="Normal 3 5 2 7 2 3 3 2 2" xfId="39267"/>
    <cellStyle name="Normal 3 5 2 7 2 3 3 2 3" xfId="60833"/>
    <cellStyle name="Normal 3 5 2 7 2 3 3 3" xfId="30027"/>
    <cellStyle name="Normal 3 5 2 7 2 3 3 4" xfId="51593"/>
    <cellStyle name="Normal 3 5 2 7 2 3 4" xfId="11535"/>
    <cellStyle name="Normal 3 5 2 7 2 3 4 2" xfId="33107"/>
    <cellStyle name="Normal 3 5 2 7 2 3 4 3" xfId="54673"/>
    <cellStyle name="Normal 3 5 2 7 2 3 5" xfId="20780"/>
    <cellStyle name="Normal 3 5 2 7 2 3 5 2" xfId="42348"/>
    <cellStyle name="Normal 3 5 2 7 2 3 6" xfId="23867"/>
    <cellStyle name="Normal 3 5 2 7 2 3 7" xfId="45432"/>
    <cellStyle name="Normal 3 5 2 7 2 4" xfId="3835"/>
    <cellStyle name="Normal 3 5 2 7 2 4 2" xfId="13077"/>
    <cellStyle name="Normal 3 5 2 7 2 4 2 2" xfId="34647"/>
    <cellStyle name="Normal 3 5 2 7 2 4 2 3" xfId="56213"/>
    <cellStyle name="Normal 3 5 2 7 2 4 3" xfId="25407"/>
    <cellStyle name="Normal 3 5 2 7 2 4 4" xfId="46973"/>
    <cellStyle name="Normal 3 5 2 7 2 5" xfId="6915"/>
    <cellStyle name="Normal 3 5 2 7 2 5 2" xfId="16157"/>
    <cellStyle name="Normal 3 5 2 7 2 5 2 2" xfId="37727"/>
    <cellStyle name="Normal 3 5 2 7 2 5 2 3" xfId="59293"/>
    <cellStyle name="Normal 3 5 2 7 2 5 3" xfId="28487"/>
    <cellStyle name="Normal 3 5 2 7 2 5 4" xfId="50053"/>
    <cellStyle name="Normal 3 5 2 7 2 6" xfId="9995"/>
    <cellStyle name="Normal 3 5 2 7 2 6 2" xfId="31567"/>
    <cellStyle name="Normal 3 5 2 7 2 6 3" xfId="53133"/>
    <cellStyle name="Normal 3 5 2 7 2 7" xfId="19240"/>
    <cellStyle name="Normal 3 5 2 7 2 7 2" xfId="40808"/>
    <cellStyle name="Normal 3 5 2 7 2 8" xfId="22327"/>
    <cellStyle name="Normal 3 5 2 7 2 9" xfId="43892"/>
    <cellStyle name="Normal 3 5 2 7 3" xfId="1147"/>
    <cellStyle name="Normal 3 5 2 7 3 2" xfId="2687"/>
    <cellStyle name="Normal 3 5 2 7 3 2 2" xfId="5771"/>
    <cellStyle name="Normal 3 5 2 7 3 2 2 2" xfId="15013"/>
    <cellStyle name="Normal 3 5 2 7 3 2 2 2 2" xfId="36583"/>
    <cellStyle name="Normal 3 5 2 7 3 2 2 2 3" xfId="58149"/>
    <cellStyle name="Normal 3 5 2 7 3 2 2 3" xfId="27343"/>
    <cellStyle name="Normal 3 5 2 7 3 2 2 4" xfId="48909"/>
    <cellStyle name="Normal 3 5 2 7 3 2 3" xfId="8851"/>
    <cellStyle name="Normal 3 5 2 7 3 2 3 2" xfId="18093"/>
    <cellStyle name="Normal 3 5 2 7 3 2 3 2 2" xfId="39663"/>
    <cellStyle name="Normal 3 5 2 7 3 2 3 2 3" xfId="61229"/>
    <cellStyle name="Normal 3 5 2 7 3 2 3 3" xfId="30423"/>
    <cellStyle name="Normal 3 5 2 7 3 2 3 4" xfId="51989"/>
    <cellStyle name="Normal 3 5 2 7 3 2 4" xfId="11931"/>
    <cellStyle name="Normal 3 5 2 7 3 2 4 2" xfId="33503"/>
    <cellStyle name="Normal 3 5 2 7 3 2 4 3" xfId="55069"/>
    <cellStyle name="Normal 3 5 2 7 3 2 5" xfId="21176"/>
    <cellStyle name="Normal 3 5 2 7 3 2 5 2" xfId="42744"/>
    <cellStyle name="Normal 3 5 2 7 3 2 6" xfId="24263"/>
    <cellStyle name="Normal 3 5 2 7 3 2 7" xfId="45828"/>
    <cellStyle name="Normal 3 5 2 7 3 3" xfId="4231"/>
    <cellStyle name="Normal 3 5 2 7 3 3 2" xfId="13473"/>
    <cellStyle name="Normal 3 5 2 7 3 3 2 2" xfId="35043"/>
    <cellStyle name="Normal 3 5 2 7 3 3 2 3" xfId="56609"/>
    <cellStyle name="Normal 3 5 2 7 3 3 3" xfId="25803"/>
    <cellStyle name="Normal 3 5 2 7 3 3 4" xfId="47369"/>
    <cellStyle name="Normal 3 5 2 7 3 4" xfId="7311"/>
    <cellStyle name="Normal 3 5 2 7 3 4 2" xfId="16553"/>
    <cellStyle name="Normal 3 5 2 7 3 4 2 2" xfId="38123"/>
    <cellStyle name="Normal 3 5 2 7 3 4 2 3" xfId="59689"/>
    <cellStyle name="Normal 3 5 2 7 3 4 3" xfId="28883"/>
    <cellStyle name="Normal 3 5 2 7 3 4 4" xfId="50449"/>
    <cellStyle name="Normal 3 5 2 7 3 5" xfId="10391"/>
    <cellStyle name="Normal 3 5 2 7 3 5 2" xfId="31963"/>
    <cellStyle name="Normal 3 5 2 7 3 5 3" xfId="53529"/>
    <cellStyle name="Normal 3 5 2 7 3 6" xfId="19636"/>
    <cellStyle name="Normal 3 5 2 7 3 6 2" xfId="41204"/>
    <cellStyle name="Normal 3 5 2 7 3 7" xfId="22723"/>
    <cellStyle name="Normal 3 5 2 7 3 8" xfId="44288"/>
    <cellStyle name="Normal 3 5 2 7 3 9" xfId="62770"/>
    <cellStyle name="Normal 3 5 2 7 4" xfId="1917"/>
    <cellStyle name="Normal 3 5 2 7 4 2" xfId="5001"/>
    <cellStyle name="Normal 3 5 2 7 4 2 2" xfId="14243"/>
    <cellStyle name="Normal 3 5 2 7 4 2 2 2" xfId="35813"/>
    <cellStyle name="Normal 3 5 2 7 4 2 2 3" xfId="57379"/>
    <cellStyle name="Normal 3 5 2 7 4 2 3" xfId="26573"/>
    <cellStyle name="Normal 3 5 2 7 4 2 4" xfId="48139"/>
    <cellStyle name="Normal 3 5 2 7 4 3" xfId="8081"/>
    <cellStyle name="Normal 3 5 2 7 4 3 2" xfId="17323"/>
    <cellStyle name="Normal 3 5 2 7 4 3 2 2" xfId="38893"/>
    <cellStyle name="Normal 3 5 2 7 4 3 2 3" xfId="60459"/>
    <cellStyle name="Normal 3 5 2 7 4 3 3" xfId="29653"/>
    <cellStyle name="Normal 3 5 2 7 4 3 4" xfId="51219"/>
    <cellStyle name="Normal 3 5 2 7 4 4" xfId="11161"/>
    <cellStyle name="Normal 3 5 2 7 4 4 2" xfId="32733"/>
    <cellStyle name="Normal 3 5 2 7 4 4 3" xfId="54299"/>
    <cellStyle name="Normal 3 5 2 7 4 5" xfId="20406"/>
    <cellStyle name="Normal 3 5 2 7 4 5 2" xfId="41974"/>
    <cellStyle name="Normal 3 5 2 7 4 6" xfId="23493"/>
    <cellStyle name="Normal 3 5 2 7 4 7" xfId="45058"/>
    <cellStyle name="Normal 3 5 2 7 5" xfId="3461"/>
    <cellStyle name="Normal 3 5 2 7 5 2" xfId="12703"/>
    <cellStyle name="Normal 3 5 2 7 5 2 2" xfId="34273"/>
    <cellStyle name="Normal 3 5 2 7 5 2 3" xfId="55839"/>
    <cellStyle name="Normal 3 5 2 7 5 3" xfId="25033"/>
    <cellStyle name="Normal 3 5 2 7 5 4" xfId="46599"/>
    <cellStyle name="Normal 3 5 2 7 6" xfId="6541"/>
    <cellStyle name="Normal 3 5 2 7 6 2" xfId="15783"/>
    <cellStyle name="Normal 3 5 2 7 6 2 2" xfId="37353"/>
    <cellStyle name="Normal 3 5 2 7 6 2 3" xfId="58919"/>
    <cellStyle name="Normal 3 5 2 7 6 3" xfId="28113"/>
    <cellStyle name="Normal 3 5 2 7 6 4" xfId="49679"/>
    <cellStyle name="Normal 3 5 2 7 7" xfId="9621"/>
    <cellStyle name="Normal 3 5 2 7 7 2" xfId="31193"/>
    <cellStyle name="Normal 3 5 2 7 7 3" xfId="52759"/>
    <cellStyle name="Normal 3 5 2 7 8" xfId="18866"/>
    <cellStyle name="Normal 3 5 2 7 8 2" xfId="40434"/>
    <cellStyle name="Normal 3 5 2 7 9" xfId="21953"/>
    <cellStyle name="Normal 3 5 2 8" xfId="398"/>
    <cellStyle name="Normal 3 5 2 8 10" xfId="62021"/>
    <cellStyle name="Normal 3 5 2 8 2" xfId="1168"/>
    <cellStyle name="Normal 3 5 2 8 2 2" xfId="2708"/>
    <cellStyle name="Normal 3 5 2 8 2 2 2" xfId="5792"/>
    <cellStyle name="Normal 3 5 2 8 2 2 2 2" xfId="15034"/>
    <cellStyle name="Normal 3 5 2 8 2 2 2 2 2" xfId="36604"/>
    <cellStyle name="Normal 3 5 2 8 2 2 2 2 3" xfId="58170"/>
    <cellStyle name="Normal 3 5 2 8 2 2 2 3" xfId="27364"/>
    <cellStyle name="Normal 3 5 2 8 2 2 2 4" xfId="48930"/>
    <cellStyle name="Normal 3 5 2 8 2 2 3" xfId="8872"/>
    <cellStyle name="Normal 3 5 2 8 2 2 3 2" xfId="18114"/>
    <cellStyle name="Normal 3 5 2 8 2 2 3 2 2" xfId="39684"/>
    <cellStyle name="Normal 3 5 2 8 2 2 3 2 3" xfId="61250"/>
    <cellStyle name="Normal 3 5 2 8 2 2 3 3" xfId="30444"/>
    <cellStyle name="Normal 3 5 2 8 2 2 3 4" xfId="52010"/>
    <cellStyle name="Normal 3 5 2 8 2 2 4" xfId="11952"/>
    <cellStyle name="Normal 3 5 2 8 2 2 4 2" xfId="33524"/>
    <cellStyle name="Normal 3 5 2 8 2 2 4 3" xfId="55090"/>
    <cellStyle name="Normal 3 5 2 8 2 2 5" xfId="21197"/>
    <cellStyle name="Normal 3 5 2 8 2 2 5 2" xfId="42765"/>
    <cellStyle name="Normal 3 5 2 8 2 2 6" xfId="24284"/>
    <cellStyle name="Normal 3 5 2 8 2 2 7" xfId="45849"/>
    <cellStyle name="Normal 3 5 2 8 2 3" xfId="4252"/>
    <cellStyle name="Normal 3 5 2 8 2 3 2" xfId="13494"/>
    <cellStyle name="Normal 3 5 2 8 2 3 2 2" xfId="35064"/>
    <cellStyle name="Normal 3 5 2 8 2 3 2 3" xfId="56630"/>
    <cellStyle name="Normal 3 5 2 8 2 3 3" xfId="25824"/>
    <cellStyle name="Normal 3 5 2 8 2 3 4" xfId="47390"/>
    <cellStyle name="Normal 3 5 2 8 2 4" xfId="7332"/>
    <cellStyle name="Normal 3 5 2 8 2 4 2" xfId="16574"/>
    <cellStyle name="Normal 3 5 2 8 2 4 2 2" xfId="38144"/>
    <cellStyle name="Normal 3 5 2 8 2 4 2 3" xfId="59710"/>
    <cellStyle name="Normal 3 5 2 8 2 4 3" xfId="28904"/>
    <cellStyle name="Normal 3 5 2 8 2 4 4" xfId="50470"/>
    <cellStyle name="Normal 3 5 2 8 2 5" xfId="10412"/>
    <cellStyle name="Normal 3 5 2 8 2 5 2" xfId="31984"/>
    <cellStyle name="Normal 3 5 2 8 2 5 3" xfId="53550"/>
    <cellStyle name="Normal 3 5 2 8 2 6" xfId="19657"/>
    <cellStyle name="Normal 3 5 2 8 2 6 2" xfId="41225"/>
    <cellStyle name="Normal 3 5 2 8 2 7" xfId="22744"/>
    <cellStyle name="Normal 3 5 2 8 2 8" xfId="44309"/>
    <cellStyle name="Normal 3 5 2 8 2 9" xfId="62791"/>
    <cellStyle name="Normal 3 5 2 8 3" xfId="1938"/>
    <cellStyle name="Normal 3 5 2 8 3 2" xfId="5022"/>
    <cellStyle name="Normal 3 5 2 8 3 2 2" xfId="14264"/>
    <cellStyle name="Normal 3 5 2 8 3 2 2 2" xfId="35834"/>
    <cellStyle name="Normal 3 5 2 8 3 2 2 3" xfId="57400"/>
    <cellStyle name="Normal 3 5 2 8 3 2 3" xfId="26594"/>
    <cellStyle name="Normal 3 5 2 8 3 2 4" xfId="48160"/>
    <cellStyle name="Normal 3 5 2 8 3 3" xfId="8102"/>
    <cellStyle name="Normal 3 5 2 8 3 3 2" xfId="17344"/>
    <cellStyle name="Normal 3 5 2 8 3 3 2 2" xfId="38914"/>
    <cellStyle name="Normal 3 5 2 8 3 3 2 3" xfId="60480"/>
    <cellStyle name="Normal 3 5 2 8 3 3 3" xfId="29674"/>
    <cellStyle name="Normal 3 5 2 8 3 3 4" xfId="51240"/>
    <cellStyle name="Normal 3 5 2 8 3 4" xfId="11182"/>
    <cellStyle name="Normal 3 5 2 8 3 4 2" xfId="32754"/>
    <cellStyle name="Normal 3 5 2 8 3 4 3" xfId="54320"/>
    <cellStyle name="Normal 3 5 2 8 3 5" xfId="20427"/>
    <cellStyle name="Normal 3 5 2 8 3 5 2" xfId="41995"/>
    <cellStyle name="Normal 3 5 2 8 3 6" xfId="23514"/>
    <cellStyle name="Normal 3 5 2 8 3 7" xfId="45079"/>
    <cellStyle name="Normal 3 5 2 8 4" xfId="3482"/>
    <cellStyle name="Normal 3 5 2 8 4 2" xfId="12724"/>
    <cellStyle name="Normal 3 5 2 8 4 2 2" xfId="34294"/>
    <cellStyle name="Normal 3 5 2 8 4 2 3" xfId="55860"/>
    <cellStyle name="Normal 3 5 2 8 4 3" xfId="25054"/>
    <cellStyle name="Normal 3 5 2 8 4 4" xfId="46620"/>
    <cellStyle name="Normal 3 5 2 8 5" xfId="6562"/>
    <cellStyle name="Normal 3 5 2 8 5 2" xfId="15804"/>
    <cellStyle name="Normal 3 5 2 8 5 2 2" xfId="37374"/>
    <cellStyle name="Normal 3 5 2 8 5 2 3" xfId="58940"/>
    <cellStyle name="Normal 3 5 2 8 5 3" xfId="28134"/>
    <cellStyle name="Normal 3 5 2 8 5 4" xfId="49700"/>
    <cellStyle name="Normal 3 5 2 8 6" xfId="9642"/>
    <cellStyle name="Normal 3 5 2 8 6 2" xfId="31214"/>
    <cellStyle name="Normal 3 5 2 8 6 3" xfId="52780"/>
    <cellStyle name="Normal 3 5 2 8 7" xfId="18887"/>
    <cellStyle name="Normal 3 5 2 8 7 2" xfId="40455"/>
    <cellStyle name="Normal 3 5 2 8 8" xfId="21974"/>
    <cellStyle name="Normal 3 5 2 8 9" xfId="43539"/>
    <cellStyle name="Normal 3 5 2 9" xfId="773"/>
    <cellStyle name="Normal 3 5 2 9 10" xfId="62396"/>
    <cellStyle name="Normal 3 5 2 9 2" xfId="1543"/>
    <cellStyle name="Normal 3 5 2 9 2 2" xfId="3083"/>
    <cellStyle name="Normal 3 5 2 9 2 2 2" xfId="6167"/>
    <cellStyle name="Normal 3 5 2 9 2 2 2 2" xfId="15409"/>
    <cellStyle name="Normal 3 5 2 9 2 2 2 2 2" xfId="36979"/>
    <cellStyle name="Normal 3 5 2 9 2 2 2 2 3" xfId="58545"/>
    <cellStyle name="Normal 3 5 2 9 2 2 2 3" xfId="27739"/>
    <cellStyle name="Normal 3 5 2 9 2 2 2 4" xfId="49305"/>
    <cellStyle name="Normal 3 5 2 9 2 2 3" xfId="9247"/>
    <cellStyle name="Normal 3 5 2 9 2 2 3 2" xfId="18489"/>
    <cellStyle name="Normal 3 5 2 9 2 2 3 2 2" xfId="40059"/>
    <cellStyle name="Normal 3 5 2 9 2 2 3 2 3" xfId="61625"/>
    <cellStyle name="Normal 3 5 2 9 2 2 3 3" xfId="30819"/>
    <cellStyle name="Normal 3 5 2 9 2 2 3 4" xfId="52385"/>
    <cellStyle name="Normal 3 5 2 9 2 2 4" xfId="12327"/>
    <cellStyle name="Normal 3 5 2 9 2 2 4 2" xfId="33899"/>
    <cellStyle name="Normal 3 5 2 9 2 2 4 3" xfId="55465"/>
    <cellStyle name="Normal 3 5 2 9 2 2 5" xfId="21572"/>
    <cellStyle name="Normal 3 5 2 9 2 2 5 2" xfId="43140"/>
    <cellStyle name="Normal 3 5 2 9 2 2 6" xfId="24659"/>
    <cellStyle name="Normal 3 5 2 9 2 2 7" xfId="46224"/>
    <cellStyle name="Normal 3 5 2 9 2 3" xfId="4627"/>
    <cellStyle name="Normal 3 5 2 9 2 3 2" xfId="13869"/>
    <cellStyle name="Normal 3 5 2 9 2 3 2 2" xfId="35439"/>
    <cellStyle name="Normal 3 5 2 9 2 3 2 3" xfId="57005"/>
    <cellStyle name="Normal 3 5 2 9 2 3 3" xfId="26199"/>
    <cellStyle name="Normal 3 5 2 9 2 3 4" xfId="47765"/>
    <cellStyle name="Normal 3 5 2 9 2 4" xfId="7707"/>
    <cellStyle name="Normal 3 5 2 9 2 4 2" xfId="16949"/>
    <cellStyle name="Normal 3 5 2 9 2 4 2 2" xfId="38519"/>
    <cellStyle name="Normal 3 5 2 9 2 4 2 3" xfId="60085"/>
    <cellStyle name="Normal 3 5 2 9 2 4 3" xfId="29279"/>
    <cellStyle name="Normal 3 5 2 9 2 4 4" xfId="50845"/>
    <cellStyle name="Normal 3 5 2 9 2 5" xfId="10787"/>
    <cellStyle name="Normal 3 5 2 9 2 5 2" xfId="32359"/>
    <cellStyle name="Normal 3 5 2 9 2 5 3" xfId="53925"/>
    <cellStyle name="Normal 3 5 2 9 2 6" xfId="20032"/>
    <cellStyle name="Normal 3 5 2 9 2 6 2" xfId="41600"/>
    <cellStyle name="Normal 3 5 2 9 2 7" xfId="23119"/>
    <cellStyle name="Normal 3 5 2 9 2 8" xfId="44684"/>
    <cellStyle name="Normal 3 5 2 9 2 9" xfId="63166"/>
    <cellStyle name="Normal 3 5 2 9 3" xfId="2313"/>
    <cellStyle name="Normal 3 5 2 9 3 2" xfId="5397"/>
    <cellStyle name="Normal 3 5 2 9 3 2 2" xfId="14639"/>
    <cellStyle name="Normal 3 5 2 9 3 2 2 2" xfId="36209"/>
    <cellStyle name="Normal 3 5 2 9 3 2 2 3" xfId="57775"/>
    <cellStyle name="Normal 3 5 2 9 3 2 3" xfId="26969"/>
    <cellStyle name="Normal 3 5 2 9 3 2 4" xfId="48535"/>
    <cellStyle name="Normal 3 5 2 9 3 3" xfId="8477"/>
    <cellStyle name="Normal 3 5 2 9 3 3 2" xfId="17719"/>
    <cellStyle name="Normal 3 5 2 9 3 3 2 2" xfId="39289"/>
    <cellStyle name="Normal 3 5 2 9 3 3 2 3" xfId="60855"/>
    <cellStyle name="Normal 3 5 2 9 3 3 3" xfId="30049"/>
    <cellStyle name="Normal 3 5 2 9 3 3 4" xfId="51615"/>
    <cellStyle name="Normal 3 5 2 9 3 4" xfId="11557"/>
    <cellStyle name="Normal 3 5 2 9 3 4 2" xfId="33129"/>
    <cellStyle name="Normal 3 5 2 9 3 4 3" xfId="54695"/>
    <cellStyle name="Normal 3 5 2 9 3 5" xfId="20802"/>
    <cellStyle name="Normal 3 5 2 9 3 5 2" xfId="42370"/>
    <cellStyle name="Normal 3 5 2 9 3 6" xfId="23889"/>
    <cellStyle name="Normal 3 5 2 9 3 7" xfId="45454"/>
    <cellStyle name="Normal 3 5 2 9 4" xfId="3857"/>
    <cellStyle name="Normal 3 5 2 9 4 2" xfId="13099"/>
    <cellStyle name="Normal 3 5 2 9 4 2 2" xfId="34669"/>
    <cellStyle name="Normal 3 5 2 9 4 2 3" xfId="56235"/>
    <cellStyle name="Normal 3 5 2 9 4 3" xfId="25429"/>
    <cellStyle name="Normal 3 5 2 9 4 4" xfId="46995"/>
    <cellStyle name="Normal 3 5 2 9 5" xfId="6937"/>
    <cellStyle name="Normal 3 5 2 9 5 2" xfId="16179"/>
    <cellStyle name="Normal 3 5 2 9 5 2 2" xfId="37749"/>
    <cellStyle name="Normal 3 5 2 9 5 2 3" xfId="59315"/>
    <cellStyle name="Normal 3 5 2 9 5 3" xfId="28509"/>
    <cellStyle name="Normal 3 5 2 9 5 4" xfId="50075"/>
    <cellStyle name="Normal 3 5 2 9 6" xfId="10017"/>
    <cellStyle name="Normal 3 5 2 9 6 2" xfId="31589"/>
    <cellStyle name="Normal 3 5 2 9 6 3" xfId="53155"/>
    <cellStyle name="Normal 3 5 2 9 7" xfId="19262"/>
    <cellStyle name="Normal 3 5 2 9 7 2" xfId="40830"/>
    <cellStyle name="Normal 3 5 2 9 8" xfId="22349"/>
    <cellStyle name="Normal 3 5 2 9 9" xfId="43914"/>
    <cellStyle name="Normal 3 5 3" xfId="45"/>
    <cellStyle name="Normal 3 5 3 10" xfId="18535"/>
    <cellStyle name="Normal 3 5 3 10 2" xfId="40103"/>
    <cellStyle name="Normal 3 5 3 11" xfId="21622"/>
    <cellStyle name="Normal 3 5 3 12" xfId="43187"/>
    <cellStyle name="Normal 3 5 3 13" xfId="61669"/>
    <cellStyle name="Normal 3 5 3 2" xfId="133"/>
    <cellStyle name="Normal 3 5 3 2 10" xfId="21710"/>
    <cellStyle name="Normal 3 5 3 2 11" xfId="43275"/>
    <cellStyle name="Normal 3 5 3 2 12" xfId="61757"/>
    <cellStyle name="Normal 3 5 3 2 2" xfId="310"/>
    <cellStyle name="Normal 3 5 3 2 2 10" xfId="43451"/>
    <cellStyle name="Normal 3 5 3 2 2 11" xfId="61933"/>
    <cellStyle name="Normal 3 5 3 2 2 2" xfId="684"/>
    <cellStyle name="Normal 3 5 3 2 2 2 10" xfId="62307"/>
    <cellStyle name="Normal 3 5 3 2 2 2 2" xfId="1454"/>
    <cellStyle name="Normal 3 5 3 2 2 2 2 2" xfId="2994"/>
    <cellStyle name="Normal 3 5 3 2 2 2 2 2 2" xfId="6078"/>
    <cellStyle name="Normal 3 5 3 2 2 2 2 2 2 2" xfId="15320"/>
    <cellStyle name="Normal 3 5 3 2 2 2 2 2 2 2 2" xfId="36890"/>
    <cellStyle name="Normal 3 5 3 2 2 2 2 2 2 2 3" xfId="58456"/>
    <cellStyle name="Normal 3 5 3 2 2 2 2 2 2 3" xfId="27650"/>
    <cellStyle name="Normal 3 5 3 2 2 2 2 2 2 4" xfId="49216"/>
    <cellStyle name="Normal 3 5 3 2 2 2 2 2 3" xfId="9158"/>
    <cellStyle name="Normal 3 5 3 2 2 2 2 2 3 2" xfId="18400"/>
    <cellStyle name="Normal 3 5 3 2 2 2 2 2 3 2 2" xfId="39970"/>
    <cellStyle name="Normal 3 5 3 2 2 2 2 2 3 2 3" xfId="61536"/>
    <cellStyle name="Normal 3 5 3 2 2 2 2 2 3 3" xfId="30730"/>
    <cellStyle name="Normal 3 5 3 2 2 2 2 2 3 4" xfId="52296"/>
    <cellStyle name="Normal 3 5 3 2 2 2 2 2 4" xfId="12238"/>
    <cellStyle name="Normal 3 5 3 2 2 2 2 2 4 2" xfId="33810"/>
    <cellStyle name="Normal 3 5 3 2 2 2 2 2 4 3" xfId="55376"/>
    <cellStyle name="Normal 3 5 3 2 2 2 2 2 5" xfId="21483"/>
    <cellStyle name="Normal 3 5 3 2 2 2 2 2 5 2" xfId="43051"/>
    <cellStyle name="Normal 3 5 3 2 2 2 2 2 6" xfId="24570"/>
    <cellStyle name="Normal 3 5 3 2 2 2 2 2 7" xfId="46135"/>
    <cellStyle name="Normal 3 5 3 2 2 2 2 3" xfId="4538"/>
    <cellStyle name="Normal 3 5 3 2 2 2 2 3 2" xfId="13780"/>
    <cellStyle name="Normal 3 5 3 2 2 2 2 3 2 2" xfId="35350"/>
    <cellStyle name="Normal 3 5 3 2 2 2 2 3 2 3" xfId="56916"/>
    <cellStyle name="Normal 3 5 3 2 2 2 2 3 3" xfId="26110"/>
    <cellStyle name="Normal 3 5 3 2 2 2 2 3 4" xfId="47676"/>
    <cellStyle name="Normal 3 5 3 2 2 2 2 4" xfId="7618"/>
    <cellStyle name="Normal 3 5 3 2 2 2 2 4 2" xfId="16860"/>
    <cellStyle name="Normal 3 5 3 2 2 2 2 4 2 2" xfId="38430"/>
    <cellStyle name="Normal 3 5 3 2 2 2 2 4 2 3" xfId="59996"/>
    <cellStyle name="Normal 3 5 3 2 2 2 2 4 3" xfId="29190"/>
    <cellStyle name="Normal 3 5 3 2 2 2 2 4 4" xfId="50756"/>
    <cellStyle name="Normal 3 5 3 2 2 2 2 5" xfId="10698"/>
    <cellStyle name="Normal 3 5 3 2 2 2 2 5 2" xfId="32270"/>
    <cellStyle name="Normal 3 5 3 2 2 2 2 5 3" xfId="53836"/>
    <cellStyle name="Normal 3 5 3 2 2 2 2 6" xfId="19943"/>
    <cellStyle name="Normal 3 5 3 2 2 2 2 6 2" xfId="41511"/>
    <cellStyle name="Normal 3 5 3 2 2 2 2 7" xfId="23030"/>
    <cellStyle name="Normal 3 5 3 2 2 2 2 8" xfId="44595"/>
    <cellStyle name="Normal 3 5 3 2 2 2 2 9" xfId="63077"/>
    <cellStyle name="Normal 3 5 3 2 2 2 3" xfId="2224"/>
    <cellStyle name="Normal 3 5 3 2 2 2 3 2" xfId="5308"/>
    <cellStyle name="Normal 3 5 3 2 2 2 3 2 2" xfId="14550"/>
    <cellStyle name="Normal 3 5 3 2 2 2 3 2 2 2" xfId="36120"/>
    <cellStyle name="Normal 3 5 3 2 2 2 3 2 2 3" xfId="57686"/>
    <cellStyle name="Normal 3 5 3 2 2 2 3 2 3" xfId="26880"/>
    <cellStyle name="Normal 3 5 3 2 2 2 3 2 4" xfId="48446"/>
    <cellStyle name="Normal 3 5 3 2 2 2 3 3" xfId="8388"/>
    <cellStyle name="Normal 3 5 3 2 2 2 3 3 2" xfId="17630"/>
    <cellStyle name="Normal 3 5 3 2 2 2 3 3 2 2" xfId="39200"/>
    <cellStyle name="Normal 3 5 3 2 2 2 3 3 2 3" xfId="60766"/>
    <cellStyle name="Normal 3 5 3 2 2 2 3 3 3" xfId="29960"/>
    <cellStyle name="Normal 3 5 3 2 2 2 3 3 4" xfId="51526"/>
    <cellStyle name="Normal 3 5 3 2 2 2 3 4" xfId="11468"/>
    <cellStyle name="Normal 3 5 3 2 2 2 3 4 2" xfId="33040"/>
    <cellStyle name="Normal 3 5 3 2 2 2 3 4 3" xfId="54606"/>
    <cellStyle name="Normal 3 5 3 2 2 2 3 5" xfId="20713"/>
    <cellStyle name="Normal 3 5 3 2 2 2 3 5 2" xfId="42281"/>
    <cellStyle name="Normal 3 5 3 2 2 2 3 6" xfId="23800"/>
    <cellStyle name="Normal 3 5 3 2 2 2 3 7" xfId="45365"/>
    <cellStyle name="Normal 3 5 3 2 2 2 4" xfId="3768"/>
    <cellStyle name="Normal 3 5 3 2 2 2 4 2" xfId="13010"/>
    <cellStyle name="Normal 3 5 3 2 2 2 4 2 2" xfId="34580"/>
    <cellStyle name="Normal 3 5 3 2 2 2 4 2 3" xfId="56146"/>
    <cellStyle name="Normal 3 5 3 2 2 2 4 3" xfId="25340"/>
    <cellStyle name="Normal 3 5 3 2 2 2 4 4" xfId="46906"/>
    <cellStyle name="Normal 3 5 3 2 2 2 5" xfId="6848"/>
    <cellStyle name="Normal 3 5 3 2 2 2 5 2" xfId="16090"/>
    <cellStyle name="Normal 3 5 3 2 2 2 5 2 2" xfId="37660"/>
    <cellStyle name="Normal 3 5 3 2 2 2 5 2 3" xfId="59226"/>
    <cellStyle name="Normal 3 5 3 2 2 2 5 3" xfId="28420"/>
    <cellStyle name="Normal 3 5 3 2 2 2 5 4" xfId="49986"/>
    <cellStyle name="Normal 3 5 3 2 2 2 6" xfId="9928"/>
    <cellStyle name="Normal 3 5 3 2 2 2 6 2" xfId="31500"/>
    <cellStyle name="Normal 3 5 3 2 2 2 6 3" xfId="53066"/>
    <cellStyle name="Normal 3 5 3 2 2 2 7" xfId="19173"/>
    <cellStyle name="Normal 3 5 3 2 2 2 7 2" xfId="40741"/>
    <cellStyle name="Normal 3 5 3 2 2 2 8" xfId="22260"/>
    <cellStyle name="Normal 3 5 3 2 2 2 9" xfId="43825"/>
    <cellStyle name="Normal 3 5 3 2 2 3" xfId="1080"/>
    <cellStyle name="Normal 3 5 3 2 2 3 2" xfId="2620"/>
    <cellStyle name="Normal 3 5 3 2 2 3 2 2" xfId="5704"/>
    <cellStyle name="Normal 3 5 3 2 2 3 2 2 2" xfId="14946"/>
    <cellStyle name="Normal 3 5 3 2 2 3 2 2 2 2" xfId="36516"/>
    <cellStyle name="Normal 3 5 3 2 2 3 2 2 2 3" xfId="58082"/>
    <cellStyle name="Normal 3 5 3 2 2 3 2 2 3" xfId="27276"/>
    <cellStyle name="Normal 3 5 3 2 2 3 2 2 4" xfId="48842"/>
    <cellStyle name="Normal 3 5 3 2 2 3 2 3" xfId="8784"/>
    <cellStyle name="Normal 3 5 3 2 2 3 2 3 2" xfId="18026"/>
    <cellStyle name="Normal 3 5 3 2 2 3 2 3 2 2" xfId="39596"/>
    <cellStyle name="Normal 3 5 3 2 2 3 2 3 2 3" xfId="61162"/>
    <cellStyle name="Normal 3 5 3 2 2 3 2 3 3" xfId="30356"/>
    <cellStyle name="Normal 3 5 3 2 2 3 2 3 4" xfId="51922"/>
    <cellStyle name="Normal 3 5 3 2 2 3 2 4" xfId="11864"/>
    <cellStyle name="Normal 3 5 3 2 2 3 2 4 2" xfId="33436"/>
    <cellStyle name="Normal 3 5 3 2 2 3 2 4 3" xfId="55002"/>
    <cellStyle name="Normal 3 5 3 2 2 3 2 5" xfId="21109"/>
    <cellStyle name="Normal 3 5 3 2 2 3 2 5 2" xfId="42677"/>
    <cellStyle name="Normal 3 5 3 2 2 3 2 6" xfId="24196"/>
    <cellStyle name="Normal 3 5 3 2 2 3 2 7" xfId="45761"/>
    <cellStyle name="Normal 3 5 3 2 2 3 3" xfId="4164"/>
    <cellStyle name="Normal 3 5 3 2 2 3 3 2" xfId="13406"/>
    <cellStyle name="Normal 3 5 3 2 2 3 3 2 2" xfId="34976"/>
    <cellStyle name="Normal 3 5 3 2 2 3 3 2 3" xfId="56542"/>
    <cellStyle name="Normal 3 5 3 2 2 3 3 3" xfId="25736"/>
    <cellStyle name="Normal 3 5 3 2 2 3 3 4" xfId="47302"/>
    <cellStyle name="Normal 3 5 3 2 2 3 4" xfId="7244"/>
    <cellStyle name="Normal 3 5 3 2 2 3 4 2" xfId="16486"/>
    <cellStyle name="Normal 3 5 3 2 2 3 4 2 2" xfId="38056"/>
    <cellStyle name="Normal 3 5 3 2 2 3 4 2 3" xfId="59622"/>
    <cellStyle name="Normal 3 5 3 2 2 3 4 3" xfId="28816"/>
    <cellStyle name="Normal 3 5 3 2 2 3 4 4" xfId="50382"/>
    <cellStyle name="Normal 3 5 3 2 2 3 5" xfId="10324"/>
    <cellStyle name="Normal 3 5 3 2 2 3 5 2" xfId="31896"/>
    <cellStyle name="Normal 3 5 3 2 2 3 5 3" xfId="53462"/>
    <cellStyle name="Normal 3 5 3 2 2 3 6" xfId="19569"/>
    <cellStyle name="Normal 3 5 3 2 2 3 6 2" xfId="41137"/>
    <cellStyle name="Normal 3 5 3 2 2 3 7" xfId="22656"/>
    <cellStyle name="Normal 3 5 3 2 2 3 8" xfId="44221"/>
    <cellStyle name="Normal 3 5 3 2 2 3 9" xfId="62703"/>
    <cellStyle name="Normal 3 5 3 2 2 4" xfId="1850"/>
    <cellStyle name="Normal 3 5 3 2 2 4 2" xfId="4934"/>
    <cellStyle name="Normal 3 5 3 2 2 4 2 2" xfId="14176"/>
    <cellStyle name="Normal 3 5 3 2 2 4 2 2 2" xfId="35746"/>
    <cellStyle name="Normal 3 5 3 2 2 4 2 2 3" xfId="57312"/>
    <cellStyle name="Normal 3 5 3 2 2 4 2 3" xfId="26506"/>
    <cellStyle name="Normal 3 5 3 2 2 4 2 4" xfId="48072"/>
    <cellStyle name="Normal 3 5 3 2 2 4 3" xfId="8014"/>
    <cellStyle name="Normal 3 5 3 2 2 4 3 2" xfId="17256"/>
    <cellStyle name="Normal 3 5 3 2 2 4 3 2 2" xfId="38826"/>
    <cellStyle name="Normal 3 5 3 2 2 4 3 2 3" xfId="60392"/>
    <cellStyle name="Normal 3 5 3 2 2 4 3 3" xfId="29586"/>
    <cellStyle name="Normal 3 5 3 2 2 4 3 4" xfId="51152"/>
    <cellStyle name="Normal 3 5 3 2 2 4 4" xfId="11094"/>
    <cellStyle name="Normal 3 5 3 2 2 4 4 2" xfId="32666"/>
    <cellStyle name="Normal 3 5 3 2 2 4 4 3" xfId="54232"/>
    <cellStyle name="Normal 3 5 3 2 2 4 5" xfId="20339"/>
    <cellStyle name="Normal 3 5 3 2 2 4 5 2" xfId="41907"/>
    <cellStyle name="Normal 3 5 3 2 2 4 6" xfId="23426"/>
    <cellStyle name="Normal 3 5 3 2 2 4 7" xfId="44991"/>
    <cellStyle name="Normal 3 5 3 2 2 5" xfId="3394"/>
    <cellStyle name="Normal 3 5 3 2 2 5 2" xfId="12636"/>
    <cellStyle name="Normal 3 5 3 2 2 5 2 2" xfId="34206"/>
    <cellStyle name="Normal 3 5 3 2 2 5 2 3" xfId="55772"/>
    <cellStyle name="Normal 3 5 3 2 2 5 3" xfId="24966"/>
    <cellStyle name="Normal 3 5 3 2 2 5 4" xfId="46532"/>
    <cellStyle name="Normal 3 5 3 2 2 6" xfId="6474"/>
    <cellStyle name="Normal 3 5 3 2 2 6 2" xfId="15716"/>
    <cellStyle name="Normal 3 5 3 2 2 6 2 2" xfId="37286"/>
    <cellStyle name="Normal 3 5 3 2 2 6 2 3" xfId="58852"/>
    <cellStyle name="Normal 3 5 3 2 2 6 3" xfId="28046"/>
    <cellStyle name="Normal 3 5 3 2 2 6 4" xfId="49612"/>
    <cellStyle name="Normal 3 5 3 2 2 7" xfId="9554"/>
    <cellStyle name="Normal 3 5 3 2 2 7 2" xfId="31126"/>
    <cellStyle name="Normal 3 5 3 2 2 7 3" xfId="52692"/>
    <cellStyle name="Normal 3 5 3 2 2 8" xfId="18799"/>
    <cellStyle name="Normal 3 5 3 2 2 8 2" xfId="40367"/>
    <cellStyle name="Normal 3 5 3 2 2 9" xfId="21886"/>
    <cellStyle name="Normal 3 5 3 2 3" xfId="508"/>
    <cellStyle name="Normal 3 5 3 2 3 10" xfId="62131"/>
    <cellStyle name="Normal 3 5 3 2 3 2" xfId="1278"/>
    <cellStyle name="Normal 3 5 3 2 3 2 2" xfId="2818"/>
    <cellStyle name="Normal 3 5 3 2 3 2 2 2" xfId="5902"/>
    <cellStyle name="Normal 3 5 3 2 3 2 2 2 2" xfId="15144"/>
    <cellStyle name="Normal 3 5 3 2 3 2 2 2 2 2" xfId="36714"/>
    <cellStyle name="Normal 3 5 3 2 3 2 2 2 2 3" xfId="58280"/>
    <cellStyle name="Normal 3 5 3 2 3 2 2 2 3" xfId="27474"/>
    <cellStyle name="Normal 3 5 3 2 3 2 2 2 4" xfId="49040"/>
    <cellStyle name="Normal 3 5 3 2 3 2 2 3" xfId="8982"/>
    <cellStyle name="Normal 3 5 3 2 3 2 2 3 2" xfId="18224"/>
    <cellStyle name="Normal 3 5 3 2 3 2 2 3 2 2" xfId="39794"/>
    <cellStyle name="Normal 3 5 3 2 3 2 2 3 2 3" xfId="61360"/>
    <cellStyle name="Normal 3 5 3 2 3 2 2 3 3" xfId="30554"/>
    <cellStyle name="Normal 3 5 3 2 3 2 2 3 4" xfId="52120"/>
    <cellStyle name="Normal 3 5 3 2 3 2 2 4" xfId="12062"/>
    <cellStyle name="Normal 3 5 3 2 3 2 2 4 2" xfId="33634"/>
    <cellStyle name="Normal 3 5 3 2 3 2 2 4 3" xfId="55200"/>
    <cellStyle name="Normal 3 5 3 2 3 2 2 5" xfId="21307"/>
    <cellStyle name="Normal 3 5 3 2 3 2 2 5 2" xfId="42875"/>
    <cellStyle name="Normal 3 5 3 2 3 2 2 6" xfId="24394"/>
    <cellStyle name="Normal 3 5 3 2 3 2 2 7" xfId="45959"/>
    <cellStyle name="Normal 3 5 3 2 3 2 3" xfId="4362"/>
    <cellStyle name="Normal 3 5 3 2 3 2 3 2" xfId="13604"/>
    <cellStyle name="Normal 3 5 3 2 3 2 3 2 2" xfId="35174"/>
    <cellStyle name="Normal 3 5 3 2 3 2 3 2 3" xfId="56740"/>
    <cellStyle name="Normal 3 5 3 2 3 2 3 3" xfId="25934"/>
    <cellStyle name="Normal 3 5 3 2 3 2 3 4" xfId="47500"/>
    <cellStyle name="Normal 3 5 3 2 3 2 4" xfId="7442"/>
    <cellStyle name="Normal 3 5 3 2 3 2 4 2" xfId="16684"/>
    <cellStyle name="Normal 3 5 3 2 3 2 4 2 2" xfId="38254"/>
    <cellStyle name="Normal 3 5 3 2 3 2 4 2 3" xfId="59820"/>
    <cellStyle name="Normal 3 5 3 2 3 2 4 3" xfId="29014"/>
    <cellStyle name="Normal 3 5 3 2 3 2 4 4" xfId="50580"/>
    <cellStyle name="Normal 3 5 3 2 3 2 5" xfId="10522"/>
    <cellStyle name="Normal 3 5 3 2 3 2 5 2" xfId="32094"/>
    <cellStyle name="Normal 3 5 3 2 3 2 5 3" xfId="53660"/>
    <cellStyle name="Normal 3 5 3 2 3 2 6" xfId="19767"/>
    <cellStyle name="Normal 3 5 3 2 3 2 6 2" xfId="41335"/>
    <cellStyle name="Normal 3 5 3 2 3 2 7" xfId="22854"/>
    <cellStyle name="Normal 3 5 3 2 3 2 8" xfId="44419"/>
    <cellStyle name="Normal 3 5 3 2 3 2 9" xfId="62901"/>
    <cellStyle name="Normal 3 5 3 2 3 3" xfId="2048"/>
    <cellStyle name="Normal 3 5 3 2 3 3 2" xfId="5132"/>
    <cellStyle name="Normal 3 5 3 2 3 3 2 2" xfId="14374"/>
    <cellStyle name="Normal 3 5 3 2 3 3 2 2 2" xfId="35944"/>
    <cellStyle name="Normal 3 5 3 2 3 3 2 2 3" xfId="57510"/>
    <cellStyle name="Normal 3 5 3 2 3 3 2 3" xfId="26704"/>
    <cellStyle name="Normal 3 5 3 2 3 3 2 4" xfId="48270"/>
    <cellStyle name="Normal 3 5 3 2 3 3 3" xfId="8212"/>
    <cellStyle name="Normal 3 5 3 2 3 3 3 2" xfId="17454"/>
    <cellStyle name="Normal 3 5 3 2 3 3 3 2 2" xfId="39024"/>
    <cellStyle name="Normal 3 5 3 2 3 3 3 2 3" xfId="60590"/>
    <cellStyle name="Normal 3 5 3 2 3 3 3 3" xfId="29784"/>
    <cellStyle name="Normal 3 5 3 2 3 3 3 4" xfId="51350"/>
    <cellStyle name="Normal 3 5 3 2 3 3 4" xfId="11292"/>
    <cellStyle name="Normal 3 5 3 2 3 3 4 2" xfId="32864"/>
    <cellStyle name="Normal 3 5 3 2 3 3 4 3" xfId="54430"/>
    <cellStyle name="Normal 3 5 3 2 3 3 5" xfId="20537"/>
    <cellStyle name="Normal 3 5 3 2 3 3 5 2" xfId="42105"/>
    <cellStyle name="Normal 3 5 3 2 3 3 6" xfId="23624"/>
    <cellStyle name="Normal 3 5 3 2 3 3 7" xfId="45189"/>
    <cellStyle name="Normal 3 5 3 2 3 4" xfId="3592"/>
    <cellStyle name="Normal 3 5 3 2 3 4 2" xfId="12834"/>
    <cellStyle name="Normal 3 5 3 2 3 4 2 2" xfId="34404"/>
    <cellStyle name="Normal 3 5 3 2 3 4 2 3" xfId="55970"/>
    <cellStyle name="Normal 3 5 3 2 3 4 3" xfId="25164"/>
    <cellStyle name="Normal 3 5 3 2 3 4 4" xfId="46730"/>
    <cellStyle name="Normal 3 5 3 2 3 5" xfId="6672"/>
    <cellStyle name="Normal 3 5 3 2 3 5 2" xfId="15914"/>
    <cellStyle name="Normal 3 5 3 2 3 5 2 2" xfId="37484"/>
    <cellStyle name="Normal 3 5 3 2 3 5 2 3" xfId="59050"/>
    <cellStyle name="Normal 3 5 3 2 3 5 3" xfId="28244"/>
    <cellStyle name="Normal 3 5 3 2 3 5 4" xfId="49810"/>
    <cellStyle name="Normal 3 5 3 2 3 6" xfId="9752"/>
    <cellStyle name="Normal 3 5 3 2 3 6 2" xfId="31324"/>
    <cellStyle name="Normal 3 5 3 2 3 6 3" xfId="52890"/>
    <cellStyle name="Normal 3 5 3 2 3 7" xfId="18997"/>
    <cellStyle name="Normal 3 5 3 2 3 7 2" xfId="40565"/>
    <cellStyle name="Normal 3 5 3 2 3 8" xfId="22084"/>
    <cellStyle name="Normal 3 5 3 2 3 9" xfId="43649"/>
    <cellStyle name="Normal 3 5 3 2 4" xfId="904"/>
    <cellStyle name="Normal 3 5 3 2 4 2" xfId="2444"/>
    <cellStyle name="Normal 3 5 3 2 4 2 2" xfId="5528"/>
    <cellStyle name="Normal 3 5 3 2 4 2 2 2" xfId="14770"/>
    <cellStyle name="Normal 3 5 3 2 4 2 2 2 2" xfId="36340"/>
    <cellStyle name="Normal 3 5 3 2 4 2 2 2 3" xfId="57906"/>
    <cellStyle name="Normal 3 5 3 2 4 2 2 3" xfId="27100"/>
    <cellStyle name="Normal 3 5 3 2 4 2 2 4" xfId="48666"/>
    <cellStyle name="Normal 3 5 3 2 4 2 3" xfId="8608"/>
    <cellStyle name="Normal 3 5 3 2 4 2 3 2" xfId="17850"/>
    <cellStyle name="Normal 3 5 3 2 4 2 3 2 2" xfId="39420"/>
    <cellStyle name="Normal 3 5 3 2 4 2 3 2 3" xfId="60986"/>
    <cellStyle name="Normal 3 5 3 2 4 2 3 3" xfId="30180"/>
    <cellStyle name="Normal 3 5 3 2 4 2 3 4" xfId="51746"/>
    <cellStyle name="Normal 3 5 3 2 4 2 4" xfId="11688"/>
    <cellStyle name="Normal 3 5 3 2 4 2 4 2" xfId="33260"/>
    <cellStyle name="Normal 3 5 3 2 4 2 4 3" xfId="54826"/>
    <cellStyle name="Normal 3 5 3 2 4 2 5" xfId="20933"/>
    <cellStyle name="Normal 3 5 3 2 4 2 5 2" xfId="42501"/>
    <cellStyle name="Normal 3 5 3 2 4 2 6" xfId="24020"/>
    <cellStyle name="Normal 3 5 3 2 4 2 7" xfId="45585"/>
    <cellStyle name="Normal 3 5 3 2 4 3" xfId="3988"/>
    <cellStyle name="Normal 3 5 3 2 4 3 2" xfId="13230"/>
    <cellStyle name="Normal 3 5 3 2 4 3 2 2" xfId="34800"/>
    <cellStyle name="Normal 3 5 3 2 4 3 2 3" xfId="56366"/>
    <cellStyle name="Normal 3 5 3 2 4 3 3" xfId="25560"/>
    <cellStyle name="Normal 3 5 3 2 4 3 4" xfId="47126"/>
    <cellStyle name="Normal 3 5 3 2 4 4" xfId="7068"/>
    <cellStyle name="Normal 3 5 3 2 4 4 2" xfId="16310"/>
    <cellStyle name="Normal 3 5 3 2 4 4 2 2" xfId="37880"/>
    <cellStyle name="Normal 3 5 3 2 4 4 2 3" xfId="59446"/>
    <cellStyle name="Normal 3 5 3 2 4 4 3" xfId="28640"/>
    <cellStyle name="Normal 3 5 3 2 4 4 4" xfId="50206"/>
    <cellStyle name="Normal 3 5 3 2 4 5" xfId="10148"/>
    <cellStyle name="Normal 3 5 3 2 4 5 2" xfId="31720"/>
    <cellStyle name="Normal 3 5 3 2 4 5 3" xfId="53286"/>
    <cellStyle name="Normal 3 5 3 2 4 6" xfId="19393"/>
    <cellStyle name="Normal 3 5 3 2 4 6 2" xfId="40961"/>
    <cellStyle name="Normal 3 5 3 2 4 7" xfId="22480"/>
    <cellStyle name="Normal 3 5 3 2 4 8" xfId="44045"/>
    <cellStyle name="Normal 3 5 3 2 4 9" xfId="62527"/>
    <cellStyle name="Normal 3 5 3 2 5" xfId="1674"/>
    <cellStyle name="Normal 3 5 3 2 5 2" xfId="4758"/>
    <cellStyle name="Normal 3 5 3 2 5 2 2" xfId="14000"/>
    <cellStyle name="Normal 3 5 3 2 5 2 2 2" xfId="35570"/>
    <cellStyle name="Normal 3 5 3 2 5 2 2 3" xfId="57136"/>
    <cellStyle name="Normal 3 5 3 2 5 2 3" xfId="26330"/>
    <cellStyle name="Normal 3 5 3 2 5 2 4" xfId="47896"/>
    <cellStyle name="Normal 3 5 3 2 5 3" xfId="7838"/>
    <cellStyle name="Normal 3 5 3 2 5 3 2" xfId="17080"/>
    <cellStyle name="Normal 3 5 3 2 5 3 2 2" xfId="38650"/>
    <cellStyle name="Normal 3 5 3 2 5 3 2 3" xfId="60216"/>
    <cellStyle name="Normal 3 5 3 2 5 3 3" xfId="29410"/>
    <cellStyle name="Normal 3 5 3 2 5 3 4" xfId="50976"/>
    <cellStyle name="Normal 3 5 3 2 5 4" xfId="10918"/>
    <cellStyle name="Normal 3 5 3 2 5 4 2" xfId="32490"/>
    <cellStyle name="Normal 3 5 3 2 5 4 3" xfId="54056"/>
    <cellStyle name="Normal 3 5 3 2 5 5" xfId="20163"/>
    <cellStyle name="Normal 3 5 3 2 5 5 2" xfId="41731"/>
    <cellStyle name="Normal 3 5 3 2 5 6" xfId="23250"/>
    <cellStyle name="Normal 3 5 3 2 5 7" xfId="44815"/>
    <cellStyle name="Normal 3 5 3 2 6" xfId="3218"/>
    <cellStyle name="Normal 3 5 3 2 6 2" xfId="12460"/>
    <cellStyle name="Normal 3 5 3 2 6 2 2" xfId="34030"/>
    <cellStyle name="Normal 3 5 3 2 6 2 3" xfId="55596"/>
    <cellStyle name="Normal 3 5 3 2 6 3" xfId="24790"/>
    <cellStyle name="Normal 3 5 3 2 6 4" xfId="46356"/>
    <cellStyle name="Normal 3 5 3 2 7" xfId="6298"/>
    <cellStyle name="Normal 3 5 3 2 7 2" xfId="15540"/>
    <cellStyle name="Normal 3 5 3 2 7 2 2" xfId="37110"/>
    <cellStyle name="Normal 3 5 3 2 7 2 3" xfId="58676"/>
    <cellStyle name="Normal 3 5 3 2 7 3" xfId="27870"/>
    <cellStyle name="Normal 3 5 3 2 7 4" xfId="49436"/>
    <cellStyle name="Normal 3 5 3 2 8" xfId="9378"/>
    <cellStyle name="Normal 3 5 3 2 8 2" xfId="30950"/>
    <cellStyle name="Normal 3 5 3 2 8 3" xfId="52516"/>
    <cellStyle name="Normal 3 5 3 2 9" xfId="18623"/>
    <cellStyle name="Normal 3 5 3 2 9 2" xfId="40191"/>
    <cellStyle name="Normal 3 5 3 3" xfId="222"/>
    <cellStyle name="Normal 3 5 3 3 10" xfId="43363"/>
    <cellStyle name="Normal 3 5 3 3 11" xfId="61845"/>
    <cellStyle name="Normal 3 5 3 3 2" xfId="596"/>
    <cellStyle name="Normal 3 5 3 3 2 10" xfId="62219"/>
    <cellStyle name="Normal 3 5 3 3 2 2" xfId="1366"/>
    <cellStyle name="Normal 3 5 3 3 2 2 2" xfId="2906"/>
    <cellStyle name="Normal 3 5 3 3 2 2 2 2" xfId="5990"/>
    <cellStyle name="Normal 3 5 3 3 2 2 2 2 2" xfId="15232"/>
    <cellStyle name="Normal 3 5 3 3 2 2 2 2 2 2" xfId="36802"/>
    <cellStyle name="Normal 3 5 3 3 2 2 2 2 2 3" xfId="58368"/>
    <cellStyle name="Normal 3 5 3 3 2 2 2 2 3" xfId="27562"/>
    <cellStyle name="Normal 3 5 3 3 2 2 2 2 4" xfId="49128"/>
    <cellStyle name="Normal 3 5 3 3 2 2 2 3" xfId="9070"/>
    <cellStyle name="Normal 3 5 3 3 2 2 2 3 2" xfId="18312"/>
    <cellStyle name="Normal 3 5 3 3 2 2 2 3 2 2" xfId="39882"/>
    <cellStyle name="Normal 3 5 3 3 2 2 2 3 2 3" xfId="61448"/>
    <cellStyle name="Normal 3 5 3 3 2 2 2 3 3" xfId="30642"/>
    <cellStyle name="Normal 3 5 3 3 2 2 2 3 4" xfId="52208"/>
    <cellStyle name="Normal 3 5 3 3 2 2 2 4" xfId="12150"/>
    <cellStyle name="Normal 3 5 3 3 2 2 2 4 2" xfId="33722"/>
    <cellStyle name="Normal 3 5 3 3 2 2 2 4 3" xfId="55288"/>
    <cellStyle name="Normal 3 5 3 3 2 2 2 5" xfId="21395"/>
    <cellStyle name="Normal 3 5 3 3 2 2 2 5 2" xfId="42963"/>
    <cellStyle name="Normal 3 5 3 3 2 2 2 6" xfId="24482"/>
    <cellStyle name="Normal 3 5 3 3 2 2 2 7" xfId="46047"/>
    <cellStyle name="Normal 3 5 3 3 2 2 3" xfId="4450"/>
    <cellStyle name="Normal 3 5 3 3 2 2 3 2" xfId="13692"/>
    <cellStyle name="Normal 3 5 3 3 2 2 3 2 2" xfId="35262"/>
    <cellStyle name="Normal 3 5 3 3 2 2 3 2 3" xfId="56828"/>
    <cellStyle name="Normal 3 5 3 3 2 2 3 3" xfId="26022"/>
    <cellStyle name="Normal 3 5 3 3 2 2 3 4" xfId="47588"/>
    <cellStyle name="Normal 3 5 3 3 2 2 4" xfId="7530"/>
    <cellStyle name="Normal 3 5 3 3 2 2 4 2" xfId="16772"/>
    <cellStyle name="Normal 3 5 3 3 2 2 4 2 2" xfId="38342"/>
    <cellStyle name="Normal 3 5 3 3 2 2 4 2 3" xfId="59908"/>
    <cellStyle name="Normal 3 5 3 3 2 2 4 3" xfId="29102"/>
    <cellStyle name="Normal 3 5 3 3 2 2 4 4" xfId="50668"/>
    <cellStyle name="Normal 3 5 3 3 2 2 5" xfId="10610"/>
    <cellStyle name="Normal 3 5 3 3 2 2 5 2" xfId="32182"/>
    <cellStyle name="Normal 3 5 3 3 2 2 5 3" xfId="53748"/>
    <cellStyle name="Normal 3 5 3 3 2 2 6" xfId="19855"/>
    <cellStyle name="Normal 3 5 3 3 2 2 6 2" xfId="41423"/>
    <cellStyle name="Normal 3 5 3 3 2 2 7" xfId="22942"/>
    <cellStyle name="Normal 3 5 3 3 2 2 8" xfId="44507"/>
    <cellStyle name="Normal 3 5 3 3 2 2 9" xfId="62989"/>
    <cellStyle name="Normal 3 5 3 3 2 3" xfId="2136"/>
    <cellStyle name="Normal 3 5 3 3 2 3 2" xfId="5220"/>
    <cellStyle name="Normal 3 5 3 3 2 3 2 2" xfId="14462"/>
    <cellStyle name="Normal 3 5 3 3 2 3 2 2 2" xfId="36032"/>
    <cellStyle name="Normal 3 5 3 3 2 3 2 2 3" xfId="57598"/>
    <cellStyle name="Normal 3 5 3 3 2 3 2 3" xfId="26792"/>
    <cellStyle name="Normal 3 5 3 3 2 3 2 4" xfId="48358"/>
    <cellStyle name="Normal 3 5 3 3 2 3 3" xfId="8300"/>
    <cellStyle name="Normal 3 5 3 3 2 3 3 2" xfId="17542"/>
    <cellStyle name="Normal 3 5 3 3 2 3 3 2 2" xfId="39112"/>
    <cellStyle name="Normal 3 5 3 3 2 3 3 2 3" xfId="60678"/>
    <cellStyle name="Normal 3 5 3 3 2 3 3 3" xfId="29872"/>
    <cellStyle name="Normal 3 5 3 3 2 3 3 4" xfId="51438"/>
    <cellStyle name="Normal 3 5 3 3 2 3 4" xfId="11380"/>
    <cellStyle name="Normal 3 5 3 3 2 3 4 2" xfId="32952"/>
    <cellStyle name="Normal 3 5 3 3 2 3 4 3" xfId="54518"/>
    <cellStyle name="Normal 3 5 3 3 2 3 5" xfId="20625"/>
    <cellStyle name="Normal 3 5 3 3 2 3 5 2" xfId="42193"/>
    <cellStyle name="Normal 3 5 3 3 2 3 6" xfId="23712"/>
    <cellStyle name="Normal 3 5 3 3 2 3 7" xfId="45277"/>
    <cellStyle name="Normal 3 5 3 3 2 4" xfId="3680"/>
    <cellStyle name="Normal 3 5 3 3 2 4 2" xfId="12922"/>
    <cellStyle name="Normal 3 5 3 3 2 4 2 2" xfId="34492"/>
    <cellStyle name="Normal 3 5 3 3 2 4 2 3" xfId="56058"/>
    <cellStyle name="Normal 3 5 3 3 2 4 3" xfId="25252"/>
    <cellStyle name="Normal 3 5 3 3 2 4 4" xfId="46818"/>
    <cellStyle name="Normal 3 5 3 3 2 5" xfId="6760"/>
    <cellStyle name="Normal 3 5 3 3 2 5 2" xfId="16002"/>
    <cellStyle name="Normal 3 5 3 3 2 5 2 2" xfId="37572"/>
    <cellStyle name="Normal 3 5 3 3 2 5 2 3" xfId="59138"/>
    <cellStyle name="Normal 3 5 3 3 2 5 3" xfId="28332"/>
    <cellStyle name="Normal 3 5 3 3 2 5 4" xfId="49898"/>
    <cellStyle name="Normal 3 5 3 3 2 6" xfId="9840"/>
    <cellStyle name="Normal 3 5 3 3 2 6 2" xfId="31412"/>
    <cellStyle name="Normal 3 5 3 3 2 6 3" xfId="52978"/>
    <cellStyle name="Normal 3 5 3 3 2 7" xfId="19085"/>
    <cellStyle name="Normal 3 5 3 3 2 7 2" xfId="40653"/>
    <cellStyle name="Normal 3 5 3 3 2 8" xfId="22172"/>
    <cellStyle name="Normal 3 5 3 3 2 9" xfId="43737"/>
    <cellStyle name="Normal 3 5 3 3 3" xfId="992"/>
    <cellStyle name="Normal 3 5 3 3 3 2" xfId="2532"/>
    <cellStyle name="Normal 3 5 3 3 3 2 2" xfId="5616"/>
    <cellStyle name="Normal 3 5 3 3 3 2 2 2" xfId="14858"/>
    <cellStyle name="Normal 3 5 3 3 3 2 2 2 2" xfId="36428"/>
    <cellStyle name="Normal 3 5 3 3 3 2 2 2 3" xfId="57994"/>
    <cellStyle name="Normal 3 5 3 3 3 2 2 3" xfId="27188"/>
    <cellStyle name="Normal 3 5 3 3 3 2 2 4" xfId="48754"/>
    <cellStyle name="Normal 3 5 3 3 3 2 3" xfId="8696"/>
    <cellStyle name="Normal 3 5 3 3 3 2 3 2" xfId="17938"/>
    <cellStyle name="Normal 3 5 3 3 3 2 3 2 2" xfId="39508"/>
    <cellStyle name="Normal 3 5 3 3 3 2 3 2 3" xfId="61074"/>
    <cellStyle name="Normal 3 5 3 3 3 2 3 3" xfId="30268"/>
    <cellStyle name="Normal 3 5 3 3 3 2 3 4" xfId="51834"/>
    <cellStyle name="Normal 3 5 3 3 3 2 4" xfId="11776"/>
    <cellStyle name="Normal 3 5 3 3 3 2 4 2" xfId="33348"/>
    <cellStyle name="Normal 3 5 3 3 3 2 4 3" xfId="54914"/>
    <cellStyle name="Normal 3 5 3 3 3 2 5" xfId="21021"/>
    <cellStyle name="Normal 3 5 3 3 3 2 5 2" xfId="42589"/>
    <cellStyle name="Normal 3 5 3 3 3 2 6" xfId="24108"/>
    <cellStyle name="Normal 3 5 3 3 3 2 7" xfId="45673"/>
    <cellStyle name="Normal 3 5 3 3 3 3" xfId="4076"/>
    <cellStyle name="Normal 3 5 3 3 3 3 2" xfId="13318"/>
    <cellStyle name="Normal 3 5 3 3 3 3 2 2" xfId="34888"/>
    <cellStyle name="Normal 3 5 3 3 3 3 2 3" xfId="56454"/>
    <cellStyle name="Normal 3 5 3 3 3 3 3" xfId="25648"/>
    <cellStyle name="Normal 3 5 3 3 3 3 4" xfId="47214"/>
    <cellStyle name="Normal 3 5 3 3 3 4" xfId="7156"/>
    <cellStyle name="Normal 3 5 3 3 3 4 2" xfId="16398"/>
    <cellStyle name="Normal 3 5 3 3 3 4 2 2" xfId="37968"/>
    <cellStyle name="Normal 3 5 3 3 3 4 2 3" xfId="59534"/>
    <cellStyle name="Normal 3 5 3 3 3 4 3" xfId="28728"/>
    <cellStyle name="Normal 3 5 3 3 3 4 4" xfId="50294"/>
    <cellStyle name="Normal 3 5 3 3 3 5" xfId="10236"/>
    <cellStyle name="Normal 3 5 3 3 3 5 2" xfId="31808"/>
    <cellStyle name="Normal 3 5 3 3 3 5 3" xfId="53374"/>
    <cellStyle name="Normal 3 5 3 3 3 6" xfId="19481"/>
    <cellStyle name="Normal 3 5 3 3 3 6 2" xfId="41049"/>
    <cellStyle name="Normal 3 5 3 3 3 7" xfId="22568"/>
    <cellStyle name="Normal 3 5 3 3 3 8" xfId="44133"/>
    <cellStyle name="Normal 3 5 3 3 3 9" xfId="62615"/>
    <cellStyle name="Normal 3 5 3 3 4" xfId="1762"/>
    <cellStyle name="Normal 3 5 3 3 4 2" xfId="4846"/>
    <cellStyle name="Normal 3 5 3 3 4 2 2" xfId="14088"/>
    <cellStyle name="Normal 3 5 3 3 4 2 2 2" xfId="35658"/>
    <cellStyle name="Normal 3 5 3 3 4 2 2 3" xfId="57224"/>
    <cellStyle name="Normal 3 5 3 3 4 2 3" xfId="26418"/>
    <cellStyle name="Normal 3 5 3 3 4 2 4" xfId="47984"/>
    <cellStyle name="Normal 3 5 3 3 4 3" xfId="7926"/>
    <cellStyle name="Normal 3 5 3 3 4 3 2" xfId="17168"/>
    <cellStyle name="Normal 3 5 3 3 4 3 2 2" xfId="38738"/>
    <cellStyle name="Normal 3 5 3 3 4 3 2 3" xfId="60304"/>
    <cellStyle name="Normal 3 5 3 3 4 3 3" xfId="29498"/>
    <cellStyle name="Normal 3 5 3 3 4 3 4" xfId="51064"/>
    <cellStyle name="Normal 3 5 3 3 4 4" xfId="11006"/>
    <cellStyle name="Normal 3 5 3 3 4 4 2" xfId="32578"/>
    <cellStyle name="Normal 3 5 3 3 4 4 3" xfId="54144"/>
    <cellStyle name="Normal 3 5 3 3 4 5" xfId="20251"/>
    <cellStyle name="Normal 3 5 3 3 4 5 2" xfId="41819"/>
    <cellStyle name="Normal 3 5 3 3 4 6" xfId="23338"/>
    <cellStyle name="Normal 3 5 3 3 4 7" xfId="44903"/>
    <cellStyle name="Normal 3 5 3 3 5" xfId="3306"/>
    <cellStyle name="Normal 3 5 3 3 5 2" xfId="12548"/>
    <cellStyle name="Normal 3 5 3 3 5 2 2" xfId="34118"/>
    <cellStyle name="Normal 3 5 3 3 5 2 3" xfId="55684"/>
    <cellStyle name="Normal 3 5 3 3 5 3" xfId="24878"/>
    <cellStyle name="Normal 3 5 3 3 5 4" xfId="46444"/>
    <cellStyle name="Normal 3 5 3 3 6" xfId="6386"/>
    <cellStyle name="Normal 3 5 3 3 6 2" xfId="15628"/>
    <cellStyle name="Normal 3 5 3 3 6 2 2" xfId="37198"/>
    <cellStyle name="Normal 3 5 3 3 6 2 3" xfId="58764"/>
    <cellStyle name="Normal 3 5 3 3 6 3" xfId="27958"/>
    <cellStyle name="Normal 3 5 3 3 6 4" xfId="49524"/>
    <cellStyle name="Normal 3 5 3 3 7" xfId="9466"/>
    <cellStyle name="Normal 3 5 3 3 7 2" xfId="31038"/>
    <cellStyle name="Normal 3 5 3 3 7 3" xfId="52604"/>
    <cellStyle name="Normal 3 5 3 3 8" xfId="18711"/>
    <cellStyle name="Normal 3 5 3 3 8 2" xfId="40279"/>
    <cellStyle name="Normal 3 5 3 3 9" xfId="21798"/>
    <cellStyle name="Normal 3 5 3 4" xfId="420"/>
    <cellStyle name="Normal 3 5 3 4 10" xfId="62043"/>
    <cellStyle name="Normal 3 5 3 4 2" xfId="1190"/>
    <cellStyle name="Normal 3 5 3 4 2 2" xfId="2730"/>
    <cellStyle name="Normal 3 5 3 4 2 2 2" xfId="5814"/>
    <cellStyle name="Normal 3 5 3 4 2 2 2 2" xfId="15056"/>
    <cellStyle name="Normal 3 5 3 4 2 2 2 2 2" xfId="36626"/>
    <cellStyle name="Normal 3 5 3 4 2 2 2 2 3" xfId="58192"/>
    <cellStyle name="Normal 3 5 3 4 2 2 2 3" xfId="27386"/>
    <cellStyle name="Normal 3 5 3 4 2 2 2 4" xfId="48952"/>
    <cellStyle name="Normal 3 5 3 4 2 2 3" xfId="8894"/>
    <cellStyle name="Normal 3 5 3 4 2 2 3 2" xfId="18136"/>
    <cellStyle name="Normal 3 5 3 4 2 2 3 2 2" xfId="39706"/>
    <cellStyle name="Normal 3 5 3 4 2 2 3 2 3" xfId="61272"/>
    <cellStyle name="Normal 3 5 3 4 2 2 3 3" xfId="30466"/>
    <cellStyle name="Normal 3 5 3 4 2 2 3 4" xfId="52032"/>
    <cellStyle name="Normal 3 5 3 4 2 2 4" xfId="11974"/>
    <cellStyle name="Normal 3 5 3 4 2 2 4 2" xfId="33546"/>
    <cellStyle name="Normal 3 5 3 4 2 2 4 3" xfId="55112"/>
    <cellStyle name="Normal 3 5 3 4 2 2 5" xfId="21219"/>
    <cellStyle name="Normal 3 5 3 4 2 2 5 2" xfId="42787"/>
    <cellStyle name="Normal 3 5 3 4 2 2 6" xfId="24306"/>
    <cellStyle name="Normal 3 5 3 4 2 2 7" xfId="45871"/>
    <cellStyle name="Normal 3 5 3 4 2 3" xfId="4274"/>
    <cellStyle name="Normal 3 5 3 4 2 3 2" xfId="13516"/>
    <cellStyle name="Normal 3 5 3 4 2 3 2 2" xfId="35086"/>
    <cellStyle name="Normal 3 5 3 4 2 3 2 3" xfId="56652"/>
    <cellStyle name="Normal 3 5 3 4 2 3 3" xfId="25846"/>
    <cellStyle name="Normal 3 5 3 4 2 3 4" xfId="47412"/>
    <cellStyle name="Normal 3 5 3 4 2 4" xfId="7354"/>
    <cellStyle name="Normal 3 5 3 4 2 4 2" xfId="16596"/>
    <cellStyle name="Normal 3 5 3 4 2 4 2 2" xfId="38166"/>
    <cellStyle name="Normal 3 5 3 4 2 4 2 3" xfId="59732"/>
    <cellStyle name="Normal 3 5 3 4 2 4 3" xfId="28926"/>
    <cellStyle name="Normal 3 5 3 4 2 4 4" xfId="50492"/>
    <cellStyle name="Normal 3 5 3 4 2 5" xfId="10434"/>
    <cellStyle name="Normal 3 5 3 4 2 5 2" xfId="32006"/>
    <cellStyle name="Normal 3 5 3 4 2 5 3" xfId="53572"/>
    <cellStyle name="Normal 3 5 3 4 2 6" xfId="19679"/>
    <cellStyle name="Normal 3 5 3 4 2 6 2" xfId="41247"/>
    <cellStyle name="Normal 3 5 3 4 2 7" xfId="22766"/>
    <cellStyle name="Normal 3 5 3 4 2 8" xfId="44331"/>
    <cellStyle name="Normal 3 5 3 4 2 9" xfId="62813"/>
    <cellStyle name="Normal 3 5 3 4 3" xfId="1960"/>
    <cellStyle name="Normal 3 5 3 4 3 2" xfId="5044"/>
    <cellStyle name="Normal 3 5 3 4 3 2 2" xfId="14286"/>
    <cellStyle name="Normal 3 5 3 4 3 2 2 2" xfId="35856"/>
    <cellStyle name="Normal 3 5 3 4 3 2 2 3" xfId="57422"/>
    <cellStyle name="Normal 3 5 3 4 3 2 3" xfId="26616"/>
    <cellStyle name="Normal 3 5 3 4 3 2 4" xfId="48182"/>
    <cellStyle name="Normal 3 5 3 4 3 3" xfId="8124"/>
    <cellStyle name="Normal 3 5 3 4 3 3 2" xfId="17366"/>
    <cellStyle name="Normal 3 5 3 4 3 3 2 2" xfId="38936"/>
    <cellStyle name="Normal 3 5 3 4 3 3 2 3" xfId="60502"/>
    <cellStyle name="Normal 3 5 3 4 3 3 3" xfId="29696"/>
    <cellStyle name="Normal 3 5 3 4 3 3 4" xfId="51262"/>
    <cellStyle name="Normal 3 5 3 4 3 4" xfId="11204"/>
    <cellStyle name="Normal 3 5 3 4 3 4 2" xfId="32776"/>
    <cellStyle name="Normal 3 5 3 4 3 4 3" xfId="54342"/>
    <cellStyle name="Normal 3 5 3 4 3 5" xfId="20449"/>
    <cellStyle name="Normal 3 5 3 4 3 5 2" xfId="42017"/>
    <cellStyle name="Normal 3 5 3 4 3 6" xfId="23536"/>
    <cellStyle name="Normal 3 5 3 4 3 7" xfId="45101"/>
    <cellStyle name="Normal 3 5 3 4 4" xfId="3504"/>
    <cellStyle name="Normal 3 5 3 4 4 2" xfId="12746"/>
    <cellStyle name="Normal 3 5 3 4 4 2 2" xfId="34316"/>
    <cellStyle name="Normal 3 5 3 4 4 2 3" xfId="55882"/>
    <cellStyle name="Normal 3 5 3 4 4 3" xfId="25076"/>
    <cellStyle name="Normal 3 5 3 4 4 4" xfId="46642"/>
    <cellStyle name="Normal 3 5 3 4 5" xfId="6584"/>
    <cellStyle name="Normal 3 5 3 4 5 2" xfId="15826"/>
    <cellStyle name="Normal 3 5 3 4 5 2 2" xfId="37396"/>
    <cellStyle name="Normal 3 5 3 4 5 2 3" xfId="58962"/>
    <cellStyle name="Normal 3 5 3 4 5 3" xfId="28156"/>
    <cellStyle name="Normal 3 5 3 4 5 4" xfId="49722"/>
    <cellStyle name="Normal 3 5 3 4 6" xfId="9664"/>
    <cellStyle name="Normal 3 5 3 4 6 2" xfId="31236"/>
    <cellStyle name="Normal 3 5 3 4 6 3" xfId="52802"/>
    <cellStyle name="Normal 3 5 3 4 7" xfId="18909"/>
    <cellStyle name="Normal 3 5 3 4 7 2" xfId="40477"/>
    <cellStyle name="Normal 3 5 3 4 8" xfId="21996"/>
    <cellStyle name="Normal 3 5 3 4 9" xfId="43561"/>
    <cellStyle name="Normal 3 5 3 5" xfId="816"/>
    <cellStyle name="Normal 3 5 3 5 2" xfId="2356"/>
    <cellStyle name="Normal 3 5 3 5 2 2" xfId="5440"/>
    <cellStyle name="Normal 3 5 3 5 2 2 2" xfId="14682"/>
    <cellStyle name="Normal 3 5 3 5 2 2 2 2" xfId="36252"/>
    <cellStyle name="Normal 3 5 3 5 2 2 2 3" xfId="57818"/>
    <cellStyle name="Normal 3 5 3 5 2 2 3" xfId="27012"/>
    <cellStyle name="Normal 3 5 3 5 2 2 4" xfId="48578"/>
    <cellStyle name="Normal 3 5 3 5 2 3" xfId="8520"/>
    <cellStyle name="Normal 3 5 3 5 2 3 2" xfId="17762"/>
    <cellStyle name="Normal 3 5 3 5 2 3 2 2" xfId="39332"/>
    <cellStyle name="Normal 3 5 3 5 2 3 2 3" xfId="60898"/>
    <cellStyle name="Normal 3 5 3 5 2 3 3" xfId="30092"/>
    <cellStyle name="Normal 3 5 3 5 2 3 4" xfId="51658"/>
    <cellStyle name="Normal 3 5 3 5 2 4" xfId="11600"/>
    <cellStyle name="Normal 3 5 3 5 2 4 2" xfId="33172"/>
    <cellStyle name="Normal 3 5 3 5 2 4 3" xfId="54738"/>
    <cellStyle name="Normal 3 5 3 5 2 5" xfId="20845"/>
    <cellStyle name="Normal 3 5 3 5 2 5 2" xfId="42413"/>
    <cellStyle name="Normal 3 5 3 5 2 6" xfId="23932"/>
    <cellStyle name="Normal 3 5 3 5 2 7" xfId="45497"/>
    <cellStyle name="Normal 3 5 3 5 3" xfId="3900"/>
    <cellStyle name="Normal 3 5 3 5 3 2" xfId="13142"/>
    <cellStyle name="Normal 3 5 3 5 3 2 2" xfId="34712"/>
    <cellStyle name="Normal 3 5 3 5 3 2 3" xfId="56278"/>
    <cellStyle name="Normal 3 5 3 5 3 3" xfId="25472"/>
    <cellStyle name="Normal 3 5 3 5 3 4" xfId="47038"/>
    <cellStyle name="Normal 3 5 3 5 4" xfId="6980"/>
    <cellStyle name="Normal 3 5 3 5 4 2" xfId="16222"/>
    <cellStyle name="Normal 3 5 3 5 4 2 2" xfId="37792"/>
    <cellStyle name="Normal 3 5 3 5 4 2 3" xfId="59358"/>
    <cellStyle name="Normal 3 5 3 5 4 3" xfId="28552"/>
    <cellStyle name="Normal 3 5 3 5 4 4" xfId="50118"/>
    <cellStyle name="Normal 3 5 3 5 5" xfId="10060"/>
    <cellStyle name="Normal 3 5 3 5 5 2" xfId="31632"/>
    <cellStyle name="Normal 3 5 3 5 5 3" xfId="53198"/>
    <cellStyle name="Normal 3 5 3 5 6" xfId="19305"/>
    <cellStyle name="Normal 3 5 3 5 6 2" xfId="40873"/>
    <cellStyle name="Normal 3 5 3 5 7" xfId="22392"/>
    <cellStyle name="Normal 3 5 3 5 8" xfId="43957"/>
    <cellStyle name="Normal 3 5 3 5 9" xfId="62439"/>
    <cellStyle name="Normal 3 5 3 6" xfId="1586"/>
    <cellStyle name="Normal 3 5 3 6 2" xfId="4670"/>
    <cellStyle name="Normal 3 5 3 6 2 2" xfId="13912"/>
    <cellStyle name="Normal 3 5 3 6 2 2 2" xfId="35482"/>
    <cellStyle name="Normal 3 5 3 6 2 2 3" xfId="57048"/>
    <cellStyle name="Normal 3 5 3 6 2 3" xfId="26242"/>
    <cellStyle name="Normal 3 5 3 6 2 4" xfId="47808"/>
    <cellStyle name="Normal 3 5 3 6 3" xfId="7750"/>
    <cellStyle name="Normal 3 5 3 6 3 2" xfId="16992"/>
    <cellStyle name="Normal 3 5 3 6 3 2 2" xfId="38562"/>
    <cellStyle name="Normal 3 5 3 6 3 2 3" xfId="60128"/>
    <cellStyle name="Normal 3 5 3 6 3 3" xfId="29322"/>
    <cellStyle name="Normal 3 5 3 6 3 4" xfId="50888"/>
    <cellStyle name="Normal 3 5 3 6 4" xfId="10830"/>
    <cellStyle name="Normal 3 5 3 6 4 2" xfId="32402"/>
    <cellStyle name="Normal 3 5 3 6 4 3" xfId="53968"/>
    <cellStyle name="Normal 3 5 3 6 5" xfId="20075"/>
    <cellStyle name="Normal 3 5 3 6 5 2" xfId="41643"/>
    <cellStyle name="Normal 3 5 3 6 6" xfId="23162"/>
    <cellStyle name="Normal 3 5 3 6 7" xfId="44727"/>
    <cellStyle name="Normal 3 5 3 7" xfId="3130"/>
    <cellStyle name="Normal 3 5 3 7 2" xfId="12372"/>
    <cellStyle name="Normal 3 5 3 7 2 2" xfId="33942"/>
    <cellStyle name="Normal 3 5 3 7 2 3" xfId="55508"/>
    <cellStyle name="Normal 3 5 3 7 3" xfId="24702"/>
    <cellStyle name="Normal 3 5 3 7 4" xfId="46268"/>
    <cellStyle name="Normal 3 5 3 8" xfId="6210"/>
    <cellStyle name="Normal 3 5 3 8 2" xfId="15452"/>
    <cellStyle name="Normal 3 5 3 8 2 2" xfId="37022"/>
    <cellStyle name="Normal 3 5 3 8 2 3" xfId="58588"/>
    <cellStyle name="Normal 3 5 3 8 3" xfId="27782"/>
    <cellStyle name="Normal 3 5 3 8 4" xfId="49348"/>
    <cellStyle name="Normal 3 5 3 9" xfId="9290"/>
    <cellStyle name="Normal 3 5 3 9 2" xfId="30862"/>
    <cellStyle name="Normal 3 5 3 9 3" xfId="52428"/>
    <cellStyle name="Normal 3 5 4" xfId="67"/>
    <cellStyle name="Normal 3 5 4 10" xfId="18557"/>
    <cellStyle name="Normal 3 5 4 10 2" xfId="40125"/>
    <cellStyle name="Normal 3 5 4 11" xfId="21644"/>
    <cellStyle name="Normal 3 5 4 12" xfId="43209"/>
    <cellStyle name="Normal 3 5 4 13" xfId="61691"/>
    <cellStyle name="Normal 3 5 4 2" xfId="155"/>
    <cellStyle name="Normal 3 5 4 2 10" xfId="21732"/>
    <cellStyle name="Normal 3 5 4 2 11" xfId="43297"/>
    <cellStyle name="Normal 3 5 4 2 12" xfId="61779"/>
    <cellStyle name="Normal 3 5 4 2 2" xfId="332"/>
    <cellStyle name="Normal 3 5 4 2 2 10" xfId="43473"/>
    <cellStyle name="Normal 3 5 4 2 2 11" xfId="61955"/>
    <cellStyle name="Normal 3 5 4 2 2 2" xfId="706"/>
    <cellStyle name="Normal 3 5 4 2 2 2 10" xfId="62329"/>
    <cellStyle name="Normal 3 5 4 2 2 2 2" xfId="1476"/>
    <cellStyle name="Normal 3 5 4 2 2 2 2 2" xfId="3016"/>
    <cellStyle name="Normal 3 5 4 2 2 2 2 2 2" xfId="6100"/>
    <cellStyle name="Normal 3 5 4 2 2 2 2 2 2 2" xfId="15342"/>
    <cellStyle name="Normal 3 5 4 2 2 2 2 2 2 2 2" xfId="36912"/>
    <cellStyle name="Normal 3 5 4 2 2 2 2 2 2 2 3" xfId="58478"/>
    <cellStyle name="Normal 3 5 4 2 2 2 2 2 2 3" xfId="27672"/>
    <cellStyle name="Normal 3 5 4 2 2 2 2 2 2 4" xfId="49238"/>
    <cellStyle name="Normal 3 5 4 2 2 2 2 2 3" xfId="9180"/>
    <cellStyle name="Normal 3 5 4 2 2 2 2 2 3 2" xfId="18422"/>
    <cellStyle name="Normal 3 5 4 2 2 2 2 2 3 2 2" xfId="39992"/>
    <cellStyle name="Normal 3 5 4 2 2 2 2 2 3 2 3" xfId="61558"/>
    <cellStyle name="Normal 3 5 4 2 2 2 2 2 3 3" xfId="30752"/>
    <cellStyle name="Normal 3 5 4 2 2 2 2 2 3 4" xfId="52318"/>
    <cellStyle name="Normal 3 5 4 2 2 2 2 2 4" xfId="12260"/>
    <cellStyle name="Normal 3 5 4 2 2 2 2 2 4 2" xfId="33832"/>
    <cellStyle name="Normal 3 5 4 2 2 2 2 2 4 3" xfId="55398"/>
    <cellStyle name="Normal 3 5 4 2 2 2 2 2 5" xfId="21505"/>
    <cellStyle name="Normal 3 5 4 2 2 2 2 2 5 2" xfId="43073"/>
    <cellStyle name="Normal 3 5 4 2 2 2 2 2 6" xfId="24592"/>
    <cellStyle name="Normal 3 5 4 2 2 2 2 2 7" xfId="46157"/>
    <cellStyle name="Normal 3 5 4 2 2 2 2 3" xfId="4560"/>
    <cellStyle name="Normal 3 5 4 2 2 2 2 3 2" xfId="13802"/>
    <cellStyle name="Normal 3 5 4 2 2 2 2 3 2 2" xfId="35372"/>
    <cellStyle name="Normal 3 5 4 2 2 2 2 3 2 3" xfId="56938"/>
    <cellStyle name="Normal 3 5 4 2 2 2 2 3 3" xfId="26132"/>
    <cellStyle name="Normal 3 5 4 2 2 2 2 3 4" xfId="47698"/>
    <cellStyle name="Normal 3 5 4 2 2 2 2 4" xfId="7640"/>
    <cellStyle name="Normal 3 5 4 2 2 2 2 4 2" xfId="16882"/>
    <cellStyle name="Normal 3 5 4 2 2 2 2 4 2 2" xfId="38452"/>
    <cellStyle name="Normal 3 5 4 2 2 2 2 4 2 3" xfId="60018"/>
    <cellStyle name="Normal 3 5 4 2 2 2 2 4 3" xfId="29212"/>
    <cellStyle name="Normal 3 5 4 2 2 2 2 4 4" xfId="50778"/>
    <cellStyle name="Normal 3 5 4 2 2 2 2 5" xfId="10720"/>
    <cellStyle name="Normal 3 5 4 2 2 2 2 5 2" xfId="32292"/>
    <cellStyle name="Normal 3 5 4 2 2 2 2 5 3" xfId="53858"/>
    <cellStyle name="Normal 3 5 4 2 2 2 2 6" xfId="19965"/>
    <cellStyle name="Normal 3 5 4 2 2 2 2 6 2" xfId="41533"/>
    <cellStyle name="Normal 3 5 4 2 2 2 2 7" xfId="23052"/>
    <cellStyle name="Normal 3 5 4 2 2 2 2 8" xfId="44617"/>
    <cellStyle name="Normal 3 5 4 2 2 2 2 9" xfId="63099"/>
    <cellStyle name="Normal 3 5 4 2 2 2 3" xfId="2246"/>
    <cellStyle name="Normal 3 5 4 2 2 2 3 2" xfId="5330"/>
    <cellStyle name="Normal 3 5 4 2 2 2 3 2 2" xfId="14572"/>
    <cellStyle name="Normal 3 5 4 2 2 2 3 2 2 2" xfId="36142"/>
    <cellStyle name="Normal 3 5 4 2 2 2 3 2 2 3" xfId="57708"/>
    <cellStyle name="Normal 3 5 4 2 2 2 3 2 3" xfId="26902"/>
    <cellStyle name="Normal 3 5 4 2 2 2 3 2 4" xfId="48468"/>
    <cellStyle name="Normal 3 5 4 2 2 2 3 3" xfId="8410"/>
    <cellStyle name="Normal 3 5 4 2 2 2 3 3 2" xfId="17652"/>
    <cellStyle name="Normal 3 5 4 2 2 2 3 3 2 2" xfId="39222"/>
    <cellStyle name="Normal 3 5 4 2 2 2 3 3 2 3" xfId="60788"/>
    <cellStyle name="Normal 3 5 4 2 2 2 3 3 3" xfId="29982"/>
    <cellStyle name="Normal 3 5 4 2 2 2 3 3 4" xfId="51548"/>
    <cellStyle name="Normal 3 5 4 2 2 2 3 4" xfId="11490"/>
    <cellStyle name="Normal 3 5 4 2 2 2 3 4 2" xfId="33062"/>
    <cellStyle name="Normal 3 5 4 2 2 2 3 4 3" xfId="54628"/>
    <cellStyle name="Normal 3 5 4 2 2 2 3 5" xfId="20735"/>
    <cellStyle name="Normal 3 5 4 2 2 2 3 5 2" xfId="42303"/>
    <cellStyle name="Normal 3 5 4 2 2 2 3 6" xfId="23822"/>
    <cellStyle name="Normal 3 5 4 2 2 2 3 7" xfId="45387"/>
    <cellStyle name="Normal 3 5 4 2 2 2 4" xfId="3790"/>
    <cellStyle name="Normal 3 5 4 2 2 2 4 2" xfId="13032"/>
    <cellStyle name="Normal 3 5 4 2 2 2 4 2 2" xfId="34602"/>
    <cellStyle name="Normal 3 5 4 2 2 2 4 2 3" xfId="56168"/>
    <cellStyle name="Normal 3 5 4 2 2 2 4 3" xfId="25362"/>
    <cellStyle name="Normal 3 5 4 2 2 2 4 4" xfId="46928"/>
    <cellStyle name="Normal 3 5 4 2 2 2 5" xfId="6870"/>
    <cellStyle name="Normal 3 5 4 2 2 2 5 2" xfId="16112"/>
    <cellStyle name="Normal 3 5 4 2 2 2 5 2 2" xfId="37682"/>
    <cellStyle name="Normal 3 5 4 2 2 2 5 2 3" xfId="59248"/>
    <cellStyle name="Normal 3 5 4 2 2 2 5 3" xfId="28442"/>
    <cellStyle name="Normal 3 5 4 2 2 2 5 4" xfId="50008"/>
    <cellStyle name="Normal 3 5 4 2 2 2 6" xfId="9950"/>
    <cellStyle name="Normal 3 5 4 2 2 2 6 2" xfId="31522"/>
    <cellStyle name="Normal 3 5 4 2 2 2 6 3" xfId="53088"/>
    <cellStyle name="Normal 3 5 4 2 2 2 7" xfId="19195"/>
    <cellStyle name="Normal 3 5 4 2 2 2 7 2" xfId="40763"/>
    <cellStyle name="Normal 3 5 4 2 2 2 8" xfId="22282"/>
    <cellStyle name="Normal 3 5 4 2 2 2 9" xfId="43847"/>
    <cellStyle name="Normal 3 5 4 2 2 3" xfId="1102"/>
    <cellStyle name="Normal 3 5 4 2 2 3 2" xfId="2642"/>
    <cellStyle name="Normal 3 5 4 2 2 3 2 2" xfId="5726"/>
    <cellStyle name="Normal 3 5 4 2 2 3 2 2 2" xfId="14968"/>
    <cellStyle name="Normal 3 5 4 2 2 3 2 2 2 2" xfId="36538"/>
    <cellStyle name="Normal 3 5 4 2 2 3 2 2 2 3" xfId="58104"/>
    <cellStyle name="Normal 3 5 4 2 2 3 2 2 3" xfId="27298"/>
    <cellStyle name="Normal 3 5 4 2 2 3 2 2 4" xfId="48864"/>
    <cellStyle name="Normal 3 5 4 2 2 3 2 3" xfId="8806"/>
    <cellStyle name="Normal 3 5 4 2 2 3 2 3 2" xfId="18048"/>
    <cellStyle name="Normal 3 5 4 2 2 3 2 3 2 2" xfId="39618"/>
    <cellStyle name="Normal 3 5 4 2 2 3 2 3 2 3" xfId="61184"/>
    <cellStyle name="Normal 3 5 4 2 2 3 2 3 3" xfId="30378"/>
    <cellStyle name="Normal 3 5 4 2 2 3 2 3 4" xfId="51944"/>
    <cellStyle name="Normal 3 5 4 2 2 3 2 4" xfId="11886"/>
    <cellStyle name="Normal 3 5 4 2 2 3 2 4 2" xfId="33458"/>
    <cellStyle name="Normal 3 5 4 2 2 3 2 4 3" xfId="55024"/>
    <cellStyle name="Normal 3 5 4 2 2 3 2 5" xfId="21131"/>
    <cellStyle name="Normal 3 5 4 2 2 3 2 5 2" xfId="42699"/>
    <cellStyle name="Normal 3 5 4 2 2 3 2 6" xfId="24218"/>
    <cellStyle name="Normal 3 5 4 2 2 3 2 7" xfId="45783"/>
    <cellStyle name="Normal 3 5 4 2 2 3 3" xfId="4186"/>
    <cellStyle name="Normal 3 5 4 2 2 3 3 2" xfId="13428"/>
    <cellStyle name="Normal 3 5 4 2 2 3 3 2 2" xfId="34998"/>
    <cellStyle name="Normal 3 5 4 2 2 3 3 2 3" xfId="56564"/>
    <cellStyle name="Normal 3 5 4 2 2 3 3 3" xfId="25758"/>
    <cellStyle name="Normal 3 5 4 2 2 3 3 4" xfId="47324"/>
    <cellStyle name="Normal 3 5 4 2 2 3 4" xfId="7266"/>
    <cellStyle name="Normal 3 5 4 2 2 3 4 2" xfId="16508"/>
    <cellStyle name="Normal 3 5 4 2 2 3 4 2 2" xfId="38078"/>
    <cellStyle name="Normal 3 5 4 2 2 3 4 2 3" xfId="59644"/>
    <cellStyle name="Normal 3 5 4 2 2 3 4 3" xfId="28838"/>
    <cellStyle name="Normal 3 5 4 2 2 3 4 4" xfId="50404"/>
    <cellStyle name="Normal 3 5 4 2 2 3 5" xfId="10346"/>
    <cellStyle name="Normal 3 5 4 2 2 3 5 2" xfId="31918"/>
    <cellStyle name="Normal 3 5 4 2 2 3 5 3" xfId="53484"/>
    <cellStyle name="Normal 3 5 4 2 2 3 6" xfId="19591"/>
    <cellStyle name="Normal 3 5 4 2 2 3 6 2" xfId="41159"/>
    <cellStyle name="Normal 3 5 4 2 2 3 7" xfId="22678"/>
    <cellStyle name="Normal 3 5 4 2 2 3 8" xfId="44243"/>
    <cellStyle name="Normal 3 5 4 2 2 3 9" xfId="62725"/>
    <cellStyle name="Normal 3 5 4 2 2 4" xfId="1872"/>
    <cellStyle name="Normal 3 5 4 2 2 4 2" xfId="4956"/>
    <cellStyle name="Normal 3 5 4 2 2 4 2 2" xfId="14198"/>
    <cellStyle name="Normal 3 5 4 2 2 4 2 2 2" xfId="35768"/>
    <cellStyle name="Normal 3 5 4 2 2 4 2 2 3" xfId="57334"/>
    <cellStyle name="Normal 3 5 4 2 2 4 2 3" xfId="26528"/>
    <cellStyle name="Normal 3 5 4 2 2 4 2 4" xfId="48094"/>
    <cellStyle name="Normal 3 5 4 2 2 4 3" xfId="8036"/>
    <cellStyle name="Normal 3 5 4 2 2 4 3 2" xfId="17278"/>
    <cellStyle name="Normal 3 5 4 2 2 4 3 2 2" xfId="38848"/>
    <cellStyle name="Normal 3 5 4 2 2 4 3 2 3" xfId="60414"/>
    <cellStyle name="Normal 3 5 4 2 2 4 3 3" xfId="29608"/>
    <cellStyle name="Normal 3 5 4 2 2 4 3 4" xfId="51174"/>
    <cellStyle name="Normal 3 5 4 2 2 4 4" xfId="11116"/>
    <cellStyle name="Normal 3 5 4 2 2 4 4 2" xfId="32688"/>
    <cellStyle name="Normal 3 5 4 2 2 4 4 3" xfId="54254"/>
    <cellStyle name="Normal 3 5 4 2 2 4 5" xfId="20361"/>
    <cellStyle name="Normal 3 5 4 2 2 4 5 2" xfId="41929"/>
    <cellStyle name="Normal 3 5 4 2 2 4 6" xfId="23448"/>
    <cellStyle name="Normal 3 5 4 2 2 4 7" xfId="45013"/>
    <cellStyle name="Normal 3 5 4 2 2 5" xfId="3416"/>
    <cellStyle name="Normal 3 5 4 2 2 5 2" xfId="12658"/>
    <cellStyle name="Normal 3 5 4 2 2 5 2 2" xfId="34228"/>
    <cellStyle name="Normal 3 5 4 2 2 5 2 3" xfId="55794"/>
    <cellStyle name="Normal 3 5 4 2 2 5 3" xfId="24988"/>
    <cellStyle name="Normal 3 5 4 2 2 5 4" xfId="46554"/>
    <cellStyle name="Normal 3 5 4 2 2 6" xfId="6496"/>
    <cellStyle name="Normal 3 5 4 2 2 6 2" xfId="15738"/>
    <cellStyle name="Normal 3 5 4 2 2 6 2 2" xfId="37308"/>
    <cellStyle name="Normal 3 5 4 2 2 6 2 3" xfId="58874"/>
    <cellStyle name="Normal 3 5 4 2 2 6 3" xfId="28068"/>
    <cellStyle name="Normal 3 5 4 2 2 6 4" xfId="49634"/>
    <cellStyle name="Normal 3 5 4 2 2 7" xfId="9576"/>
    <cellStyle name="Normal 3 5 4 2 2 7 2" xfId="31148"/>
    <cellStyle name="Normal 3 5 4 2 2 7 3" xfId="52714"/>
    <cellStyle name="Normal 3 5 4 2 2 8" xfId="18821"/>
    <cellStyle name="Normal 3 5 4 2 2 8 2" xfId="40389"/>
    <cellStyle name="Normal 3 5 4 2 2 9" xfId="21908"/>
    <cellStyle name="Normal 3 5 4 2 3" xfId="530"/>
    <cellStyle name="Normal 3 5 4 2 3 10" xfId="62153"/>
    <cellStyle name="Normal 3 5 4 2 3 2" xfId="1300"/>
    <cellStyle name="Normal 3 5 4 2 3 2 2" xfId="2840"/>
    <cellStyle name="Normal 3 5 4 2 3 2 2 2" xfId="5924"/>
    <cellStyle name="Normal 3 5 4 2 3 2 2 2 2" xfId="15166"/>
    <cellStyle name="Normal 3 5 4 2 3 2 2 2 2 2" xfId="36736"/>
    <cellStyle name="Normal 3 5 4 2 3 2 2 2 2 3" xfId="58302"/>
    <cellStyle name="Normal 3 5 4 2 3 2 2 2 3" xfId="27496"/>
    <cellStyle name="Normal 3 5 4 2 3 2 2 2 4" xfId="49062"/>
    <cellStyle name="Normal 3 5 4 2 3 2 2 3" xfId="9004"/>
    <cellStyle name="Normal 3 5 4 2 3 2 2 3 2" xfId="18246"/>
    <cellStyle name="Normal 3 5 4 2 3 2 2 3 2 2" xfId="39816"/>
    <cellStyle name="Normal 3 5 4 2 3 2 2 3 2 3" xfId="61382"/>
    <cellStyle name="Normal 3 5 4 2 3 2 2 3 3" xfId="30576"/>
    <cellStyle name="Normal 3 5 4 2 3 2 2 3 4" xfId="52142"/>
    <cellStyle name="Normal 3 5 4 2 3 2 2 4" xfId="12084"/>
    <cellStyle name="Normal 3 5 4 2 3 2 2 4 2" xfId="33656"/>
    <cellStyle name="Normal 3 5 4 2 3 2 2 4 3" xfId="55222"/>
    <cellStyle name="Normal 3 5 4 2 3 2 2 5" xfId="21329"/>
    <cellStyle name="Normal 3 5 4 2 3 2 2 5 2" xfId="42897"/>
    <cellStyle name="Normal 3 5 4 2 3 2 2 6" xfId="24416"/>
    <cellStyle name="Normal 3 5 4 2 3 2 2 7" xfId="45981"/>
    <cellStyle name="Normal 3 5 4 2 3 2 3" xfId="4384"/>
    <cellStyle name="Normal 3 5 4 2 3 2 3 2" xfId="13626"/>
    <cellStyle name="Normal 3 5 4 2 3 2 3 2 2" xfId="35196"/>
    <cellStyle name="Normal 3 5 4 2 3 2 3 2 3" xfId="56762"/>
    <cellStyle name="Normal 3 5 4 2 3 2 3 3" xfId="25956"/>
    <cellStyle name="Normal 3 5 4 2 3 2 3 4" xfId="47522"/>
    <cellStyle name="Normal 3 5 4 2 3 2 4" xfId="7464"/>
    <cellStyle name="Normal 3 5 4 2 3 2 4 2" xfId="16706"/>
    <cellStyle name="Normal 3 5 4 2 3 2 4 2 2" xfId="38276"/>
    <cellStyle name="Normal 3 5 4 2 3 2 4 2 3" xfId="59842"/>
    <cellStyle name="Normal 3 5 4 2 3 2 4 3" xfId="29036"/>
    <cellStyle name="Normal 3 5 4 2 3 2 4 4" xfId="50602"/>
    <cellStyle name="Normal 3 5 4 2 3 2 5" xfId="10544"/>
    <cellStyle name="Normal 3 5 4 2 3 2 5 2" xfId="32116"/>
    <cellStyle name="Normal 3 5 4 2 3 2 5 3" xfId="53682"/>
    <cellStyle name="Normal 3 5 4 2 3 2 6" xfId="19789"/>
    <cellStyle name="Normal 3 5 4 2 3 2 6 2" xfId="41357"/>
    <cellStyle name="Normal 3 5 4 2 3 2 7" xfId="22876"/>
    <cellStyle name="Normal 3 5 4 2 3 2 8" xfId="44441"/>
    <cellStyle name="Normal 3 5 4 2 3 2 9" xfId="62923"/>
    <cellStyle name="Normal 3 5 4 2 3 3" xfId="2070"/>
    <cellStyle name="Normal 3 5 4 2 3 3 2" xfId="5154"/>
    <cellStyle name="Normal 3 5 4 2 3 3 2 2" xfId="14396"/>
    <cellStyle name="Normal 3 5 4 2 3 3 2 2 2" xfId="35966"/>
    <cellStyle name="Normal 3 5 4 2 3 3 2 2 3" xfId="57532"/>
    <cellStyle name="Normal 3 5 4 2 3 3 2 3" xfId="26726"/>
    <cellStyle name="Normal 3 5 4 2 3 3 2 4" xfId="48292"/>
    <cellStyle name="Normal 3 5 4 2 3 3 3" xfId="8234"/>
    <cellStyle name="Normal 3 5 4 2 3 3 3 2" xfId="17476"/>
    <cellStyle name="Normal 3 5 4 2 3 3 3 2 2" xfId="39046"/>
    <cellStyle name="Normal 3 5 4 2 3 3 3 2 3" xfId="60612"/>
    <cellStyle name="Normal 3 5 4 2 3 3 3 3" xfId="29806"/>
    <cellStyle name="Normal 3 5 4 2 3 3 3 4" xfId="51372"/>
    <cellStyle name="Normal 3 5 4 2 3 3 4" xfId="11314"/>
    <cellStyle name="Normal 3 5 4 2 3 3 4 2" xfId="32886"/>
    <cellStyle name="Normal 3 5 4 2 3 3 4 3" xfId="54452"/>
    <cellStyle name="Normal 3 5 4 2 3 3 5" xfId="20559"/>
    <cellStyle name="Normal 3 5 4 2 3 3 5 2" xfId="42127"/>
    <cellStyle name="Normal 3 5 4 2 3 3 6" xfId="23646"/>
    <cellStyle name="Normal 3 5 4 2 3 3 7" xfId="45211"/>
    <cellStyle name="Normal 3 5 4 2 3 4" xfId="3614"/>
    <cellStyle name="Normal 3 5 4 2 3 4 2" xfId="12856"/>
    <cellStyle name="Normal 3 5 4 2 3 4 2 2" xfId="34426"/>
    <cellStyle name="Normal 3 5 4 2 3 4 2 3" xfId="55992"/>
    <cellStyle name="Normal 3 5 4 2 3 4 3" xfId="25186"/>
    <cellStyle name="Normal 3 5 4 2 3 4 4" xfId="46752"/>
    <cellStyle name="Normal 3 5 4 2 3 5" xfId="6694"/>
    <cellStyle name="Normal 3 5 4 2 3 5 2" xfId="15936"/>
    <cellStyle name="Normal 3 5 4 2 3 5 2 2" xfId="37506"/>
    <cellStyle name="Normal 3 5 4 2 3 5 2 3" xfId="59072"/>
    <cellStyle name="Normal 3 5 4 2 3 5 3" xfId="28266"/>
    <cellStyle name="Normal 3 5 4 2 3 5 4" xfId="49832"/>
    <cellStyle name="Normal 3 5 4 2 3 6" xfId="9774"/>
    <cellStyle name="Normal 3 5 4 2 3 6 2" xfId="31346"/>
    <cellStyle name="Normal 3 5 4 2 3 6 3" xfId="52912"/>
    <cellStyle name="Normal 3 5 4 2 3 7" xfId="19019"/>
    <cellStyle name="Normal 3 5 4 2 3 7 2" xfId="40587"/>
    <cellStyle name="Normal 3 5 4 2 3 8" xfId="22106"/>
    <cellStyle name="Normal 3 5 4 2 3 9" xfId="43671"/>
    <cellStyle name="Normal 3 5 4 2 4" xfId="926"/>
    <cellStyle name="Normal 3 5 4 2 4 2" xfId="2466"/>
    <cellStyle name="Normal 3 5 4 2 4 2 2" xfId="5550"/>
    <cellStyle name="Normal 3 5 4 2 4 2 2 2" xfId="14792"/>
    <cellStyle name="Normal 3 5 4 2 4 2 2 2 2" xfId="36362"/>
    <cellStyle name="Normal 3 5 4 2 4 2 2 2 3" xfId="57928"/>
    <cellStyle name="Normal 3 5 4 2 4 2 2 3" xfId="27122"/>
    <cellStyle name="Normal 3 5 4 2 4 2 2 4" xfId="48688"/>
    <cellStyle name="Normal 3 5 4 2 4 2 3" xfId="8630"/>
    <cellStyle name="Normal 3 5 4 2 4 2 3 2" xfId="17872"/>
    <cellStyle name="Normal 3 5 4 2 4 2 3 2 2" xfId="39442"/>
    <cellStyle name="Normal 3 5 4 2 4 2 3 2 3" xfId="61008"/>
    <cellStyle name="Normal 3 5 4 2 4 2 3 3" xfId="30202"/>
    <cellStyle name="Normal 3 5 4 2 4 2 3 4" xfId="51768"/>
    <cellStyle name="Normal 3 5 4 2 4 2 4" xfId="11710"/>
    <cellStyle name="Normal 3 5 4 2 4 2 4 2" xfId="33282"/>
    <cellStyle name="Normal 3 5 4 2 4 2 4 3" xfId="54848"/>
    <cellStyle name="Normal 3 5 4 2 4 2 5" xfId="20955"/>
    <cellStyle name="Normal 3 5 4 2 4 2 5 2" xfId="42523"/>
    <cellStyle name="Normal 3 5 4 2 4 2 6" xfId="24042"/>
    <cellStyle name="Normal 3 5 4 2 4 2 7" xfId="45607"/>
    <cellStyle name="Normal 3 5 4 2 4 3" xfId="4010"/>
    <cellStyle name="Normal 3 5 4 2 4 3 2" xfId="13252"/>
    <cellStyle name="Normal 3 5 4 2 4 3 2 2" xfId="34822"/>
    <cellStyle name="Normal 3 5 4 2 4 3 2 3" xfId="56388"/>
    <cellStyle name="Normal 3 5 4 2 4 3 3" xfId="25582"/>
    <cellStyle name="Normal 3 5 4 2 4 3 4" xfId="47148"/>
    <cellStyle name="Normal 3 5 4 2 4 4" xfId="7090"/>
    <cellStyle name="Normal 3 5 4 2 4 4 2" xfId="16332"/>
    <cellStyle name="Normal 3 5 4 2 4 4 2 2" xfId="37902"/>
    <cellStyle name="Normal 3 5 4 2 4 4 2 3" xfId="59468"/>
    <cellStyle name="Normal 3 5 4 2 4 4 3" xfId="28662"/>
    <cellStyle name="Normal 3 5 4 2 4 4 4" xfId="50228"/>
    <cellStyle name="Normal 3 5 4 2 4 5" xfId="10170"/>
    <cellStyle name="Normal 3 5 4 2 4 5 2" xfId="31742"/>
    <cellStyle name="Normal 3 5 4 2 4 5 3" xfId="53308"/>
    <cellStyle name="Normal 3 5 4 2 4 6" xfId="19415"/>
    <cellStyle name="Normal 3 5 4 2 4 6 2" xfId="40983"/>
    <cellStyle name="Normal 3 5 4 2 4 7" xfId="22502"/>
    <cellStyle name="Normal 3 5 4 2 4 8" xfId="44067"/>
    <cellStyle name="Normal 3 5 4 2 4 9" xfId="62549"/>
    <cellStyle name="Normal 3 5 4 2 5" xfId="1696"/>
    <cellStyle name="Normal 3 5 4 2 5 2" xfId="4780"/>
    <cellStyle name="Normal 3 5 4 2 5 2 2" xfId="14022"/>
    <cellStyle name="Normal 3 5 4 2 5 2 2 2" xfId="35592"/>
    <cellStyle name="Normal 3 5 4 2 5 2 2 3" xfId="57158"/>
    <cellStyle name="Normal 3 5 4 2 5 2 3" xfId="26352"/>
    <cellStyle name="Normal 3 5 4 2 5 2 4" xfId="47918"/>
    <cellStyle name="Normal 3 5 4 2 5 3" xfId="7860"/>
    <cellStyle name="Normal 3 5 4 2 5 3 2" xfId="17102"/>
    <cellStyle name="Normal 3 5 4 2 5 3 2 2" xfId="38672"/>
    <cellStyle name="Normal 3 5 4 2 5 3 2 3" xfId="60238"/>
    <cellStyle name="Normal 3 5 4 2 5 3 3" xfId="29432"/>
    <cellStyle name="Normal 3 5 4 2 5 3 4" xfId="50998"/>
    <cellStyle name="Normal 3 5 4 2 5 4" xfId="10940"/>
    <cellStyle name="Normal 3 5 4 2 5 4 2" xfId="32512"/>
    <cellStyle name="Normal 3 5 4 2 5 4 3" xfId="54078"/>
    <cellStyle name="Normal 3 5 4 2 5 5" xfId="20185"/>
    <cellStyle name="Normal 3 5 4 2 5 5 2" xfId="41753"/>
    <cellStyle name="Normal 3 5 4 2 5 6" xfId="23272"/>
    <cellStyle name="Normal 3 5 4 2 5 7" xfId="44837"/>
    <cellStyle name="Normal 3 5 4 2 6" xfId="3240"/>
    <cellStyle name="Normal 3 5 4 2 6 2" xfId="12482"/>
    <cellStyle name="Normal 3 5 4 2 6 2 2" xfId="34052"/>
    <cellStyle name="Normal 3 5 4 2 6 2 3" xfId="55618"/>
    <cellStyle name="Normal 3 5 4 2 6 3" xfId="24812"/>
    <cellStyle name="Normal 3 5 4 2 6 4" xfId="46378"/>
    <cellStyle name="Normal 3 5 4 2 7" xfId="6320"/>
    <cellStyle name="Normal 3 5 4 2 7 2" xfId="15562"/>
    <cellStyle name="Normal 3 5 4 2 7 2 2" xfId="37132"/>
    <cellStyle name="Normal 3 5 4 2 7 2 3" xfId="58698"/>
    <cellStyle name="Normal 3 5 4 2 7 3" xfId="27892"/>
    <cellStyle name="Normal 3 5 4 2 7 4" xfId="49458"/>
    <cellStyle name="Normal 3 5 4 2 8" xfId="9400"/>
    <cellStyle name="Normal 3 5 4 2 8 2" xfId="30972"/>
    <cellStyle name="Normal 3 5 4 2 8 3" xfId="52538"/>
    <cellStyle name="Normal 3 5 4 2 9" xfId="18645"/>
    <cellStyle name="Normal 3 5 4 2 9 2" xfId="40213"/>
    <cellStyle name="Normal 3 5 4 3" xfId="244"/>
    <cellStyle name="Normal 3 5 4 3 10" xfId="43385"/>
    <cellStyle name="Normal 3 5 4 3 11" xfId="61867"/>
    <cellStyle name="Normal 3 5 4 3 2" xfId="618"/>
    <cellStyle name="Normal 3 5 4 3 2 10" xfId="62241"/>
    <cellStyle name="Normal 3 5 4 3 2 2" xfId="1388"/>
    <cellStyle name="Normal 3 5 4 3 2 2 2" xfId="2928"/>
    <cellStyle name="Normal 3 5 4 3 2 2 2 2" xfId="6012"/>
    <cellStyle name="Normal 3 5 4 3 2 2 2 2 2" xfId="15254"/>
    <cellStyle name="Normal 3 5 4 3 2 2 2 2 2 2" xfId="36824"/>
    <cellStyle name="Normal 3 5 4 3 2 2 2 2 2 3" xfId="58390"/>
    <cellStyle name="Normal 3 5 4 3 2 2 2 2 3" xfId="27584"/>
    <cellStyle name="Normal 3 5 4 3 2 2 2 2 4" xfId="49150"/>
    <cellStyle name="Normal 3 5 4 3 2 2 2 3" xfId="9092"/>
    <cellStyle name="Normal 3 5 4 3 2 2 2 3 2" xfId="18334"/>
    <cellStyle name="Normal 3 5 4 3 2 2 2 3 2 2" xfId="39904"/>
    <cellStyle name="Normal 3 5 4 3 2 2 2 3 2 3" xfId="61470"/>
    <cellStyle name="Normal 3 5 4 3 2 2 2 3 3" xfId="30664"/>
    <cellStyle name="Normal 3 5 4 3 2 2 2 3 4" xfId="52230"/>
    <cellStyle name="Normal 3 5 4 3 2 2 2 4" xfId="12172"/>
    <cellStyle name="Normal 3 5 4 3 2 2 2 4 2" xfId="33744"/>
    <cellStyle name="Normal 3 5 4 3 2 2 2 4 3" xfId="55310"/>
    <cellStyle name="Normal 3 5 4 3 2 2 2 5" xfId="21417"/>
    <cellStyle name="Normal 3 5 4 3 2 2 2 5 2" xfId="42985"/>
    <cellStyle name="Normal 3 5 4 3 2 2 2 6" xfId="24504"/>
    <cellStyle name="Normal 3 5 4 3 2 2 2 7" xfId="46069"/>
    <cellStyle name="Normal 3 5 4 3 2 2 3" xfId="4472"/>
    <cellStyle name="Normal 3 5 4 3 2 2 3 2" xfId="13714"/>
    <cellStyle name="Normal 3 5 4 3 2 2 3 2 2" xfId="35284"/>
    <cellStyle name="Normal 3 5 4 3 2 2 3 2 3" xfId="56850"/>
    <cellStyle name="Normal 3 5 4 3 2 2 3 3" xfId="26044"/>
    <cellStyle name="Normal 3 5 4 3 2 2 3 4" xfId="47610"/>
    <cellStyle name="Normal 3 5 4 3 2 2 4" xfId="7552"/>
    <cellStyle name="Normal 3 5 4 3 2 2 4 2" xfId="16794"/>
    <cellStyle name="Normal 3 5 4 3 2 2 4 2 2" xfId="38364"/>
    <cellStyle name="Normal 3 5 4 3 2 2 4 2 3" xfId="59930"/>
    <cellStyle name="Normal 3 5 4 3 2 2 4 3" xfId="29124"/>
    <cellStyle name="Normal 3 5 4 3 2 2 4 4" xfId="50690"/>
    <cellStyle name="Normal 3 5 4 3 2 2 5" xfId="10632"/>
    <cellStyle name="Normal 3 5 4 3 2 2 5 2" xfId="32204"/>
    <cellStyle name="Normal 3 5 4 3 2 2 5 3" xfId="53770"/>
    <cellStyle name="Normal 3 5 4 3 2 2 6" xfId="19877"/>
    <cellStyle name="Normal 3 5 4 3 2 2 6 2" xfId="41445"/>
    <cellStyle name="Normal 3 5 4 3 2 2 7" xfId="22964"/>
    <cellStyle name="Normal 3 5 4 3 2 2 8" xfId="44529"/>
    <cellStyle name="Normal 3 5 4 3 2 2 9" xfId="63011"/>
    <cellStyle name="Normal 3 5 4 3 2 3" xfId="2158"/>
    <cellStyle name="Normal 3 5 4 3 2 3 2" xfId="5242"/>
    <cellStyle name="Normal 3 5 4 3 2 3 2 2" xfId="14484"/>
    <cellStyle name="Normal 3 5 4 3 2 3 2 2 2" xfId="36054"/>
    <cellStyle name="Normal 3 5 4 3 2 3 2 2 3" xfId="57620"/>
    <cellStyle name="Normal 3 5 4 3 2 3 2 3" xfId="26814"/>
    <cellStyle name="Normal 3 5 4 3 2 3 2 4" xfId="48380"/>
    <cellStyle name="Normal 3 5 4 3 2 3 3" xfId="8322"/>
    <cellStyle name="Normal 3 5 4 3 2 3 3 2" xfId="17564"/>
    <cellStyle name="Normal 3 5 4 3 2 3 3 2 2" xfId="39134"/>
    <cellStyle name="Normal 3 5 4 3 2 3 3 2 3" xfId="60700"/>
    <cellStyle name="Normal 3 5 4 3 2 3 3 3" xfId="29894"/>
    <cellStyle name="Normal 3 5 4 3 2 3 3 4" xfId="51460"/>
    <cellStyle name="Normal 3 5 4 3 2 3 4" xfId="11402"/>
    <cellStyle name="Normal 3 5 4 3 2 3 4 2" xfId="32974"/>
    <cellStyle name="Normal 3 5 4 3 2 3 4 3" xfId="54540"/>
    <cellStyle name="Normal 3 5 4 3 2 3 5" xfId="20647"/>
    <cellStyle name="Normal 3 5 4 3 2 3 5 2" xfId="42215"/>
    <cellStyle name="Normal 3 5 4 3 2 3 6" xfId="23734"/>
    <cellStyle name="Normal 3 5 4 3 2 3 7" xfId="45299"/>
    <cellStyle name="Normal 3 5 4 3 2 4" xfId="3702"/>
    <cellStyle name="Normal 3 5 4 3 2 4 2" xfId="12944"/>
    <cellStyle name="Normal 3 5 4 3 2 4 2 2" xfId="34514"/>
    <cellStyle name="Normal 3 5 4 3 2 4 2 3" xfId="56080"/>
    <cellStyle name="Normal 3 5 4 3 2 4 3" xfId="25274"/>
    <cellStyle name="Normal 3 5 4 3 2 4 4" xfId="46840"/>
    <cellStyle name="Normal 3 5 4 3 2 5" xfId="6782"/>
    <cellStyle name="Normal 3 5 4 3 2 5 2" xfId="16024"/>
    <cellStyle name="Normal 3 5 4 3 2 5 2 2" xfId="37594"/>
    <cellStyle name="Normal 3 5 4 3 2 5 2 3" xfId="59160"/>
    <cellStyle name="Normal 3 5 4 3 2 5 3" xfId="28354"/>
    <cellStyle name="Normal 3 5 4 3 2 5 4" xfId="49920"/>
    <cellStyle name="Normal 3 5 4 3 2 6" xfId="9862"/>
    <cellStyle name="Normal 3 5 4 3 2 6 2" xfId="31434"/>
    <cellStyle name="Normal 3 5 4 3 2 6 3" xfId="53000"/>
    <cellStyle name="Normal 3 5 4 3 2 7" xfId="19107"/>
    <cellStyle name="Normal 3 5 4 3 2 7 2" xfId="40675"/>
    <cellStyle name="Normal 3 5 4 3 2 8" xfId="22194"/>
    <cellStyle name="Normal 3 5 4 3 2 9" xfId="43759"/>
    <cellStyle name="Normal 3 5 4 3 3" xfId="1014"/>
    <cellStyle name="Normal 3 5 4 3 3 2" xfId="2554"/>
    <cellStyle name="Normal 3 5 4 3 3 2 2" xfId="5638"/>
    <cellStyle name="Normal 3 5 4 3 3 2 2 2" xfId="14880"/>
    <cellStyle name="Normal 3 5 4 3 3 2 2 2 2" xfId="36450"/>
    <cellStyle name="Normal 3 5 4 3 3 2 2 2 3" xfId="58016"/>
    <cellStyle name="Normal 3 5 4 3 3 2 2 3" xfId="27210"/>
    <cellStyle name="Normal 3 5 4 3 3 2 2 4" xfId="48776"/>
    <cellStyle name="Normal 3 5 4 3 3 2 3" xfId="8718"/>
    <cellStyle name="Normal 3 5 4 3 3 2 3 2" xfId="17960"/>
    <cellStyle name="Normal 3 5 4 3 3 2 3 2 2" xfId="39530"/>
    <cellStyle name="Normal 3 5 4 3 3 2 3 2 3" xfId="61096"/>
    <cellStyle name="Normal 3 5 4 3 3 2 3 3" xfId="30290"/>
    <cellStyle name="Normal 3 5 4 3 3 2 3 4" xfId="51856"/>
    <cellStyle name="Normal 3 5 4 3 3 2 4" xfId="11798"/>
    <cellStyle name="Normal 3 5 4 3 3 2 4 2" xfId="33370"/>
    <cellStyle name="Normal 3 5 4 3 3 2 4 3" xfId="54936"/>
    <cellStyle name="Normal 3 5 4 3 3 2 5" xfId="21043"/>
    <cellStyle name="Normal 3 5 4 3 3 2 5 2" xfId="42611"/>
    <cellStyle name="Normal 3 5 4 3 3 2 6" xfId="24130"/>
    <cellStyle name="Normal 3 5 4 3 3 2 7" xfId="45695"/>
    <cellStyle name="Normal 3 5 4 3 3 3" xfId="4098"/>
    <cellStyle name="Normal 3 5 4 3 3 3 2" xfId="13340"/>
    <cellStyle name="Normal 3 5 4 3 3 3 2 2" xfId="34910"/>
    <cellStyle name="Normal 3 5 4 3 3 3 2 3" xfId="56476"/>
    <cellStyle name="Normal 3 5 4 3 3 3 3" xfId="25670"/>
    <cellStyle name="Normal 3 5 4 3 3 3 4" xfId="47236"/>
    <cellStyle name="Normal 3 5 4 3 3 4" xfId="7178"/>
    <cellStyle name="Normal 3 5 4 3 3 4 2" xfId="16420"/>
    <cellStyle name="Normal 3 5 4 3 3 4 2 2" xfId="37990"/>
    <cellStyle name="Normal 3 5 4 3 3 4 2 3" xfId="59556"/>
    <cellStyle name="Normal 3 5 4 3 3 4 3" xfId="28750"/>
    <cellStyle name="Normal 3 5 4 3 3 4 4" xfId="50316"/>
    <cellStyle name="Normal 3 5 4 3 3 5" xfId="10258"/>
    <cellStyle name="Normal 3 5 4 3 3 5 2" xfId="31830"/>
    <cellStyle name="Normal 3 5 4 3 3 5 3" xfId="53396"/>
    <cellStyle name="Normal 3 5 4 3 3 6" xfId="19503"/>
    <cellStyle name="Normal 3 5 4 3 3 6 2" xfId="41071"/>
    <cellStyle name="Normal 3 5 4 3 3 7" xfId="22590"/>
    <cellStyle name="Normal 3 5 4 3 3 8" xfId="44155"/>
    <cellStyle name="Normal 3 5 4 3 3 9" xfId="62637"/>
    <cellStyle name="Normal 3 5 4 3 4" xfId="1784"/>
    <cellStyle name="Normal 3 5 4 3 4 2" xfId="4868"/>
    <cellStyle name="Normal 3 5 4 3 4 2 2" xfId="14110"/>
    <cellStyle name="Normal 3 5 4 3 4 2 2 2" xfId="35680"/>
    <cellStyle name="Normal 3 5 4 3 4 2 2 3" xfId="57246"/>
    <cellStyle name="Normal 3 5 4 3 4 2 3" xfId="26440"/>
    <cellStyle name="Normal 3 5 4 3 4 2 4" xfId="48006"/>
    <cellStyle name="Normal 3 5 4 3 4 3" xfId="7948"/>
    <cellStyle name="Normal 3 5 4 3 4 3 2" xfId="17190"/>
    <cellStyle name="Normal 3 5 4 3 4 3 2 2" xfId="38760"/>
    <cellStyle name="Normal 3 5 4 3 4 3 2 3" xfId="60326"/>
    <cellStyle name="Normal 3 5 4 3 4 3 3" xfId="29520"/>
    <cellStyle name="Normal 3 5 4 3 4 3 4" xfId="51086"/>
    <cellStyle name="Normal 3 5 4 3 4 4" xfId="11028"/>
    <cellStyle name="Normal 3 5 4 3 4 4 2" xfId="32600"/>
    <cellStyle name="Normal 3 5 4 3 4 4 3" xfId="54166"/>
    <cellStyle name="Normal 3 5 4 3 4 5" xfId="20273"/>
    <cellStyle name="Normal 3 5 4 3 4 5 2" xfId="41841"/>
    <cellStyle name="Normal 3 5 4 3 4 6" xfId="23360"/>
    <cellStyle name="Normal 3 5 4 3 4 7" xfId="44925"/>
    <cellStyle name="Normal 3 5 4 3 5" xfId="3328"/>
    <cellStyle name="Normal 3 5 4 3 5 2" xfId="12570"/>
    <cellStyle name="Normal 3 5 4 3 5 2 2" xfId="34140"/>
    <cellStyle name="Normal 3 5 4 3 5 2 3" xfId="55706"/>
    <cellStyle name="Normal 3 5 4 3 5 3" xfId="24900"/>
    <cellStyle name="Normal 3 5 4 3 5 4" xfId="46466"/>
    <cellStyle name="Normal 3 5 4 3 6" xfId="6408"/>
    <cellStyle name="Normal 3 5 4 3 6 2" xfId="15650"/>
    <cellStyle name="Normal 3 5 4 3 6 2 2" xfId="37220"/>
    <cellStyle name="Normal 3 5 4 3 6 2 3" xfId="58786"/>
    <cellStyle name="Normal 3 5 4 3 6 3" xfId="27980"/>
    <cellStyle name="Normal 3 5 4 3 6 4" xfId="49546"/>
    <cellStyle name="Normal 3 5 4 3 7" xfId="9488"/>
    <cellStyle name="Normal 3 5 4 3 7 2" xfId="31060"/>
    <cellStyle name="Normal 3 5 4 3 7 3" xfId="52626"/>
    <cellStyle name="Normal 3 5 4 3 8" xfId="18733"/>
    <cellStyle name="Normal 3 5 4 3 8 2" xfId="40301"/>
    <cellStyle name="Normal 3 5 4 3 9" xfId="21820"/>
    <cellStyle name="Normal 3 5 4 4" xfId="442"/>
    <cellStyle name="Normal 3 5 4 4 10" xfId="62065"/>
    <cellStyle name="Normal 3 5 4 4 2" xfId="1212"/>
    <cellStyle name="Normal 3 5 4 4 2 2" xfId="2752"/>
    <cellStyle name="Normal 3 5 4 4 2 2 2" xfId="5836"/>
    <cellStyle name="Normal 3 5 4 4 2 2 2 2" xfId="15078"/>
    <cellStyle name="Normal 3 5 4 4 2 2 2 2 2" xfId="36648"/>
    <cellStyle name="Normal 3 5 4 4 2 2 2 2 3" xfId="58214"/>
    <cellStyle name="Normal 3 5 4 4 2 2 2 3" xfId="27408"/>
    <cellStyle name="Normal 3 5 4 4 2 2 2 4" xfId="48974"/>
    <cellStyle name="Normal 3 5 4 4 2 2 3" xfId="8916"/>
    <cellStyle name="Normal 3 5 4 4 2 2 3 2" xfId="18158"/>
    <cellStyle name="Normal 3 5 4 4 2 2 3 2 2" xfId="39728"/>
    <cellStyle name="Normal 3 5 4 4 2 2 3 2 3" xfId="61294"/>
    <cellStyle name="Normal 3 5 4 4 2 2 3 3" xfId="30488"/>
    <cellStyle name="Normal 3 5 4 4 2 2 3 4" xfId="52054"/>
    <cellStyle name="Normal 3 5 4 4 2 2 4" xfId="11996"/>
    <cellStyle name="Normal 3 5 4 4 2 2 4 2" xfId="33568"/>
    <cellStyle name="Normal 3 5 4 4 2 2 4 3" xfId="55134"/>
    <cellStyle name="Normal 3 5 4 4 2 2 5" xfId="21241"/>
    <cellStyle name="Normal 3 5 4 4 2 2 5 2" xfId="42809"/>
    <cellStyle name="Normal 3 5 4 4 2 2 6" xfId="24328"/>
    <cellStyle name="Normal 3 5 4 4 2 2 7" xfId="45893"/>
    <cellStyle name="Normal 3 5 4 4 2 3" xfId="4296"/>
    <cellStyle name="Normal 3 5 4 4 2 3 2" xfId="13538"/>
    <cellStyle name="Normal 3 5 4 4 2 3 2 2" xfId="35108"/>
    <cellStyle name="Normal 3 5 4 4 2 3 2 3" xfId="56674"/>
    <cellStyle name="Normal 3 5 4 4 2 3 3" xfId="25868"/>
    <cellStyle name="Normal 3 5 4 4 2 3 4" xfId="47434"/>
    <cellStyle name="Normal 3 5 4 4 2 4" xfId="7376"/>
    <cellStyle name="Normal 3 5 4 4 2 4 2" xfId="16618"/>
    <cellStyle name="Normal 3 5 4 4 2 4 2 2" xfId="38188"/>
    <cellStyle name="Normal 3 5 4 4 2 4 2 3" xfId="59754"/>
    <cellStyle name="Normal 3 5 4 4 2 4 3" xfId="28948"/>
    <cellStyle name="Normal 3 5 4 4 2 4 4" xfId="50514"/>
    <cellStyle name="Normal 3 5 4 4 2 5" xfId="10456"/>
    <cellStyle name="Normal 3 5 4 4 2 5 2" xfId="32028"/>
    <cellStyle name="Normal 3 5 4 4 2 5 3" xfId="53594"/>
    <cellStyle name="Normal 3 5 4 4 2 6" xfId="19701"/>
    <cellStyle name="Normal 3 5 4 4 2 6 2" xfId="41269"/>
    <cellStyle name="Normal 3 5 4 4 2 7" xfId="22788"/>
    <cellStyle name="Normal 3 5 4 4 2 8" xfId="44353"/>
    <cellStyle name="Normal 3 5 4 4 2 9" xfId="62835"/>
    <cellStyle name="Normal 3 5 4 4 3" xfId="1982"/>
    <cellStyle name="Normal 3 5 4 4 3 2" xfId="5066"/>
    <cellStyle name="Normal 3 5 4 4 3 2 2" xfId="14308"/>
    <cellStyle name="Normal 3 5 4 4 3 2 2 2" xfId="35878"/>
    <cellStyle name="Normal 3 5 4 4 3 2 2 3" xfId="57444"/>
    <cellStyle name="Normal 3 5 4 4 3 2 3" xfId="26638"/>
    <cellStyle name="Normal 3 5 4 4 3 2 4" xfId="48204"/>
    <cellStyle name="Normal 3 5 4 4 3 3" xfId="8146"/>
    <cellStyle name="Normal 3 5 4 4 3 3 2" xfId="17388"/>
    <cellStyle name="Normal 3 5 4 4 3 3 2 2" xfId="38958"/>
    <cellStyle name="Normal 3 5 4 4 3 3 2 3" xfId="60524"/>
    <cellStyle name="Normal 3 5 4 4 3 3 3" xfId="29718"/>
    <cellStyle name="Normal 3 5 4 4 3 3 4" xfId="51284"/>
    <cellStyle name="Normal 3 5 4 4 3 4" xfId="11226"/>
    <cellStyle name="Normal 3 5 4 4 3 4 2" xfId="32798"/>
    <cellStyle name="Normal 3 5 4 4 3 4 3" xfId="54364"/>
    <cellStyle name="Normal 3 5 4 4 3 5" xfId="20471"/>
    <cellStyle name="Normal 3 5 4 4 3 5 2" xfId="42039"/>
    <cellStyle name="Normal 3 5 4 4 3 6" xfId="23558"/>
    <cellStyle name="Normal 3 5 4 4 3 7" xfId="45123"/>
    <cellStyle name="Normal 3 5 4 4 4" xfId="3526"/>
    <cellStyle name="Normal 3 5 4 4 4 2" xfId="12768"/>
    <cellStyle name="Normal 3 5 4 4 4 2 2" xfId="34338"/>
    <cellStyle name="Normal 3 5 4 4 4 2 3" xfId="55904"/>
    <cellStyle name="Normal 3 5 4 4 4 3" xfId="25098"/>
    <cellStyle name="Normal 3 5 4 4 4 4" xfId="46664"/>
    <cellStyle name="Normal 3 5 4 4 5" xfId="6606"/>
    <cellStyle name="Normal 3 5 4 4 5 2" xfId="15848"/>
    <cellStyle name="Normal 3 5 4 4 5 2 2" xfId="37418"/>
    <cellStyle name="Normal 3 5 4 4 5 2 3" xfId="58984"/>
    <cellStyle name="Normal 3 5 4 4 5 3" xfId="28178"/>
    <cellStyle name="Normal 3 5 4 4 5 4" xfId="49744"/>
    <cellStyle name="Normal 3 5 4 4 6" xfId="9686"/>
    <cellStyle name="Normal 3 5 4 4 6 2" xfId="31258"/>
    <cellStyle name="Normal 3 5 4 4 6 3" xfId="52824"/>
    <cellStyle name="Normal 3 5 4 4 7" xfId="18931"/>
    <cellStyle name="Normal 3 5 4 4 7 2" xfId="40499"/>
    <cellStyle name="Normal 3 5 4 4 8" xfId="22018"/>
    <cellStyle name="Normal 3 5 4 4 9" xfId="43583"/>
    <cellStyle name="Normal 3 5 4 5" xfId="838"/>
    <cellStyle name="Normal 3 5 4 5 2" xfId="2378"/>
    <cellStyle name="Normal 3 5 4 5 2 2" xfId="5462"/>
    <cellStyle name="Normal 3 5 4 5 2 2 2" xfId="14704"/>
    <cellStyle name="Normal 3 5 4 5 2 2 2 2" xfId="36274"/>
    <cellStyle name="Normal 3 5 4 5 2 2 2 3" xfId="57840"/>
    <cellStyle name="Normal 3 5 4 5 2 2 3" xfId="27034"/>
    <cellStyle name="Normal 3 5 4 5 2 2 4" xfId="48600"/>
    <cellStyle name="Normal 3 5 4 5 2 3" xfId="8542"/>
    <cellStyle name="Normal 3 5 4 5 2 3 2" xfId="17784"/>
    <cellStyle name="Normal 3 5 4 5 2 3 2 2" xfId="39354"/>
    <cellStyle name="Normal 3 5 4 5 2 3 2 3" xfId="60920"/>
    <cellStyle name="Normal 3 5 4 5 2 3 3" xfId="30114"/>
    <cellStyle name="Normal 3 5 4 5 2 3 4" xfId="51680"/>
    <cellStyle name="Normal 3 5 4 5 2 4" xfId="11622"/>
    <cellStyle name="Normal 3 5 4 5 2 4 2" xfId="33194"/>
    <cellStyle name="Normal 3 5 4 5 2 4 3" xfId="54760"/>
    <cellStyle name="Normal 3 5 4 5 2 5" xfId="20867"/>
    <cellStyle name="Normal 3 5 4 5 2 5 2" xfId="42435"/>
    <cellStyle name="Normal 3 5 4 5 2 6" xfId="23954"/>
    <cellStyle name="Normal 3 5 4 5 2 7" xfId="45519"/>
    <cellStyle name="Normal 3 5 4 5 3" xfId="3922"/>
    <cellStyle name="Normal 3 5 4 5 3 2" xfId="13164"/>
    <cellStyle name="Normal 3 5 4 5 3 2 2" xfId="34734"/>
    <cellStyle name="Normal 3 5 4 5 3 2 3" xfId="56300"/>
    <cellStyle name="Normal 3 5 4 5 3 3" xfId="25494"/>
    <cellStyle name="Normal 3 5 4 5 3 4" xfId="47060"/>
    <cellStyle name="Normal 3 5 4 5 4" xfId="7002"/>
    <cellStyle name="Normal 3 5 4 5 4 2" xfId="16244"/>
    <cellStyle name="Normal 3 5 4 5 4 2 2" xfId="37814"/>
    <cellStyle name="Normal 3 5 4 5 4 2 3" xfId="59380"/>
    <cellStyle name="Normal 3 5 4 5 4 3" xfId="28574"/>
    <cellStyle name="Normal 3 5 4 5 4 4" xfId="50140"/>
    <cellStyle name="Normal 3 5 4 5 5" xfId="10082"/>
    <cellStyle name="Normal 3 5 4 5 5 2" xfId="31654"/>
    <cellStyle name="Normal 3 5 4 5 5 3" xfId="53220"/>
    <cellStyle name="Normal 3 5 4 5 6" xfId="19327"/>
    <cellStyle name="Normal 3 5 4 5 6 2" xfId="40895"/>
    <cellStyle name="Normal 3 5 4 5 7" xfId="22414"/>
    <cellStyle name="Normal 3 5 4 5 8" xfId="43979"/>
    <cellStyle name="Normal 3 5 4 5 9" xfId="62461"/>
    <cellStyle name="Normal 3 5 4 6" xfId="1608"/>
    <cellStyle name="Normal 3 5 4 6 2" xfId="4692"/>
    <cellStyle name="Normal 3 5 4 6 2 2" xfId="13934"/>
    <cellStyle name="Normal 3 5 4 6 2 2 2" xfId="35504"/>
    <cellStyle name="Normal 3 5 4 6 2 2 3" xfId="57070"/>
    <cellStyle name="Normal 3 5 4 6 2 3" xfId="26264"/>
    <cellStyle name="Normal 3 5 4 6 2 4" xfId="47830"/>
    <cellStyle name="Normal 3 5 4 6 3" xfId="7772"/>
    <cellStyle name="Normal 3 5 4 6 3 2" xfId="17014"/>
    <cellStyle name="Normal 3 5 4 6 3 2 2" xfId="38584"/>
    <cellStyle name="Normal 3 5 4 6 3 2 3" xfId="60150"/>
    <cellStyle name="Normal 3 5 4 6 3 3" xfId="29344"/>
    <cellStyle name="Normal 3 5 4 6 3 4" xfId="50910"/>
    <cellStyle name="Normal 3 5 4 6 4" xfId="10852"/>
    <cellStyle name="Normal 3 5 4 6 4 2" xfId="32424"/>
    <cellStyle name="Normal 3 5 4 6 4 3" xfId="53990"/>
    <cellStyle name="Normal 3 5 4 6 5" xfId="20097"/>
    <cellStyle name="Normal 3 5 4 6 5 2" xfId="41665"/>
    <cellStyle name="Normal 3 5 4 6 6" xfId="23184"/>
    <cellStyle name="Normal 3 5 4 6 7" xfId="44749"/>
    <cellStyle name="Normal 3 5 4 7" xfId="3152"/>
    <cellStyle name="Normal 3 5 4 7 2" xfId="12394"/>
    <cellStyle name="Normal 3 5 4 7 2 2" xfId="33964"/>
    <cellStyle name="Normal 3 5 4 7 2 3" xfId="55530"/>
    <cellStyle name="Normal 3 5 4 7 3" xfId="24724"/>
    <cellStyle name="Normal 3 5 4 7 4" xfId="46290"/>
    <cellStyle name="Normal 3 5 4 8" xfId="6232"/>
    <cellStyle name="Normal 3 5 4 8 2" xfId="15474"/>
    <cellStyle name="Normal 3 5 4 8 2 2" xfId="37044"/>
    <cellStyle name="Normal 3 5 4 8 2 3" xfId="58610"/>
    <cellStyle name="Normal 3 5 4 8 3" xfId="27804"/>
    <cellStyle name="Normal 3 5 4 8 4" xfId="49370"/>
    <cellStyle name="Normal 3 5 4 9" xfId="9312"/>
    <cellStyle name="Normal 3 5 4 9 2" xfId="30884"/>
    <cellStyle name="Normal 3 5 4 9 3" xfId="52450"/>
    <cellStyle name="Normal 3 5 5" xfId="89"/>
    <cellStyle name="Normal 3 5 5 10" xfId="18579"/>
    <cellStyle name="Normal 3 5 5 10 2" xfId="40147"/>
    <cellStyle name="Normal 3 5 5 11" xfId="21666"/>
    <cellStyle name="Normal 3 5 5 12" xfId="43231"/>
    <cellStyle name="Normal 3 5 5 13" xfId="61713"/>
    <cellStyle name="Normal 3 5 5 2" xfId="177"/>
    <cellStyle name="Normal 3 5 5 2 10" xfId="21754"/>
    <cellStyle name="Normal 3 5 5 2 11" xfId="43319"/>
    <cellStyle name="Normal 3 5 5 2 12" xfId="61801"/>
    <cellStyle name="Normal 3 5 5 2 2" xfId="354"/>
    <cellStyle name="Normal 3 5 5 2 2 10" xfId="43495"/>
    <cellStyle name="Normal 3 5 5 2 2 11" xfId="61977"/>
    <cellStyle name="Normal 3 5 5 2 2 2" xfId="728"/>
    <cellStyle name="Normal 3 5 5 2 2 2 10" xfId="62351"/>
    <cellStyle name="Normal 3 5 5 2 2 2 2" xfId="1498"/>
    <cellStyle name="Normal 3 5 5 2 2 2 2 2" xfId="3038"/>
    <cellStyle name="Normal 3 5 5 2 2 2 2 2 2" xfId="6122"/>
    <cellStyle name="Normal 3 5 5 2 2 2 2 2 2 2" xfId="15364"/>
    <cellStyle name="Normal 3 5 5 2 2 2 2 2 2 2 2" xfId="36934"/>
    <cellStyle name="Normal 3 5 5 2 2 2 2 2 2 2 3" xfId="58500"/>
    <cellStyle name="Normal 3 5 5 2 2 2 2 2 2 3" xfId="27694"/>
    <cellStyle name="Normal 3 5 5 2 2 2 2 2 2 4" xfId="49260"/>
    <cellStyle name="Normal 3 5 5 2 2 2 2 2 3" xfId="9202"/>
    <cellStyle name="Normal 3 5 5 2 2 2 2 2 3 2" xfId="18444"/>
    <cellStyle name="Normal 3 5 5 2 2 2 2 2 3 2 2" xfId="40014"/>
    <cellStyle name="Normal 3 5 5 2 2 2 2 2 3 2 3" xfId="61580"/>
    <cellStyle name="Normal 3 5 5 2 2 2 2 2 3 3" xfId="30774"/>
    <cellStyle name="Normal 3 5 5 2 2 2 2 2 3 4" xfId="52340"/>
    <cellStyle name="Normal 3 5 5 2 2 2 2 2 4" xfId="12282"/>
    <cellStyle name="Normal 3 5 5 2 2 2 2 2 4 2" xfId="33854"/>
    <cellStyle name="Normal 3 5 5 2 2 2 2 2 4 3" xfId="55420"/>
    <cellStyle name="Normal 3 5 5 2 2 2 2 2 5" xfId="21527"/>
    <cellStyle name="Normal 3 5 5 2 2 2 2 2 5 2" xfId="43095"/>
    <cellStyle name="Normal 3 5 5 2 2 2 2 2 6" xfId="24614"/>
    <cellStyle name="Normal 3 5 5 2 2 2 2 2 7" xfId="46179"/>
    <cellStyle name="Normal 3 5 5 2 2 2 2 3" xfId="4582"/>
    <cellStyle name="Normal 3 5 5 2 2 2 2 3 2" xfId="13824"/>
    <cellStyle name="Normal 3 5 5 2 2 2 2 3 2 2" xfId="35394"/>
    <cellStyle name="Normal 3 5 5 2 2 2 2 3 2 3" xfId="56960"/>
    <cellStyle name="Normal 3 5 5 2 2 2 2 3 3" xfId="26154"/>
    <cellStyle name="Normal 3 5 5 2 2 2 2 3 4" xfId="47720"/>
    <cellStyle name="Normal 3 5 5 2 2 2 2 4" xfId="7662"/>
    <cellStyle name="Normal 3 5 5 2 2 2 2 4 2" xfId="16904"/>
    <cellStyle name="Normal 3 5 5 2 2 2 2 4 2 2" xfId="38474"/>
    <cellStyle name="Normal 3 5 5 2 2 2 2 4 2 3" xfId="60040"/>
    <cellStyle name="Normal 3 5 5 2 2 2 2 4 3" xfId="29234"/>
    <cellStyle name="Normal 3 5 5 2 2 2 2 4 4" xfId="50800"/>
    <cellStyle name="Normal 3 5 5 2 2 2 2 5" xfId="10742"/>
    <cellStyle name="Normal 3 5 5 2 2 2 2 5 2" xfId="32314"/>
    <cellStyle name="Normal 3 5 5 2 2 2 2 5 3" xfId="53880"/>
    <cellStyle name="Normal 3 5 5 2 2 2 2 6" xfId="19987"/>
    <cellStyle name="Normal 3 5 5 2 2 2 2 6 2" xfId="41555"/>
    <cellStyle name="Normal 3 5 5 2 2 2 2 7" xfId="23074"/>
    <cellStyle name="Normal 3 5 5 2 2 2 2 8" xfId="44639"/>
    <cellStyle name="Normal 3 5 5 2 2 2 2 9" xfId="63121"/>
    <cellStyle name="Normal 3 5 5 2 2 2 3" xfId="2268"/>
    <cellStyle name="Normal 3 5 5 2 2 2 3 2" xfId="5352"/>
    <cellStyle name="Normal 3 5 5 2 2 2 3 2 2" xfId="14594"/>
    <cellStyle name="Normal 3 5 5 2 2 2 3 2 2 2" xfId="36164"/>
    <cellStyle name="Normal 3 5 5 2 2 2 3 2 2 3" xfId="57730"/>
    <cellStyle name="Normal 3 5 5 2 2 2 3 2 3" xfId="26924"/>
    <cellStyle name="Normal 3 5 5 2 2 2 3 2 4" xfId="48490"/>
    <cellStyle name="Normal 3 5 5 2 2 2 3 3" xfId="8432"/>
    <cellStyle name="Normal 3 5 5 2 2 2 3 3 2" xfId="17674"/>
    <cellStyle name="Normal 3 5 5 2 2 2 3 3 2 2" xfId="39244"/>
    <cellStyle name="Normal 3 5 5 2 2 2 3 3 2 3" xfId="60810"/>
    <cellStyle name="Normal 3 5 5 2 2 2 3 3 3" xfId="30004"/>
    <cellStyle name="Normal 3 5 5 2 2 2 3 3 4" xfId="51570"/>
    <cellStyle name="Normal 3 5 5 2 2 2 3 4" xfId="11512"/>
    <cellStyle name="Normal 3 5 5 2 2 2 3 4 2" xfId="33084"/>
    <cellStyle name="Normal 3 5 5 2 2 2 3 4 3" xfId="54650"/>
    <cellStyle name="Normal 3 5 5 2 2 2 3 5" xfId="20757"/>
    <cellStyle name="Normal 3 5 5 2 2 2 3 5 2" xfId="42325"/>
    <cellStyle name="Normal 3 5 5 2 2 2 3 6" xfId="23844"/>
    <cellStyle name="Normal 3 5 5 2 2 2 3 7" xfId="45409"/>
    <cellStyle name="Normal 3 5 5 2 2 2 4" xfId="3812"/>
    <cellStyle name="Normal 3 5 5 2 2 2 4 2" xfId="13054"/>
    <cellStyle name="Normal 3 5 5 2 2 2 4 2 2" xfId="34624"/>
    <cellStyle name="Normal 3 5 5 2 2 2 4 2 3" xfId="56190"/>
    <cellStyle name="Normal 3 5 5 2 2 2 4 3" xfId="25384"/>
    <cellStyle name="Normal 3 5 5 2 2 2 4 4" xfId="46950"/>
    <cellStyle name="Normal 3 5 5 2 2 2 5" xfId="6892"/>
    <cellStyle name="Normal 3 5 5 2 2 2 5 2" xfId="16134"/>
    <cellStyle name="Normal 3 5 5 2 2 2 5 2 2" xfId="37704"/>
    <cellStyle name="Normal 3 5 5 2 2 2 5 2 3" xfId="59270"/>
    <cellStyle name="Normal 3 5 5 2 2 2 5 3" xfId="28464"/>
    <cellStyle name="Normal 3 5 5 2 2 2 5 4" xfId="50030"/>
    <cellStyle name="Normal 3 5 5 2 2 2 6" xfId="9972"/>
    <cellStyle name="Normal 3 5 5 2 2 2 6 2" xfId="31544"/>
    <cellStyle name="Normal 3 5 5 2 2 2 6 3" xfId="53110"/>
    <cellStyle name="Normal 3 5 5 2 2 2 7" xfId="19217"/>
    <cellStyle name="Normal 3 5 5 2 2 2 7 2" xfId="40785"/>
    <cellStyle name="Normal 3 5 5 2 2 2 8" xfId="22304"/>
    <cellStyle name="Normal 3 5 5 2 2 2 9" xfId="43869"/>
    <cellStyle name="Normal 3 5 5 2 2 3" xfId="1124"/>
    <cellStyle name="Normal 3 5 5 2 2 3 2" xfId="2664"/>
    <cellStyle name="Normal 3 5 5 2 2 3 2 2" xfId="5748"/>
    <cellStyle name="Normal 3 5 5 2 2 3 2 2 2" xfId="14990"/>
    <cellStyle name="Normal 3 5 5 2 2 3 2 2 2 2" xfId="36560"/>
    <cellStyle name="Normal 3 5 5 2 2 3 2 2 2 3" xfId="58126"/>
    <cellStyle name="Normal 3 5 5 2 2 3 2 2 3" xfId="27320"/>
    <cellStyle name="Normal 3 5 5 2 2 3 2 2 4" xfId="48886"/>
    <cellStyle name="Normal 3 5 5 2 2 3 2 3" xfId="8828"/>
    <cellStyle name="Normal 3 5 5 2 2 3 2 3 2" xfId="18070"/>
    <cellStyle name="Normal 3 5 5 2 2 3 2 3 2 2" xfId="39640"/>
    <cellStyle name="Normal 3 5 5 2 2 3 2 3 2 3" xfId="61206"/>
    <cellStyle name="Normal 3 5 5 2 2 3 2 3 3" xfId="30400"/>
    <cellStyle name="Normal 3 5 5 2 2 3 2 3 4" xfId="51966"/>
    <cellStyle name="Normal 3 5 5 2 2 3 2 4" xfId="11908"/>
    <cellStyle name="Normal 3 5 5 2 2 3 2 4 2" xfId="33480"/>
    <cellStyle name="Normal 3 5 5 2 2 3 2 4 3" xfId="55046"/>
    <cellStyle name="Normal 3 5 5 2 2 3 2 5" xfId="21153"/>
    <cellStyle name="Normal 3 5 5 2 2 3 2 5 2" xfId="42721"/>
    <cellStyle name="Normal 3 5 5 2 2 3 2 6" xfId="24240"/>
    <cellStyle name="Normal 3 5 5 2 2 3 2 7" xfId="45805"/>
    <cellStyle name="Normal 3 5 5 2 2 3 3" xfId="4208"/>
    <cellStyle name="Normal 3 5 5 2 2 3 3 2" xfId="13450"/>
    <cellStyle name="Normal 3 5 5 2 2 3 3 2 2" xfId="35020"/>
    <cellStyle name="Normal 3 5 5 2 2 3 3 2 3" xfId="56586"/>
    <cellStyle name="Normal 3 5 5 2 2 3 3 3" xfId="25780"/>
    <cellStyle name="Normal 3 5 5 2 2 3 3 4" xfId="47346"/>
    <cellStyle name="Normal 3 5 5 2 2 3 4" xfId="7288"/>
    <cellStyle name="Normal 3 5 5 2 2 3 4 2" xfId="16530"/>
    <cellStyle name="Normal 3 5 5 2 2 3 4 2 2" xfId="38100"/>
    <cellStyle name="Normal 3 5 5 2 2 3 4 2 3" xfId="59666"/>
    <cellStyle name="Normal 3 5 5 2 2 3 4 3" xfId="28860"/>
    <cellStyle name="Normal 3 5 5 2 2 3 4 4" xfId="50426"/>
    <cellStyle name="Normal 3 5 5 2 2 3 5" xfId="10368"/>
    <cellStyle name="Normal 3 5 5 2 2 3 5 2" xfId="31940"/>
    <cellStyle name="Normal 3 5 5 2 2 3 5 3" xfId="53506"/>
    <cellStyle name="Normal 3 5 5 2 2 3 6" xfId="19613"/>
    <cellStyle name="Normal 3 5 5 2 2 3 6 2" xfId="41181"/>
    <cellStyle name="Normal 3 5 5 2 2 3 7" xfId="22700"/>
    <cellStyle name="Normal 3 5 5 2 2 3 8" xfId="44265"/>
    <cellStyle name="Normal 3 5 5 2 2 3 9" xfId="62747"/>
    <cellStyle name="Normal 3 5 5 2 2 4" xfId="1894"/>
    <cellStyle name="Normal 3 5 5 2 2 4 2" xfId="4978"/>
    <cellStyle name="Normal 3 5 5 2 2 4 2 2" xfId="14220"/>
    <cellStyle name="Normal 3 5 5 2 2 4 2 2 2" xfId="35790"/>
    <cellStyle name="Normal 3 5 5 2 2 4 2 2 3" xfId="57356"/>
    <cellStyle name="Normal 3 5 5 2 2 4 2 3" xfId="26550"/>
    <cellStyle name="Normal 3 5 5 2 2 4 2 4" xfId="48116"/>
    <cellStyle name="Normal 3 5 5 2 2 4 3" xfId="8058"/>
    <cellStyle name="Normal 3 5 5 2 2 4 3 2" xfId="17300"/>
    <cellStyle name="Normal 3 5 5 2 2 4 3 2 2" xfId="38870"/>
    <cellStyle name="Normal 3 5 5 2 2 4 3 2 3" xfId="60436"/>
    <cellStyle name="Normal 3 5 5 2 2 4 3 3" xfId="29630"/>
    <cellStyle name="Normal 3 5 5 2 2 4 3 4" xfId="51196"/>
    <cellStyle name="Normal 3 5 5 2 2 4 4" xfId="11138"/>
    <cellStyle name="Normal 3 5 5 2 2 4 4 2" xfId="32710"/>
    <cellStyle name="Normal 3 5 5 2 2 4 4 3" xfId="54276"/>
    <cellStyle name="Normal 3 5 5 2 2 4 5" xfId="20383"/>
    <cellStyle name="Normal 3 5 5 2 2 4 5 2" xfId="41951"/>
    <cellStyle name="Normal 3 5 5 2 2 4 6" xfId="23470"/>
    <cellStyle name="Normal 3 5 5 2 2 4 7" xfId="45035"/>
    <cellStyle name="Normal 3 5 5 2 2 5" xfId="3438"/>
    <cellStyle name="Normal 3 5 5 2 2 5 2" xfId="12680"/>
    <cellStyle name="Normal 3 5 5 2 2 5 2 2" xfId="34250"/>
    <cellStyle name="Normal 3 5 5 2 2 5 2 3" xfId="55816"/>
    <cellStyle name="Normal 3 5 5 2 2 5 3" xfId="25010"/>
    <cellStyle name="Normal 3 5 5 2 2 5 4" xfId="46576"/>
    <cellStyle name="Normal 3 5 5 2 2 6" xfId="6518"/>
    <cellStyle name="Normal 3 5 5 2 2 6 2" xfId="15760"/>
    <cellStyle name="Normal 3 5 5 2 2 6 2 2" xfId="37330"/>
    <cellStyle name="Normal 3 5 5 2 2 6 2 3" xfId="58896"/>
    <cellStyle name="Normal 3 5 5 2 2 6 3" xfId="28090"/>
    <cellStyle name="Normal 3 5 5 2 2 6 4" xfId="49656"/>
    <cellStyle name="Normal 3 5 5 2 2 7" xfId="9598"/>
    <cellStyle name="Normal 3 5 5 2 2 7 2" xfId="31170"/>
    <cellStyle name="Normal 3 5 5 2 2 7 3" xfId="52736"/>
    <cellStyle name="Normal 3 5 5 2 2 8" xfId="18843"/>
    <cellStyle name="Normal 3 5 5 2 2 8 2" xfId="40411"/>
    <cellStyle name="Normal 3 5 5 2 2 9" xfId="21930"/>
    <cellStyle name="Normal 3 5 5 2 3" xfId="552"/>
    <cellStyle name="Normal 3 5 5 2 3 10" xfId="62175"/>
    <cellStyle name="Normal 3 5 5 2 3 2" xfId="1322"/>
    <cellStyle name="Normal 3 5 5 2 3 2 2" xfId="2862"/>
    <cellStyle name="Normal 3 5 5 2 3 2 2 2" xfId="5946"/>
    <cellStyle name="Normal 3 5 5 2 3 2 2 2 2" xfId="15188"/>
    <cellStyle name="Normal 3 5 5 2 3 2 2 2 2 2" xfId="36758"/>
    <cellStyle name="Normal 3 5 5 2 3 2 2 2 2 3" xfId="58324"/>
    <cellStyle name="Normal 3 5 5 2 3 2 2 2 3" xfId="27518"/>
    <cellStyle name="Normal 3 5 5 2 3 2 2 2 4" xfId="49084"/>
    <cellStyle name="Normal 3 5 5 2 3 2 2 3" xfId="9026"/>
    <cellStyle name="Normal 3 5 5 2 3 2 2 3 2" xfId="18268"/>
    <cellStyle name="Normal 3 5 5 2 3 2 2 3 2 2" xfId="39838"/>
    <cellStyle name="Normal 3 5 5 2 3 2 2 3 2 3" xfId="61404"/>
    <cellStyle name="Normal 3 5 5 2 3 2 2 3 3" xfId="30598"/>
    <cellStyle name="Normal 3 5 5 2 3 2 2 3 4" xfId="52164"/>
    <cellStyle name="Normal 3 5 5 2 3 2 2 4" xfId="12106"/>
    <cellStyle name="Normal 3 5 5 2 3 2 2 4 2" xfId="33678"/>
    <cellStyle name="Normal 3 5 5 2 3 2 2 4 3" xfId="55244"/>
    <cellStyle name="Normal 3 5 5 2 3 2 2 5" xfId="21351"/>
    <cellStyle name="Normal 3 5 5 2 3 2 2 5 2" xfId="42919"/>
    <cellStyle name="Normal 3 5 5 2 3 2 2 6" xfId="24438"/>
    <cellStyle name="Normal 3 5 5 2 3 2 2 7" xfId="46003"/>
    <cellStyle name="Normal 3 5 5 2 3 2 3" xfId="4406"/>
    <cellStyle name="Normal 3 5 5 2 3 2 3 2" xfId="13648"/>
    <cellStyle name="Normal 3 5 5 2 3 2 3 2 2" xfId="35218"/>
    <cellStyle name="Normal 3 5 5 2 3 2 3 2 3" xfId="56784"/>
    <cellStyle name="Normal 3 5 5 2 3 2 3 3" xfId="25978"/>
    <cellStyle name="Normal 3 5 5 2 3 2 3 4" xfId="47544"/>
    <cellStyle name="Normal 3 5 5 2 3 2 4" xfId="7486"/>
    <cellStyle name="Normal 3 5 5 2 3 2 4 2" xfId="16728"/>
    <cellStyle name="Normal 3 5 5 2 3 2 4 2 2" xfId="38298"/>
    <cellStyle name="Normal 3 5 5 2 3 2 4 2 3" xfId="59864"/>
    <cellStyle name="Normal 3 5 5 2 3 2 4 3" xfId="29058"/>
    <cellStyle name="Normal 3 5 5 2 3 2 4 4" xfId="50624"/>
    <cellStyle name="Normal 3 5 5 2 3 2 5" xfId="10566"/>
    <cellStyle name="Normal 3 5 5 2 3 2 5 2" xfId="32138"/>
    <cellStyle name="Normal 3 5 5 2 3 2 5 3" xfId="53704"/>
    <cellStyle name="Normal 3 5 5 2 3 2 6" xfId="19811"/>
    <cellStyle name="Normal 3 5 5 2 3 2 6 2" xfId="41379"/>
    <cellStyle name="Normal 3 5 5 2 3 2 7" xfId="22898"/>
    <cellStyle name="Normal 3 5 5 2 3 2 8" xfId="44463"/>
    <cellStyle name="Normal 3 5 5 2 3 2 9" xfId="62945"/>
    <cellStyle name="Normal 3 5 5 2 3 3" xfId="2092"/>
    <cellStyle name="Normal 3 5 5 2 3 3 2" xfId="5176"/>
    <cellStyle name="Normal 3 5 5 2 3 3 2 2" xfId="14418"/>
    <cellStyle name="Normal 3 5 5 2 3 3 2 2 2" xfId="35988"/>
    <cellStyle name="Normal 3 5 5 2 3 3 2 2 3" xfId="57554"/>
    <cellStyle name="Normal 3 5 5 2 3 3 2 3" xfId="26748"/>
    <cellStyle name="Normal 3 5 5 2 3 3 2 4" xfId="48314"/>
    <cellStyle name="Normal 3 5 5 2 3 3 3" xfId="8256"/>
    <cellStyle name="Normal 3 5 5 2 3 3 3 2" xfId="17498"/>
    <cellStyle name="Normal 3 5 5 2 3 3 3 2 2" xfId="39068"/>
    <cellStyle name="Normal 3 5 5 2 3 3 3 2 3" xfId="60634"/>
    <cellStyle name="Normal 3 5 5 2 3 3 3 3" xfId="29828"/>
    <cellStyle name="Normal 3 5 5 2 3 3 3 4" xfId="51394"/>
    <cellStyle name="Normal 3 5 5 2 3 3 4" xfId="11336"/>
    <cellStyle name="Normal 3 5 5 2 3 3 4 2" xfId="32908"/>
    <cellStyle name="Normal 3 5 5 2 3 3 4 3" xfId="54474"/>
    <cellStyle name="Normal 3 5 5 2 3 3 5" xfId="20581"/>
    <cellStyle name="Normal 3 5 5 2 3 3 5 2" xfId="42149"/>
    <cellStyle name="Normal 3 5 5 2 3 3 6" xfId="23668"/>
    <cellStyle name="Normal 3 5 5 2 3 3 7" xfId="45233"/>
    <cellStyle name="Normal 3 5 5 2 3 4" xfId="3636"/>
    <cellStyle name="Normal 3 5 5 2 3 4 2" xfId="12878"/>
    <cellStyle name="Normal 3 5 5 2 3 4 2 2" xfId="34448"/>
    <cellStyle name="Normal 3 5 5 2 3 4 2 3" xfId="56014"/>
    <cellStyle name="Normal 3 5 5 2 3 4 3" xfId="25208"/>
    <cellStyle name="Normal 3 5 5 2 3 4 4" xfId="46774"/>
    <cellStyle name="Normal 3 5 5 2 3 5" xfId="6716"/>
    <cellStyle name="Normal 3 5 5 2 3 5 2" xfId="15958"/>
    <cellStyle name="Normal 3 5 5 2 3 5 2 2" xfId="37528"/>
    <cellStyle name="Normal 3 5 5 2 3 5 2 3" xfId="59094"/>
    <cellStyle name="Normal 3 5 5 2 3 5 3" xfId="28288"/>
    <cellStyle name="Normal 3 5 5 2 3 5 4" xfId="49854"/>
    <cellStyle name="Normal 3 5 5 2 3 6" xfId="9796"/>
    <cellStyle name="Normal 3 5 5 2 3 6 2" xfId="31368"/>
    <cellStyle name="Normal 3 5 5 2 3 6 3" xfId="52934"/>
    <cellStyle name="Normal 3 5 5 2 3 7" xfId="19041"/>
    <cellStyle name="Normal 3 5 5 2 3 7 2" xfId="40609"/>
    <cellStyle name="Normal 3 5 5 2 3 8" xfId="22128"/>
    <cellStyle name="Normal 3 5 5 2 3 9" xfId="43693"/>
    <cellStyle name="Normal 3 5 5 2 4" xfId="948"/>
    <cellStyle name="Normal 3 5 5 2 4 2" xfId="2488"/>
    <cellStyle name="Normal 3 5 5 2 4 2 2" xfId="5572"/>
    <cellStyle name="Normal 3 5 5 2 4 2 2 2" xfId="14814"/>
    <cellStyle name="Normal 3 5 5 2 4 2 2 2 2" xfId="36384"/>
    <cellStyle name="Normal 3 5 5 2 4 2 2 2 3" xfId="57950"/>
    <cellStyle name="Normal 3 5 5 2 4 2 2 3" xfId="27144"/>
    <cellStyle name="Normal 3 5 5 2 4 2 2 4" xfId="48710"/>
    <cellStyle name="Normal 3 5 5 2 4 2 3" xfId="8652"/>
    <cellStyle name="Normal 3 5 5 2 4 2 3 2" xfId="17894"/>
    <cellStyle name="Normal 3 5 5 2 4 2 3 2 2" xfId="39464"/>
    <cellStyle name="Normal 3 5 5 2 4 2 3 2 3" xfId="61030"/>
    <cellStyle name="Normal 3 5 5 2 4 2 3 3" xfId="30224"/>
    <cellStyle name="Normal 3 5 5 2 4 2 3 4" xfId="51790"/>
    <cellStyle name="Normal 3 5 5 2 4 2 4" xfId="11732"/>
    <cellStyle name="Normal 3 5 5 2 4 2 4 2" xfId="33304"/>
    <cellStyle name="Normal 3 5 5 2 4 2 4 3" xfId="54870"/>
    <cellStyle name="Normal 3 5 5 2 4 2 5" xfId="20977"/>
    <cellStyle name="Normal 3 5 5 2 4 2 5 2" xfId="42545"/>
    <cellStyle name="Normal 3 5 5 2 4 2 6" xfId="24064"/>
    <cellStyle name="Normal 3 5 5 2 4 2 7" xfId="45629"/>
    <cellStyle name="Normal 3 5 5 2 4 3" xfId="4032"/>
    <cellStyle name="Normal 3 5 5 2 4 3 2" xfId="13274"/>
    <cellStyle name="Normal 3 5 5 2 4 3 2 2" xfId="34844"/>
    <cellStyle name="Normal 3 5 5 2 4 3 2 3" xfId="56410"/>
    <cellStyle name="Normal 3 5 5 2 4 3 3" xfId="25604"/>
    <cellStyle name="Normal 3 5 5 2 4 3 4" xfId="47170"/>
    <cellStyle name="Normal 3 5 5 2 4 4" xfId="7112"/>
    <cellStyle name="Normal 3 5 5 2 4 4 2" xfId="16354"/>
    <cellStyle name="Normal 3 5 5 2 4 4 2 2" xfId="37924"/>
    <cellStyle name="Normal 3 5 5 2 4 4 2 3" xfId="59490"/>
    <cellStyle name="Normal 3 5 5 2 4 4 3" xfId="28684"/>
    <cellStyle name="Normal 3 5 5 2 4 4 4" xfId="50250"/>
    <cellStyle name="Normal 3 5 5 2 4 5" xfId="10192"/>
    <cellStyle name="Normal 3 5 5 2 4 5 2" xfId="31764"/>
    <cellStyle name="Normal 3 5 5 2 4 5 3" xfId="53330"/>
    <cellStyle name="Normal 3 5 5 2 4 6" xfId="19437"/>
    <cellStyle name="Normal 3 5 5 2 4 6 2" xfId="41005"/>
    <cellStyle name="Normal 3 5 5 2 4 7" xfId="22524"/>
    <cellStyle name="Normal 3 5 5 2 4 8" xfId="44089"/>
    <cellStyle name="Normal 3 5 5 2 4 9" xfId="62571"/>
    <cellStyle name="Normal 3 5 5 2 5" xfId="1718"/>
    <cellStyle name="Normal 3 5 5 2 5 2" xfId="4802"/>
    <cellStyle name="Normal 3 5 5 2 5 2 2" xfId="14044"/>
    <cellStyle name="Normal 3 5 5 2 5 2 2 2" xfId="35614"/>
    <cellStyle name="Normal 3 5 5 2 5 2 2 3" xfId="57180"/>
    <cellStyle name="Normal 3 5 5 2 5 2 3" xfId="26374"/>
    <cellStyle name="Normal 3 5 5 2 5 2 4" xfId="47940"/>
    <cellStyle name="Normal 3 5 5 2 5 3" xfId="7882"/>
    <cellStyle name="Normal 3 5 5 2 5 3 2" xfId="17124"/>
    <cellStyle name="Normal 3 5 5 2 5 3 2 2" xfId="38694"/>
    <cellStyle name="Normal 3 5 5 2 5 3 2 3" xfId="60260"/>
    <cellStyle name="Normal 3 5 5 2 5 3 3" xfId="29454"/>
    <cellStyle name="Normal 3 5 5 2 5 3 4" xfId="51020"/>
    <cellStyle name="Normal 3 5 5 2 5 4" xfId="10962"/>
    <cellStyle name="Normal 3 5 5 2 5 4 2" xfId="32534"/>
    <cellStyle name="Normal 3 5 5 2 5 4 3" xfId="54100"/>
    <cellStyle name="Normal 3 5 5 2 5 5" xfId="20207"/>
    <cellStyle name="Normal 3 5 5 2 5 5 2" xfId="41775"/>
    <cellStyle name="Normal 3 5 5 2 5 6" xfId="23294"/>
    <cellStyle name="Normal 3 5 5 2 5 7" xfId="44859"/>
    <cellStyle name="Normal 3 5 5 2 6" xfId="3262"/>
    <cellStyle name="Normal 3 5 5 2 6 2" xfId="12504"/>
    <cellStyle name="Normal 3 5 5 2 6 2 2" xfId="34074"/>
    <cellStyle name="Normal 3 5 5 2 6 2 3" xfId="55640"/>
    <cellStyle name="Normal 3 5 5 2 6 3" xfId="24834"/>
    <cellStyle name="Normal 3 5 5 2 6 4" xfId="46400"/>
    <cellStyle name="Normal 3 5 5 2 7" xfId="6342"/>
    <cellStyle name="Normal 3 5 5 2 7 2" xfId="15584"/>
    <cellStyle name="Normal 3 5 5 2 7 2 2" xfId="37154"/>
    <cellStyle name="Normal 3 5 5 2 7 2 3" xfId="58720"/>
    <cellStyle name="Normal 3 5 5 2 7 3" xfId="27914"/>
    <cellStyle name="Normal 3 5 5 2 7 4" xfId="49480"/>
    <cellStyle name="Normal 3 5 5 2 8" xfId="9422"/>
    <cellStyle name="Normal 3 5 5 2 8 2" xfId="30994"/>
    <cellStyle name="Normal 3 5 5 2 8 3" xfId="52560"/>
    <cellStyle name="Normal 3 5 5 2 9" xfId="18667"/>
    <cellStyle name="Normal 3 5 5 2 9 2" xfId="40235"/>
    <cellStyle name="Normal 3 5 5 3" xfId="266"/>
    <cellStyle name="Normal 3 5 5 3 10" xfId="43407"/>
    <cellStyle name="Normal 3 5 5 3 11" xfId="61889"/>
    <cellStyle name="Normal 3 5 5 3 2" xfId="640"/>
    <cellStyle name="Normal 3 5 5 3 2 10" xfId="62263"/>
    <cellStyle name="Normal 3 5 5 3 2 2" xfId="1410"/>
    <cellStyle name="Normal 3 5 5 3 2 2 2" xfId="2950"/>
    <cellStyle name="Normal 3 5 5 3 2 2 2 2" xfId="6034"/>
    <cellStyle name="Normal 3 5 5 3 2 2 2 2 2" xfId="15276"/>
    <cellStyle name="Normal 3 5 5 3 2 2 2 2 2 2" xfId="36846"/>
    <cellStyle name="Normal 3 5 5 3 2 2 2 2 2 3" xfId="58412"/>
    <cellStyle name="Normal 3 5 5 3 2 2 2 2 3" xfId="27606"/>
    <cellStyle name="Normal 3 5 5 3 2 2 2 2 4" xfId="49172"/>
    <cellStyle name="Normal 3 5 5 3 2 2 2 3" xfId="9114"/>
    <cellStyle name="Normal 3 5 5 3 2 2 2 3 2" xfId="18356"/>
    <cellStyle name="Normal 3 5 5 3 2 2 2 3 2 2" xfId="39926"/>
    <cellStyle name="Normal 3 5 5 3 2 2 2 3 2 3" xfId="61492"/>
    <cellStyle name="Normal 3 5 5 3 2 2 2 3 3" xfId="30686"/>
    <cellStyle name="Normal 3 5 5 3 2 2 2 3 4" xfId="52252"/>
    <cellStyle name="Normal 3 5 5 3 2 2 2 4" xfId="12194"/>
    <cellStyle name="Normal 3 5 5 3 2 2 2 4 2" xfId="33766"/>
    <cellStyle name="Normal 3 5 5 3 2 2 2 4 3" xfId="55332"/>
    <cellStyle name="Normal 3 5 5 3 2 2 2 5" xfId="21439"/>
    <cellStyle name="Normal 3 5 5 3 2 2 2 5 2" xfId="43007"/>
    <cellStyle name="Normal 3 5 5 3 2 2 2 6" xfId="24526"/>
    <cellStyle name="Normal 3 5 5 3 2 2 2 7" xfId="46091"/>
    <cellStyle name="Normal 3 5 5 3 2 2 3" xfId="4494"/>
    <cellStyle name="Normal 3 5 5 3 2 2 3 2" xfId="13736"/>
    <cellStyle name="Normal 3 5 5 3 2 2 3 2 2" xfId="35306"/>
    <cellStyle name="Normal 3 5 5 3 2 2 3 2 3" xfId="56872"/>
    <cellStyle name="Normal 3 5 5 3 2 2 3 3" xfId="26066"/>
    <cellStyle name="Normal 3 5 5 3 2 2 3 4" xfId="47632"/>
    <cellStyle name="Normal 3 5 5 3 2 2 4" xfId="7574"/>
    <cellStyle name="Normal 3 5 5 3 2 2 4 2" xfId="16816"/>
    <cellStyle name="Normal 3 5 5 3 2 2 4 2 2" xfId="38386"/>
    <cellStyle name="Normal 3 5 5 3 2 2 4 2 3" xfId="59952"/>
    <cellStyle name="Normal 3 5 5 3 2 2 4 3" xfId="29146"/>
    <cellStyle name="Normal 3 5 5 3 2 2 4 4" xfId="50712"/>
    <cellStyle name="Normal 3 5 5 3 2 2 5" xfId="10654"/>
    <cellStyle name="Normal 3 5 5 3 2 2 5 2" xfId="32226"/>
    <cellStyle name="Normal 3 5 5 3 2 2 5 3" xfId="53792"/>
    <cellStyle name="Normal 3 5 5 3 2 2 6" xfId="19899"/>
    <cellStyle name="Normal 3 5 5 3 2 2 6 2" xfId="41467"/>
    <cellStyle name="Normal 3 5 5 3 2 2 7" xfId="22986"/>
    <cellStyle name="Normal 3 5 5 3 2 2 8" xfId="44551"/>
    <cellStyle name="Normal 3 5 5 3 2 2 9" xfId="63033"/>
    <cellStyle name="Normal 3 5 5 3 2 3" xfId="2180"/>
    <cellStyle name="Normal 3 5 5 3 2 3 2" xfId="5264"/>
    <cellStyle name="Normal 3 5 5 3 2 3 2 2" xfId="14506"/>
    <cellStyle name="Normal 3 5 5 3 2 3 2 2 2" xfId="36076"/>
    <cellStyle name="Normal 3 5 5 3 2 3 2 2 3" xfId="57642"/>
    <cellStyle name="Normal 3 5 5 3 2 3 2 3" xfId="26836"/>
    <cellStyle name="Normal 3 5 5 3 2 3 2 4" xfId="48402"/>
    <cellStyle name="Normal 3 5 5 3 2 3 3" xfId="8344"/>
    <cellStyle name="Normal 3 5 5 3 2 3 3 2" xfId="17586"/>
    <cellStyle name="Normal 3 5 5 3 2 3 3 2 2" xfId="39156"/>
    <cellStyle name="Normal 3 5 5 3 2 3 3 2 3" xfId="60722"/>
    <cellStyle name="Normal 3 5 5 3 2 3 3 3" xfId="29916"/>
    <cellStyle name="Normal 3 5 5 3 2 3 3 4" xfId="51482"/>
    <cellStyle name="Normal 3 5 5 3 2 3 4" xfId="11424"/>
    <cellStyle name="Normal 3 5 5 3 2 3 4 2" xfId="32996"/>
    <cellStyle name="Normal 3 5 5 3 2 3 4 3" xfId="54562"/>
    <cellStyle name="Normal 3 5 5 3 2 3 5" xfId="20669"/>
    <cellStyle name="Normal 3 5 5 3 2 3 5 2" xfId="42237"/>
    <cellStyle name="Normal 3 5 5 3 2 3 6" xfId="23756"/>
    <cellStyle name="Normal 3 5 5 3 2 3 7" xfId="45321"/>
    <cellStyle name="Normal 3 5 5 3 2 4" xfId="3724"/>
    <cellStyle name="Normal 3 5 5 3 2 4 2" xfId="12966"/>
    <cellStyle name="Normal 3 5 5 3 2 4 2 2" xfId="34536"/>
    <cellStyle name="Normal 3 5 5 3 2 4 2 3" xfId="56102"/>
    <cellStyle name="Normal 3 5 5 3 2 4 3" xfId="25296"/>
    <cellStyle name="Normal 3 5 5 3 2 4 4" xfId="46862"/>
    <cellStyle name="Normal 3 5 5 3 2 5" xfId="6804"/>
    <cellStyle name="Normal 3 5 5 3 2 5 2" xfId="16046"/>
    <cellStyle name="Normal 3 5 5 3 2 5 2 2" xfId="37616"/>
    <cellStyle name="Normal 3 5 5 3 2 5 2 3" xfId="59182"/>
    <cellStyle name="Normal 3 5 5 3 2 5 3" xfId="28376"/>
    <cellStyle name="Normal 3 5 5 3 2 5 4" xfId="49942"/>
    <cellStyle name="Normal 3 5 5 3 2 6" xfId="9884"/>
    <cellStyle name="Normal 3 5 5 3 2 6 2" xfId="31456"/>
    <cellStyle name="Normal 3 5 5 3 2 6 3" xfId="53022"/>
    <cellStyle name="Normal 3 5 5 3 2 7" xfId="19129"/>
    <cellStyle name="Normal 3 5 5 3 2 7 2" xfId="40697"/>
    <cellStyle name="Normal 3 5 5 3 2 8" xfId="22216"/>
    <cellStyle name="Normal 3 5 5 3 2 9" xfId="43781"/>
    <cellStyle name="Normal 3 5 5 3 3" xfId="1036"/>
    <cellStyle name="Normal 3 5 5 3 3 2" xfId="2576"/>
    <cellStyle name="Normal 3 5 5 3 3 2 2" xfId="5660"/>
    <cellStyle name="Normal 3 5 5 3 3 2 2 2" xfId="14902"/>
    <cellStyle name="Normal 3 5 5 3 3 2 2 2 2" xfId="36472"/>
    <cellStyle name="Normal 3 5 5 3 3 2 2 2 3" xfId="58038"/>
    <cellStyle name="Normal 3 5 5 3 3 2 2 3" xfId="27232"/>
    <cellStyle name="Normal 3 5 5 3 3 2 2 4" xfId="48798"/>
    <cellStyle name="Normal 3 5 5 3 3 2 3" xfId="8740"/>
    <cellStyle name="Normal 3 5 5 3 3 2 3 2" xfId="17982"/>
    <cellStyle name="Normal 3 5 5 3 3 2 3 2 2" xfId="39552"/>
    <cellStyle name="Normal 3 5 5 3 3 2 3 2 3" xfId="61118"/>
    <cellStyle name="Normal 3 5 5 3 3 2 3 3" xfId="30312"/>
    <cellStyle name="Normal 3 5 5 3 3 2 3 4" xfId="51878"/>
    <cellStyle name="Normal 3 5 5 3 3 2 4" xfId="11820"/>
    <cellStyle name="Normal 3 5 5 3 3 2 4 2" xfId="33392"/>
    <cellStyle name="Normal 3 5 5 3 3 2 4 3" xfId="54958"/>
    <cellStyle name="Normal 3 5 5 3 3 2 5" xfId="21065"/>
    <cellStyle name="Normal 3 5 5 3 3 2 5 2" xfId="42633"/>
    <cellStyle name="Normal 3 5 5 3 3 2 6" xfId="24152"/>
    <cellStyle name="Normal 3 5 5 3 3 2 7" xfId="45717"/>
    <cellStyle name="Normal 3 5 5 3 3 3" xfId="4120"/>
    <cellStyle name="Normal 3 5 5 3 3 3 2" xfId="13362"/>
    <cellStyle name="Normal 3 5 5 3 3 3 2 2" xfId="34932"/>
    <cellStyle name="Normal 3 5 5 3 3 3 2 3" xfId="56498"/>
    <cellStyle name="Normal 3 5 5 3 3 3 3" xfId="25692"/>
    <cellStyle name="Normal 3 5 5 3 3 3 4" xfId="47258"/>
    <cellStyle name="Normal 3 5 5 3 3 4" xfId="7200"/>
    <cellStyle name="Normal 3 5 5 3 3 4 2" xfId="16442"/>
    <cellStyle name="Normal 3 5 5 3 3 4 2 2" xfId="38012"/>
    <cellStyle name="Normal 3 5 5 3 3 4 2 3" xfId="59578"/>
    <cellStyle name="Normal 3 5 5 3 3 4 3" xfId="28772"/>
    <cellStyle name="Normal 3 5 5 3 3 4 4" xfId="50338"/>
    <cellStyle name="Normal 3 5 5 3 3 5" xfId="10280"/>
    <cellStyle name="Normal 3 5 5 3 3 5 2" xfId="31852"/>
    <cellStyle name="Normal 3 5 5 3 3 5 3" xfId="53418"/>
    <cellStyle name="Normal 3 5 5 3 3 6" xfId="19525"/>
    <cellStyle name="Normal 3 5 5 3 3 6 2" xfId="41093"/>
    <cellStyle name="Normal 3 5 5 3 3 7" xfId="22612"/>
    <cellStyle name="Normal 3 5 5 3 3 8" xfId="44177"/>
    <cellStyle name="Normal 3 5 5 3 3 9" xfId="62659"/>
    <cellStyle name="Normal 3 5 5 3 4" xfId="1806"/>
    <cellStyle name="Normal 3 5 5 3 4 2" xfId="4890"/>
    <cellStyle name="Normal 3 5 5 3 4 2 2" xfId="14132"/>
    <cellStyle name="Normal 3 5 5 3 4 2 2 2" xfId="35702"/>
    <cellStyle name="Normal 3 5 5 3 4 2 2 3" xfId="57268"/>
    <cellStyle name="Normal 3 5 5 3 4 2 3" xfId="26462"/>
    <cellStyle name="Normal 3 5 5 3 4 2 4" xfId="48028"/>
    <cellStyle name="Normal 3 5 5 3 4 3" xfId="7970"/>
    <cellStyle name="Normal 3 5 5 3 4 3 2" xfId="17212"/>
    <cellStyle name="Normal 3 5 5 3 4 3 2 2" xfId="38782"/>
    <cellStyle name="Normal 3 5 5 3 4 3 2 3" xfId="60348"/>
    <cellStyle name="Normal 3 5 5 3 4 3 3" xfId="29542"/>
    <cellStyle name="Normal 3 5 5 3 4 3 4" xfId="51108"/>
    <cellStyle name="Normal 3 5 5 3 4 4" xfId="11050"/>
    <cellStyle name="Normal 3 5 5 3 4 4 2" xfId="32622"/>
    <cellStyle name="Normal 3 5 5 3 4 4 3" xfId="54188"/>
    <cellStyle name="Normal 3 5 5 3 4 5" xfId="20295"/>
    <cellStyle name="Normal 3 5 5 3 4 5 2" xfId="41863"/>
    <cellStyle name="Normal 3 5 5 3 4 6" xfId="23382"/>
    <cellStyle name="Normal 3 5 5 3 4 7" xfId="44947"/>
    <cellStyle name="Normal 3 5 5 3 5" xfId="3350"/>
    <cellStyle name="Normal 3 5 5 3 5 2" xfId="12592"/>
    <cellStyle name="Normal 3 5 5 3 5 2 2" xfId="34162"/>
    <cellStyle name="Normal 3 5 5 3 5 2 3" xfId="55728"/>
    <cellStyle name="Normal 3 5 5 3 5 3" xfId="24922"/>
    <cellStyle name="Normal 3 5 5 3 5 4" xfId="46488"/>
    <cellStyle name="Normal 3 5 5 3 6" xfId="6430"/>
    <cellStyle name="Normal 3 5 5 3 6 2" xfId="15672"/>
    <cellStyle name="Normal 3 5 5 3 6 2 2" xfId="37242"/>
    <cellStyle name="Normal 3 5 5 3 6 2 3" xfId="58808"/>
    <cellStyle name="Normal 3 5 5 3 6 3" xfId="28002"/>
    <cellStyle name="Normal 3 5 5 3 6 4" xfId="49568"/>
    <cellStyle name="Normal 3 5 5 3 7" xfId="9510"/>
    <cellStyle name="Normal 3 5 5 3 7 2" xfId="31082"/>
    <cellStyle name="Normal 3 5 5 3 7 3" xfId="52648"/>
    <cellStyle name="Normal 3 5 5 3 8" xfId="18755"/>
    <cellStyle name="Normal 3 5 5 3 8 2" xfId="40323"/>
    <cellStyle name="Normal 3 5 5 3 9" xfId="21842"/>
    <cellStyle name="Normal 3 5 5 4" xfId="464"/>
    <cellStyle name="Normal 3 5 5 4 10" xfId="62087"/>
    <cellStyle name="Normal 3 5 5 4 2" xfId="1234"/>
    <cellStyle name="Normal 3 5 5 4 2 2" xfId="2774"/>
    <cellStyle name="Normal 3 5 5 4 2 2 2" xfId="5858"/>
    <cellStyle name="Normal 3 5 5 4 2 2 2 2" xfId="15100"/>
    <cellStyle name="Normal 3 5 5 4 2 2 2 2 2" xfId="36670"/>
    <cellStyle name="Normal 3 5 5 4 2 2 2 2 3" xfId="58236"/>
    <cellStyle name="Normal 3 5 5 4 2 2 2 3" xfId="27430"/>
    <cellStyle name="Normal 3 5 5 4 2 2 2 4" xfId="48996"/>
    <cellStyle name="Normal 3 5 5 4 2 2 3" xfId="8938"/>
    <cellStyle name="Normal 3 5 5 4 2 2 3 2" xfId="18180"/>
    <cellStyle name="Normal 3 5 5 4 2 2 3 2 2" xfId="39750"/>
    <cellStyle name="Normal 3 5 5 4 2 2 3 2 3" xfId="61316"/>
    <cellStyle name="Normal 3 5 5 4 2 2 3 3" xfId="30510"/>
    <cellStyle name="Normal 3 5 5 4 2 2 3 4" xfId="52076"/>
    <cellStyle name="Normal 3 5 5 4 2 2 4" xfId="12018"/>
    <cellStyle name="Normal 3 5 5 4 2 2 4 2" xfId="33590"/>
    <cellStyle name="Normal 3 5 5 4 2 2 4 3" xfId="55156"/>
    <cellStyle name="Normal 3 5 5 4 2 2 5" xfId="21263"/>
    <cellStyle name="Normal 3 5 5 4 2 2 5 2" xfId="42831"/>
    <cellStyle name="Normal 3 5 5 4 2 2 6" xfId="24350"/>
    <cellStyle name="Normal 3 5 5 4 2 2 7" xfId="45915"/>
    <cellStyle name="Normal 3 5 5 4 2 3" xfId="4318"/>
    <cellStyle name="Normal 3 5 5 4 2 3 2" xfId="13560"/>
    <cellStyle name="Normal 3 5 5 4 2 3 2 2" xfId="35130"/>
    <cellStyle name="Normal 3 5 5 4 2 3 2 3" xfId="56696"/>
    <cellStyle name="Normal 3 5 5 4 2 3 3" xfId="25890"/>
    <cellStyle name="Normal 3 5 5 4 2 3 4" xfId="47456"/>
    <cellStyle name="Normal 3 5 5 4 2 4" xfId="7398"/>
    <cellStyle name="Normal 3 5 5 4 2 4 2" xfId="16640"/>
    <cellStyle name="Normal 3 5 5 4 2 4 2 2" xfId="38210"/>
    <cellStyle name="Normal 3 5 5 4 2 4 2 3" xfId="59776"/>
    <cellStyle name="Normal 3 5 5 4 2 4 3" xfId="28970"/>
    <cellStyle name="Normal 3 5 5 4 2 4 4" xfId="50536"/>
    <cellStyle name="Normal 3 5 5 4 2 5" xfId="10478"/>
    <cellStyle name="Normal 3 5 5 4 2 5 2" xfId="32050"/>
    <cellStyle name="Normal 3 5 5 4 2 5 3" xfId="53616"/>
    <cellStyle name="Normal 3 5 5 4 2 6" xfId="19723"/>
    <cellStyle name="Normal 3 5 5 4 2 6 2" xfId="41291"/>
    <cellStyle name="Normal 3 5 5 4 2 7" xfId="22810"/>
    <cellStyle name="Normal 3 5 5 4 2 8" xfId="44375"/>
    <cellStyle name="Normal 3 5 5 4 2 9" xfId="62857"/>
    <cellStyle name="Normal 3 5 5 4 3" xfId="2004"/>
    <cellStyle name="Normal 3 5 5 4 3 2" xfId="5088"/>
    <cellStyle name="Normal 3 5 5 4 3 2 2" xfId="14330"/>
    <cellStyle name="Normal 3 5 5 4 3 2 2 2" xfId="35900"/>
    <cellStyle name="Normal 3 5 5 4 3 2 2 3" xfId="57466"/>
    <cellStyle name="Normal 3 5 5 4 3 2 3" xfId="26660"/>
    <cellStyle name="Normal 3 5 5 4 3 2 4" xfId="48226"/>
    <cellStyle name="Normal 3 5 5 4 3 3" xfId="8168"/>
    <cellStyle name="Normal 3 5 5 4 3 3 2" xfId="17410"/>
    <cellStyle name="Normal 3 5 5 4 3 3 2 2" xfId="38980"/>
    <cellStyle name="Normal 3 5 5 4 3 3 2 3" xfId="60546"/>
    <cellStyle name="Normal 3 5 5 4 3 3 3" xfId="29740"/>
    <cellStyle name="Normal 3 5 5 4 3 3 4" xfId="51306"/>
    <cellStyle name="Normal 3 5 5 4 3 4" xfId="11248"/>
    <cellStyle name="Normal 3 5 5 4 3 4 2" xfId="32820"/>
    <cellStyle name="Normal 3 5 5 4 3 4 3" xfId="54386"/>
    <cellStyle name="Normal 3 5 5 4 3 5" xfId="20493"/>
    <cellStyle name="Normal 3 5 5 4 3 5 2" xfId="42061"/>
    <cellStyle name="Normal 3 5 5 4 3 6" xfId="23580"/>
    <cellStyle name="Normal 3 5 5 4 3 7" xfId="45145"/>
    <cellStyle name="Normal 3 5 5 4 4" xfId="3548"/>
    <cellStyle name="Normal 3 5 5 4 4 2" xfId="12790"/>
    <cellStyle name="Normal 3 5 5 4 4 2 2" xfId="34360"/>
    <cellStyle name="Normal 3 5 5 4 4 2 3" xfId="55926"/>
    <cellStyle name="Normal 3 5 5 4 4 3" xfId="25120"/>
    <cellStyle name="Normal 3 5 5 4 4 4" xfId="46686"/>
    <cellStyle name="Normal 3 5 5 4 5" xfId="6628"/>
    <cellStyle name="Normal 3 5 5 4 5 2" xfId="15870"/>
    <cellStyle name="Normal 3 5 5 4 5 2 2" xfId="37440"/>
    <cellStyle name="Normal 3 5 5 4 5 2 3" xfId="59006"/>
    <cellStyle name="Normal 3 5 5 4 5 3" xfId="28200"/>
    <cellStyle name="Normal 3 5 5 4 5 4" xfId="49766"/>
    <cellStyle name="Normal 3 5 5 4 6" xfId="9708"/>
    <cellStyle name="Normal 3 5 5 4 6 2" xfId="31280"/>
    <cellStyle name="Normal 3 5 5 4 6 3" xfId="52846"/>
    <cellStyle name="Normal 3 5 5 4 7" xfId="18953"/>
    <cellStyle name="Normal 3 5 5 4 7 2" xfId="40521"/>
    <cellStyle name="Normal 3 5 5 4 8" xfId="22040"/>
    <cellStyle name="Normal 3 5 5 4 9" xfId="43605"/>
    <cellStyle name="Normal 3 5 5 5" xfId="860"/>
    <cellStyle name="Normal 3 5 5 5 2" xfId="2400"/>
    <cellStyle name="Normal 3 5 5 5 2 2" xfId="5484"/>
    <cellStyle name="Normal 3 5 5 5 2 2 2" xfId="14726"/>
    <cellStyle name="Normal 3 5 5 5 2 2 2 2" xfId="36296"/>
    <cellStyle name="Normal 3 5 5 5 2 2 2 3" xfId="57862"/>
    <cellStyle name="Normal 3 5 5 5 2 2 3" xfId="27056"/>
    <cellStyle name="Normal 3 5 5 5 2 2 4" xfId="48622"/>
    <cellStyle name="Normal 3 5 5 5 2 3" xfId="8564"/>
    <cellStyle name="Normal 3 5 5 5 2 3 2" xfId="17806"/>
    <cellStyle name="Normal 3 5 5 5 2 3 2 2" xfId="39376"/>
    <cellStyle name="Normal 3 5 5 5 2 3 2 3" xfId="60942"/>
    <cellStyle name="Normal 3 5 5 5 2 3 3" xfId="30136"/>
    <cellStyle name="Normal 3 5 5 5 2 3 4" xfId="51702"/>
    <cellStyle name="Normal 3 5 5 5 2 4" xfId="11644"/>
    <cellStyle name="Normal 3 5 5 5 2 4 2" xfId="33216"/>
    <cellStyle name="Normal 3 5 5 5 2 4 3" xfId="54782"/>
    <cellStyle name="Normal 3 5 5 5 2 5" xfId="20889"/>
    <cellStyle name="Normal 3 5 5 5 2 5 2" xfId="42457"/>
    <cellStyle name="Normal 3 5 5 5 2 6" xfId="23976"/>
    <cellStyle name="Normal 3 5 5 5 2 7" xfId="45541"/>
    <cellStyle name="Normal 3 5 5 5 3" xfId="3944"/>
    <cellStyle name="Normal 3 5 5 5 3 2" xfId="13186"/>
    <cellStyle name="Normal 3 5 5 5 3 2 2" xfId="34756"/>
    <cellStyle name="Normal 3 5 5 5 3 2 3" xfId="56322"/>
    <cellStyle name="Normal 3 5 5 5 3 3" xfId="25516"/>
    <cellStyle name="Normal 3 5 5 5 3 4" xfId="47082"/>
    <cellStyle name="Normal 3 5 5 5 4" xfId="7024"/>
    <cellStyle name="Normal 3 5 5 5 4 2" xfId="16266"/>
    <cellStyle name="Normal 3 5 5 5 4 2 2" xfId="37836"/>
    <cellStyle name="Normal 3 5 5 5 4 2 3" xfId="59402"/>
    <cellStyle name="Normal 3 5 5 5 4 3" xfId="28596"/>
    <cellStyle name="Normal 3 5 5 5 4 4" xfId="50162"/>
    <cellStyle name="Normal 3 5 5 5 5" xfId="10104"/>
    <cellStyle name="Normal 3 5 5 5 5 2" xfId="31676"/>
    <cellStyle name="Normal 3 5 5 5 5 3" xfId="53242"/>
    <cellStyle name="Normal 3 5 5 5 6" xfId="19349"/>
    <cellStyle name="Normal 3 5 5 5 6 2" xfId="40917"/>
    <cellStyle name="Normal 3 5 5 5 7" xfId="22436"/>
    <cellStyle name="Normal 3 5 5 5 8" xfId="44001"/>
    <cellStyle name="Normal 3 5 5 5 9" xfId="62483"/>
    <cellStyle name="Normal 3 5 5 6" xfId="1630"/>
    <cellStyle name="Normal 3 5 5 6 2" xfId="4714"/>
    <cellStyle name="Normal 3 5 5 6 2 2" xfId="13956"/>
    <cellStyle name="Normal 3 5 5 6 2 2 2" xfId="35526"/>
    <cellStyle name="Normal 3 5 5 6 2 2 3" xfId="57092"/>
    <cellStyle name="Normal 3 5 5 6 2 3" xfId="26286"/>
    <cellStyle name="Normal 3 5 5 6 2 4" xfId="47852"/>
    <cellStyle name="Normal 3 5 5 6 3" xfId="7794"/>
    <cellStyle name="Normal 3 5 5 6 3 2" xfId="17036"/>
    <cellStyle name="Normal 3 5 5 6 3 2 2" xfId="38606"/>
    <cellStyle name="Normal 3 5 5 6 3 2 3" xfId="60172"/>
    <cellStyle name="Normal 3 5 5 6 3 3" xfId="29366"/>
    <cellStyle name="Normal 3 5 5 6 3 4" xfId="50932"/>
    <cellStyle name="Normal 3 5 5 6 4" xfId="10874"/>
    <cellStyle name="Normal 3 5 5 6 4 2" xfId="32446"/>
    <cellStyle name="Normal 3 5 5 6 4 3" xfId="54012"/>
    <cellStyle name="Normal 3 5 5 6 5" xfId="20119"/>
    <cellStyle name="Normal 3 5 5 6 5 2" xfId="41687"/>
    <cellStyle name="Normal 3 5 5 6 6" xfId="23206"/>
    <cellStyle name="Normal 3 5 5 6 7" xfId="44771"/>
    <cellStyle name="Normal 3 5 5 7" xfId="3174"/>
    <cellStyle name="Normal 3 5 5 7 2" xfId="12416"/>
    <cellStyle name="Normal 3 5 5 7 2 2" xfId="33986"/>
    <cellStyle name="Normal 3 5 5 7 2 3" xfId="55552"/>
    <cellStyle name="Normal 3 5 5 7 3" xfId="24746"/>
    <cellStyle name="Normal 3 5 5 7 4" xfId="46312"/>
    <cellStyle name="Normal 3 5 5 8" xfId="6254"/>
    <cellStyle name="Normal 3 5 5 8 2" xfId="15496"/>
    <cellStyle name="Normal 3 5 5 8 2 2" xfId="37066"/>
    <cellStyle name="Normal 3 5 5 8 2 3" xfId="58632"/>
    <cellStyle name="Normal 3 5 5 8 3" xfId="27826"/>
    <cellStyle name="Normal 3 5 5 8 4" xfId="49392"/>
    <cellStyle name="Normal 3 5 5 9" xfId="9334"/>
    <cellStyle name="Normal 3 5 5 9 2" xfId="30906"/>
    <cellStyle name="Normal 3 5 5 9 3" xfId="52472"/>
    <cellStyle name="Normal 3 5 6" xfId="100"/>
    <cellStyle name="Normal 3 5 6 10" xfId="21677"/>
    <cellStyle name="Normal 3 5 6 11" xfId="43242"/>
    <cellStyle name="Normal 3 5 6 12" xfId="61724"/>
    <cellStyle name="Normal 3 5 6 2" xfId="277"/>
    <cellStyle name="Normal 3 5 6 2 10" xfId="43418"/>
    <cellStyle name="Normal 3 5 6 2 11" xfId="61900"/>
    <cellStyle name="Normal 3 5 6 2 2" xfId="651"/>
    <cellStyle name="Normal 3 5 6 2 2 10" xfId="62274"/>
    <cellStyle name="Normal 3 5 6 2 2 2" xfId="1421"/>
    <cellStyle name="Normal 3 5 6 2 2 2 2" xfId="2961"/>
    <cellStyle name="Normal 3 5 6 2 2 2 2 2" xfId="6045"/>
    <cellStyle name="Normal 3 5 6 2 2 2 2 2 2" xfId="15287"/>
    <cellStyle name="Normal 3 5 6 2 2 2 2 2 2 2" xfId="36857"/>
    <cellStyle name="Normal 3 5 6 2 2 2 2 2 2 3" xfId="58423"/>
    <cellStyle name="Normal 3 5 6 2 2 2 2 2 3" xfId="27617"/>
    <cellStyle name="Normal 3 5 6 2 2 2 2 2 4" xfId="49183"/>
    <cellStyle name="Normal 3 5 6 2 2 2 2 3" xfId="9125"/>
    <cellStyle name="Normal 3 5 6 2 2 2 2 3 2" xfId="18367"/>
    <cellStyle name="Normal 3 5 6 2 2 2 2 3 2 2" xfId="39937"/>
    <cellStyle name="Normal 3 5 6 2 2 2 2 3 2 3" xfId="61503"/>
    <cellStyle name="Normal 3 5 6 2 2 2 2 3 3" xfId="30697"/>
    <cellStyle name="Normal 3 5 6 2 2 2 2 3 4" xfId="52263"/>
    <cellStyle name="Normal 3 5 6 2 2 2 2 4" xfId="12205"/>
    <cellStyle name="Normal 3 5 6 2 2 2 2 4 2" xfId="33777"/>
    <cellStyle name="Normal 3 5 6 2 2 2 2 4 3" xfId="55343"/>
    <cellStyle name="Normal 3 5 6 2 2 2 2 5" xfId="21450"/>
    <cellStyle name="Normal 3 5 6 2 2 2 2 5 2" xfId="43018"/>
    <cellStyle name="Normal 3 5 6 2 2 2 2 6" xfId="24537"/>
    <cellStyle name="Normal 3 5 6 2 2 2 2 7" xfId="46102"/>
    <cellStyle name="Normal 3 5 6 2 2 2 3" xfId="4505"/>
    <cellStyle name="Normal 3 5 6 2 2 2 3 2" xfId="13747"/>
    <cellStyle name="Normal 3 5 6 2 2 2 3 2 2" xfId="35317"/>
    <cellStyle name="Normal 3 5 6 2 2 2 3 2 3" xfId="56883"/>
    <cellStyle name="Normal 3 5 6 2 2 2 3 3" xfId="26077"/>
    <cellStyle name="Normal 3 5 6 2 2 2 3 4" xfId="47643"/>
    <cellStyle name="Normal 3 5 6 2 2 2 4" xfId="7585"/>
    <cellStyle name="Normal 3 5 6 2 2 2 4 2" xfId="16827"/>
    <cellStyle name="Normal 3 5 6 2 2 2 4 2 2" xfId="38397"/>
    <cellStyle name="Normal 3 5 6 2 2 2 4 2 3" xfId="59963"/>
    <cellStyle name="Normal 3 5 6 2 2 2 4 3" xfId="29157"/>
    <cellStyle name="Normal 3 5 6 2 2 2 4 4" xfId="50723"/>
    <cellStyle name="Normal 3 5 6 2 2 2 5" xfId="10665"/>
    <cellStyle name="Normal 3 5 6 2 2 2 5 2" xfId="32237"/>
    <cellStyle name="Normal 3 5 6 2 2 2 5 3" xfId="53803"/>
    <cellStyle name="Normal 3 5 6 2 2 2 6" xfId="19910"/>
    <cellStyle name="Normal 3 5 6 2 2 2 6 2" xfId="41478"/>
    <cellStyle name="Normal 3 5 6 2 2 2 7" xfId="22997"/>
    <cellStyle name="Normal 3 5 6 2 2 2 8" xfId="44562"/>
    <cellStyle name="Normal 3 5 6 2 2 2 9" xfId="63044"/>
    <cellStyle name="Normal 3 5 6 2 2 3" xfId="2191"/>
    <cellStyle name="Normal 3 5 6 2 2 3 2" xfId="5275"/>
    <cellStyle name="Normal 3 5 6 2 2 3 2 2" xfId="14517"/>
    <cellStyle name="Normal 3 5 6 2 2 3 2 2 2" xfId="36087"/>
    <cellStyle name="Normal 3 5 6 2 2 3 2 2 3" xfId="57653"/>
    <cellStyle name="Normal 3 5 6 2 2 3 2 3" xfId="26847"/>
    <cellStyle name="Normal 3 5 6 2 2 3 2 4" xfId="48413"/>
    <cellStyle name="Normal 3 5 6 2 2 3 3" xfId="8355"/>
    <cellStyle name="Normal 3 5 6 2 2 3 3 2" xfId="17597"/>
    <cellStyle name="Normal 3 5 6 2 2 3 3 2 2" xfId="39167"/>
    <cellStyle name="Normal 3 5 6 2 2 3 3 2 3" xfId="60733"/>
    <cellStyle name="Normal 3 5 6 2 2 3 3 3" xfId="29927"/>
    <cellStyle name="Normal 3 5 6 2 2 3 3 4" xfId="51493"/>
    <cellStyle name="Normal 3 5 6 2 2 3 4" xfId="11435"/>
    <cellStyle name="Normal 3 5 6 2 2 3 4 2" xfId="33007"/>
    <cellStyle name="Normal 3 5 6 2 2 3 4 3" xfId="54573"/>
    <cellStyle name="Normal 3 5 6 2 2 3 5" xfId="20680"/>
    <cellStyle name="Normal 3 5 6 2 2 3 5 2" xfId="42248"/>
    <cellStyle name="Normal 3 5 6 2 2 3 6" xfId="23767"/>
    <cellStyle name="Normal 3 5 6 2 2 3 7" xfId="45332"/>
    <cellStyle name="Normal 3 5 6 2 2 4" xfId="3735"/>
    <cellStyle name="Normal 3 5 6 2 2 4 2" xfId="12977"/>
    <cellStyle name="Normal 3 5 6 2 2 4 2 2" xfId="34547"/>
    <cellStyle name="Normal 3 5 6 2 2 4 2 3" xfId="56113"/>
    <cellStyle name="Normal 3 5 6 2 2 4 3" xfId="25307"/>
    <cellStyle name="Normal 3 5 6 2 2 4 4" xfId="46873"/>
    <cellStyle name="Normal 3 5 6 2 2 5" xfId="6815"/>
    <cellStyle name="Normal 3 5 6 2 2 5 2" xfId="16057"/>
    <cellStyle name="Normal 3 5 6 2 2 5 2 2" xfId="37627"/>
    <cellStyle name="Normal 3 5 6 2 2 5 2 3" xfId="59193"/>
    <cellStyle name="Normal 3 5 6 2 2 5 3" xfId="28387"/>
    <cellStyle name="Normal 3 5 6 2 2 5 4" xfId="49953"/>
    <cellStyle name="Normal 3 5 6 2 2 6" xfId="9895"/>
    <cellStyle name="Normal 3 5 6 2 2 6 2" xfId="31467"/>
    <cellStyle name="Normal 3 5 6 2 2 6 3" xfId="53033"/>
    <cellStyle name="Normal 3 5 6 2 2 7" xfId="19140"/>
    <cellStyle name="Normal 3 5 6 2 2 7 2" xfId="40708"/>
    <cellStyle name="Normal 3 5 6 2 2 8" xfId="22227"/>
    <cellStyle name="Normal 3 5 6 2 2 9" xfId="43792"/>
    <cellStyle name="Normal 3 5 6 2 3" xfId="1047"/>
    <cellStyle name="Normal 3 5 6 2 3 2" xfId="2587"/>
    <cellStyle name="Normal 3 5 6 2 3 2 2" xfId="5671"/>
    <cellStyle name="Normal 3 5 6 2 3 2 2 2" xfId="14913"/>
    <cellStyle name="Normal 3 5 6 2 3 2 2 2 2" xfId="36483"/>
    <cellStyle name="Normal 3 5 6 2 3 2 2 2 3" xfId="58049"/>
    <cellStyle name="Normal 3 5 6 2 3 2 2 3" xfId="27243"/>
    <cellStyle name="Normal 3 5 6 2 3 2 2 4" xfId="48809"/>
    <cellStyle name="Normal 3 5 6 2 3 2 3" xfId="8751"/>
    <cellStyle name="Normal 3 5 6 2 3 2 3 2" xfId="17993"/>
    <cellStyle name="Normal 3 5 6 2 3 2 3 2 2" xfId="39563"/>
    <cellStyle name="Normal 3 5 6 2 3 2 3 2 3" xfId="61129"/>
    <cellStyle name="Normal 3 5 6 2 3 2 3 3" xfId="30323"/>
    <cellStyle name="Normal 3 5 6 2 3 2 3 4" xfId="51889"/>
    <cellStyle name="Normal 3 5 6 2 3 2 4" xfId="11831"/>
    <cellStyle name="Normal 3 5 6 2 3 2 4 2" xfId="33403"/>
    <cellStyle name="Normal 3 5 6 2 3 2 4 3" xfId="54969"/>
    <cellStyle name="Normal 3 5 6 2 3 2 5" xfId="21076"/>
    <cellStyle name="Normal 3 5 6 2 3 2 5 2" xfId="42644"/>
    <cellStyle name="Normal 3 5 6 2 3 2 6" xfId="24163"/>
    <cellStyle name="Normal 3 5 6 2 3 2 7" xfId="45728"/>
    <cellStyle name="Normal 3 5 6 2 3 3" xfId="4131"/>
    <cellStyle name="Normal 3 5 6 2 3 3 2" xfId="13373"/>
    <cellStyle name="Normal 3 5 6 2 3 3 2 2" xfId="34943"/>
    <cellStyle name="Normal 3 5 6 2 3 3 2 3" xfId="56509"/>
    <cellStyle name="Normal 3 5 6 2 3 3 3" xfId="25703"/>
    <cellStyle name="Normal 3 5 6 2 3 3 4" xfId="47269"/>
    <cellStyle name="Normal 3 5 6 2 3 4" xfId="7211"/>
    <cellStyle name="Normal 3 5 6 2 3 4 2" xfId="16453"/>
    <cellStyle name="Normal 3 5 6 2 3 4 2 2" xfId="38023"/>
    <cellStyle name="Normal 3 5 6 2 3 4 2 3" xfId="59589"/>
    <cellStyle name="Normal 3 5 6 2 3 4 3" xfId="28783"/>
    <cellStyle name="Normal 3 5 6 2 3 4 4" xfId="50349"/>
    <cellStyle name="Normal 3 5 6 2 3 5" xfId="10291"/>
    <cellStyle name="Normal 3 5 6 2 3 5 2" xfId="31863"/>
    <cellStyle name="Normal 3 5 6 2 3 5 3" xfId="53429"/>
    <cellStyle name="Normal 3 5 6 2 3 6" xfId="19536"/>
    <cellStyle name="Normal 3 5 6 2 3 6 2" xfId="41104"/>
    <cellStyle name="Normal 3 5 6 2 3 7" xfId="22623"/>
    <cellStyle name="Normal 3 5 6 2 3 8" xfId="44188"/>
    <cellStyle name="Normal 3 5 6 2 3 9" xfId="62670"/>
    <cellStyle name="Normal 3 5 6 2 4" xfId="1817"/>
    <cellStyle name="Normal 3 5 6 2 4 2" xfId="4901"/>
    <cellStyle name="Normal 3 5 6 2 4 2 2" xfId="14143"/>
    <cellStyle name="Normal 3 5 6 2 4 2 2 2" xfId="35713"/>
    <cellStyle name="Normal 3 5 6 2 4 2 2 3" xfId="57279"/>
    <cellStyle name="Normal 3 5 6 2 4 2 3" xfId="26473"/>
    <cellStyle name="Normal 3 5 6 2 4 2 4" xfId="48039"/>
    <cellStyle name="Normal 3 5 6 2 4 3" xfId="7981"/>
    <cellStyle name="Normal 3 5 6 2 4 3 2" xfId="17223"/>
    <cellStyle name="Normal 3 5 6 2 4 3 2 2" xfId="38793"/>
    <cellStyle name="Normal 3 5 6 2 4 3 2 3" xfId="60359"/>
    <cellStyle name="Normal 3 5 6 2 4 3 3" xfId="29553"/>
    <cellStyle name="Normal 3 5 6 2 4 3 4" xfId="51119"/>
    <cellStyle name="Normal 3 5 6 2 4 4" xfId="11061"/>
    <cellStyle name="Normal 3 5 6 2 4 4 2" xfId="32633"/>
    <cellStyle name="Normal 3 5 6 2 4 4 3" xfId="54199"/>
    <cellStyle name="Normal 3 5 6 2 4 5" xfId="20306"/>
    <cellStyle name="Normal 3 5 6 2 4 5 2" xfId="41874"/>
    <cellStyle name="Normal 3 5 6 2 4 6" xfId="23393"/>
    <cellStyle name="Normal 3 5 6 2 4 7" xfId="44958"/>
    <cellStyle name="Normal 3 5 6 2 5" xfId="3361"/>
    <cellStyle name="Normal 3 5 6 2 5 2" xfId="12603"/>
    <cellStyle name="Normal 3 5 6 2 5 2 2" xfId="34173"/>
    <cellStyle name="Normal 3 5 6 2 5 2 3" xfId="55739"/>
    <cellStyle name="Normal 3 5 6 2 5 3" xfId="24933"/>
    <cellStyle name="Normal 3 5 6 2 5 4" xfId="46499"/>
    <cellStyle name="Normal 3 5 6 2 6" xfId="6441"/>
    <cellStyle name="Normal 3 5 6 2 6 2" xfId="15683"/>
    <cellStyle name="Normal 3 5 6 2 6 2 2" xfId="37253"/>
    <cellStyle name="Normal 3 5 6 2 6 2 3" xfId="58819"/>
    <cellStyle name="Normal 3 5 6 2 6 3" xfId="28013"/>
    <cellStyle name="Normal 3 5 6 2 6 4" xfId="49579"/>
    <cellStyle name="Normal 3 5 6 2 7" xfId="9521"/>
    <cellStyle name="Normal 3 5 6 2 7 2" xfId="31093"/>
    <cellStyle name="Normal 3 5 6 2 7 3" xfId="52659"/>
    <cellStyle name="Normal 3 5 6 2 8" xfId="18766"/>
    <cellStyle name="Normal 3 5 6 2 8 2" xfId="40334"/>
    <cellStyle name="Normal 3 5 6 2 9" xfId="21853"/>
    <cellStyle name="Normal 3 5 6 3" xfId="475"/>
    <cellStyle name="Normal 3 5 6 3 10" xfId="62098"/>
    <cellStyle name="Normal 3 5 6 3 2" xfId="1245"/>
    <cellStyle name="Normal 3 5 6 3 2 2" xfId="2785"/>
    <cellStyle name="Normal 3 5 6 3 2 2 2" xfId="5869"/>
    <cellStyle name="Normal 3 5 6 3 2 2 2 2" xfId="15111"/>
    <cellStyle name="Normal 3 5 6 3 2 2 2 2 2" xfId="36681"/>
    <cellStyle name="Normal 3 5 6 3 2 2 2 2 3" xfId="58247"/>
    <cellStyle name="Normal 3 5 6 3 2 2 2 3" xfId="27441"/>
    <cellStyle name="Normal 3 5 6 3 2 2 2 4" xfId="49007"/>
    <cellStyle name="Normal 3 5 6 3 2 2 3" xfId="8949"/>
    <cellStyle name="Normal 3 5 6 3 2 2 3 2" xfId="18191"/>
    <cellStyle name="Normal 3 5 6 3 2 2 3 2 2" xfId="39761"/>
    <cellStyle name="Normal 3 5 6 3 2 2 3 2 3" xfId="61327"/>
    <cellStyle name="Normal 3 5 6 3 2 2 3 3" xfId="30521"/>
    <cellStyle name="Normal 3 5 6 3 2 2 3 4" xfId="52087"/>
    <cellStyle name="Normal 3 5 6 3 2 2 4" xfId="12029"/>
    <cellStyle name="Normal 3 5 6 3 2 2 4 2" xfId="33601"/>
    <cellStyle name="Normal 3 5 6 3 2 2 4 3" xfId="55167"/>
    <cellStyle name="Normal 3 5 6 3 2 2 5" xfId="21274"/>
    <cellStyle name="Normal 3 5 6 3 2 2 5 2" xfId="42842"/>
    <cellStyle name="Normal 3 5 6 3 2 2 6" xfId="24361"/>
    <cellStyle name="Normal 3 5 6 3 2 2 7" xfId="45926"/>
    <cellStyle name="Normal 3 5 6 3 2 3" xfId="4329"/>
    <cellStyle name="Normal 3 5 6 3 2 3 2" xfId="13571"/>
    <cellStyle name="Normal 3 5 6 3 2 3 2 2" xfId="35141"/>
    <cellStyle name="Normal 3 5 6 3 2 3 2 3" xfId="56707"/>
    <cellStyle name="Normal 3 5 6 3 2 3 3" xfId="25901"/>
    <cellStyle name="Normal 3 5 6 3 2 3 4" xfId="47467"/>
    <cellStyle name="Normal 3 5 6 3 2 4" xfId="7409"/>
    <cellStyle name="Normal 3 5 6 3 2 4 2" xfId="16651"/>
    <cellStyle name="Normal 3 5 6 3 2 4 2 2" xfId="38221"/>
    <cellStyle name="Normal 3 5 6 3 2 4 2 3" xfId="59787"/>
    <cellStyle name="Normal 3 5 6 3 2 4 3" xfId="28981"/>
    <cellStyle name="Normal 3 5 6 3 2 4 4" xfId="50547"/>
    <cellStyle name="Normal 3 5 6 3 2 5" xfId="10489"/>
    <cellStyle name="Normal 3 5 6 3 2 5 2" xfId="32061"/>
    <cellStyle name="Normal 3 5 6 3 2 5 3" xfId="53627"/>
    <cellStyle name="Normal 3 5 6 3 2 6" xfId="19734"/>
    <cellStyle name="Normal 3 5 6 3 2 6 2" xfId="41302"/>
    <cellStyle name="Normal 3 5 6 3 2 7" xfId="22821"/>
    <cellStyle name="Normal 3 5 6 3 2 8" xfId="44386"/>
    <cellStyle name="Normal 3 5 6 3 2 9" xfId="62868"/>
    <cellStyle name="Normal 3 5 6 3 3" xfId="2015"/>
    <cellStyle name="Normal 3 5 6 3 3 2" xfId="5099"/>
    <cellStyle name="Normal 3 5 6 3 3 2 2" xfId="14341"/>
    <cellStyle name="Normal 3 5 6 3 3 2 2 2" xfId="35911"/>
    <cellStyle name="Normal 3 5 6 3 3 2 2 3" xfId="57477"/>
    <cellStyle name="Normal 3 5 6 3 3 2 3" xfId="26671"/>
    <cellStyle name="Normal 3 5 6 3 3 2 4" xfId="48237"/>
    <cellStyle name="Normal 3 5 6 3 3 3" xfId="8179"/>
    <cellStyle name="Normal 3 5 6 3 3 3 2" xfId="17421"/>
    <cellStyle name="Normal 3 5 6 3 3 3 2 2" xfId="38991"/>
    <cellStyle name="Normal 3 5 6 3 3 3 2 3" xfId="60557"/>
    <cellStyle name="Normal 3 5 6 3 3 3 3" xfId="29751"/>
    <cellStyle name="Normal 3 5 6 3 3 3 4" xfId="51317"/>
    <cellStyle name="Normal 3 5 6 3 3 4" xfId="11259"/>
    <cellStyle name="Normal 3 5 6 3 3 4 2" xfId="32831"/>
    <cellStyle name="Normal 3 5 6 3 3 4 3" xfId="54397"/>
    <cellStyle name="Normal 3 5 6 3 3 5" xfId="20504"/>
    <cellStyle name="Normal 3 5 6 3 3 5 2" xfId="42072"/>
    <cellStyle name="Normal 3 5 6 3 3 6" xfId="23591"/>
    <cellStyle name="Normal 3 5 6 3 3 7" xfId="45156"/>
    <cellStyle name="Normal 3 5 6 3 4" xfId="3559"/>
    <cellStyle name="Normal 3 5 6 3 4 2" xfId="12801"/>
    <cellStyle name="Normal 3 5 6 3 4 2 2" xfId="34371"/>
    <cellStyle name="Normal 3 5 6 3 4 2 3" xfId="55937"/>
    <cellStyle name="Normal 3 5 6 3 4 3" xfId="25131"/>
    <cellStyle name="Normal 3 5 6 3 4 4" xfId="46697"/>
    <cellStyle name="Normal 3 5 6 3 5" xfId="6639"/>
    <cellStyle name="Normal 3 5 6 3 5 2" xfId="15881"/>
    <cellStyle name="Normal 3 5 6 3 5 2 2" xfId="37451"/>
    <cellStyle name="Normal 3 5 6 3 5 2 3" xfId="59017"/>
    <cellStyle name="Normal 3 5 6 3 5 3" xfId="28211"/>
    <cellStyle name="Normal 3 5 6 3 5 4" xfId="49777"/>
    <cellStyle name="Normal 3 5 6 3 6" xfId="9719"/>
    <cellStyle name="Normal 3 5 6 3 6 2" xfId="31291"/>
    <cellStyle name="Normal 3 5 6 3 6 3" xfId="52857"/>
    <cellStyle name="Normal 3 5 6 3 7" xfId="18964"/>
    <cellStyle name="Normal 3 5 6 3 7 2" xfId="40532"/>
    <cellStyle name="Normal 3 5 6 3 8" xfId="22051"/>
    <cellStyle name="Normal 3 5 6 3 9" xfId="43616"/>
    <cellStyle name="Normal 3 5 6 4" xfId="871"/>
    <cellStyle name="Normal 3 5 6 4 2" xfId="2411"/>
    <cellStyle name="Normal 3 5 6 4 2 2" xfId="5495"/>
    <cellStyle name="Normal 3 5 6 4 2 2 2" xfId="14737"/>
    <cellStyle name="Normal 3 5 6 4 2 2 2 2" xfId="36307"/>
    <cellStyle name="Normal 3 5 6 4 2 2 2 3" xfId="57873"/>
    <cellStyle name="Normal 3 5 6 4 2 2 3" xfId="27067"/>
    <cellStyle name="Normal 3 5 6 4 2 2 4" xfId="48633"/>
    <cellStyle name="Normal 3 5 6 4 2 3" xfId="8575"/>
    <cellStyle name="Normal 3 5 6 4 2 3 2" xfId="17817"/>
    <cellStyle name="Normal 3 5 6 4 2 3 2 2" xfId="39387"/>
    <cellStyle name="Normal 3 5 6 4 2 3 2 3" xfId="60953"/>
    <cellStyle name="Normal 3 5 6 4 2 3 3" xfId="30147"/>
    <cellStyle name="Normal 3 5 6 4 2 3 4" xfId="51713"/>
    <cellStyle name="Normal 3 5 6 4 2 4" xfId="11655"/>
    <cellStyle name="Normal 3 5 6 4 2 4 2" xfId="33227"/>
    <cellStyle name="Normal 3 5 6 4 2 4 3" xfId="54793"/>
    <cellStyle name="Normal 3 5 6 4 2 5" xfId="20900"/>
    <cellStyle name="Normal 3 5 6 4 2 5 2" xfId="42468"/>
    <cellStyle name="Normal 3 5 6 4 2 6" xfId="23987"/>
    <cellStyle name="Normal 3 5 6 4 2 7" xfId="45552"/>
    <cellStyle name="Normal 3 5 6 4 3" xfId="3955"/>
    <cellStyle name="Normal 3 5 6 4 3 2" xfId="13197"/>
    <cellStyle name="Normal 3 5 6 4 3 2 2" xfId="34767"/>
    <cellStyle name="Normal 3 5 6 4 3 2 3" xfId="56333"/>
    <cellStyle name="Normal 3 5 6 4 3 3" xfId="25527"/>
    <cellStyle name="Normal 3 5 6 4 3 4" xfId="47093"/>
    <cellStyle name="Normal 3 5 6 4 4" xfId="7035"/>
    <cellStyle name="Normal 3 5 6 4 4 2" xfId="16277"/>
    <cellStyle name="Normal 3 5 6 4 4 2 2" xfId="37847"/>
    <cellStyle name="Normal 3 5 6 4 4 2 3" xfId="59413"/>
    <cellStyle name="Normal 3 5 6 4 4 3" xfId="28607"/>
    <cellStyle name="Normal 3 5 6 4 4 4" xfId="50173"/>
    <cellStyle name="Normal 3 5 6 4 5" xfId="10115"/>
    <cellStyle name="Normal 3 5 6 4 5 2" xfId="31687"/>
    <cellStyle name="Normal 3 5 6 4 5 3" xfId="53253"/>
    <cellStyle name="Normal 3 5 6 4 6" xfId="19360"/>
    <cellStyle name="Normal 3 5 6 4 6 2" xfId="40928"/>
    <cellStyle name="Normal 3 5 6 4 7" xfId="22447"/>
    <cellStyle name="Normal 3 5 6 4 8" xfId="44012"/>
    <cellStyle name="Normal 3 5 6 4 9" xfId="62494"/>
    <cellStyle name="Normal 3 5 6 5" xfId="1641"/>
    <cellStyle name="Normal 3 5 6 5 2" xfId="4725"/>
    <cellStyle name="Normal 3 5 6 5 2 2" xfId="13967"/>
    <cellStyle name="Normal 3 5 6 5 2 2 2" xfId="35537"/>
    <cellStyle name="Normal 3 5 6 5 2 2 3" xfId="57103"/>
    <cellStyle name="Normal 3 5 6 5 2 3" xfId="26297"/>
    <cellStyle name="Normal 3 5 6 5 2 4" xfId="47863"/>
    <cellStyle name="Normal 3 5 6 5 3" xfId="7805"/>
    <cellStyle name="Normal 3 5 6 5 3 2" xfId="17047"/>
    <cellStyle name="Normal 3 5 6 5 3 2 2" xfId="38617"/>
    <cellStyle name="Normal 3 5 6 5 3 2 3" xfId="60183"/>
    <cellStyle name="Normal 3 5 6 5 3 3" xfId="29377"/>
    <cellStyle name="Normal 3 5 6 5 3 4" xfId="50943"/>
    <cellStyle name="Normal 3 5 6 5 4" xfId="10885"/>
    <cellStyle name="Normal 3 5 6 5 4 2" xfId="32457"/>
    <cellStyle name="Normal 3 5 6 5 4 3" xfId="54023"/>
    <cellStyle name="Normal 3 5 6 5 5" xfId="20130"/>
    <cellStyle name="Normal 3 5 6 5 5 2" xfId="41698"/>
    <cellStyle name="Normal 3 5 6 5 6" xfId="23217"/>
    <cellStyle name="Normal 3 5 6 5 7" xfId="44782"/>
    <cellStyle name="Normal 3 5 6 6" xfId="3185"/>
    <cellStyle name="Normal 3 5 6 6 2" xfId="12427"/>
    <cellStyle name="Normal 3 5 6 6 2 2" xfId="33997"/>
    <cellStyle name="Normal 3 5 6 6 2 3" xfId="55563"/>
    <cellStyle name="Normal 3 5 6 6 3" xfId="24757"/>
    <cellStyle name="Normal 3 5 6 6 4" xfId="46323"/>
    <cellStyle name="Normal 3 5 6 7" xfId="6265"/>
    <cellStyle name="Normal 3 5 6 7 2" xfId="15507"/>
    <cellStyle name="Normal 3 5 6 7 2 2" xfId="37077"/>
    <cellStyle name="Normal 3 5 6 7 2 3" xfId="58643"/>
    <cellStyle name="Normal 3 5 6 7 3" xfId="27837"/>
    <cellStyle name="Normal 3 5 6 7 4" xfId="49403"/>
    <cellStyle name="Normal 3 5 6 8" xfId="9345"/>
    <cellStyle name="Normal 3 5 6 8 2" xfId="30917"/>
    <cellStyle name="Normal 3 5 6 8 3" xfId="52483"/>
    <cellStyle name="Normal 3 5 6 9" xfId="18590"/>
    <cellStyle name="Normal 3 5 6 9 2" xfId="40158"/>
    <cellStyle name="Normal 3 5 7" xfId="189"/>
    <cellStyle name="Normal 3 5 7 10" xfId="43330"/>
    <cellStyle name="Normal 3 5 7 11" xfId="61812"/>
    <cellStyle name="Normal 3 5 7 2" xfId="563"/>
    <cellStyle name="Normal 3 5 7 2 10" xfId="62186"/>
    <cellStyle name="Normal 3 5 7 2 2" xfId="1333"/>
    <cellStyle name="Normal 3 5 7 2 2 2" xfId="2873"/>
    <cellStyle name="Normal 3 5 7 2 2 2 2" xfId="5957"/>
    <cellStyle name="Normal 3 5 7 2 2 2 2 2" xfId="15199"/>
    <cellStyle name="Normal 3 5 7 2 2 2 2 2 2" xfId="36769"/>
    <cellStyle name="Normal 3 5 7 2 2 2 2 2 3" xfId="58335"/>
    <cellStyle name="Normal 3 5 7 2 2 2 2 3" xfId="27529"/>
    <cellStyle name="Normal 3 5 7 2 2 2 2 4" xfId="49095"/>
    <cellStyle name="Normal 3 5 7 2 2 2 3" xfId="9037"/>
    <cellStyle name="Normal 3 5 7 2 2 2 3 2" xfId="18279"/>
    <cellStyle name="Normal 3 5 7 2 2 2 3 2 2" xfId="39849"/>
    <cellStyle name="Normal 3 5 7 2 2 2 3 2 3" xfId="61415"/>
    <cellStyle name="Normal 3 5 7 2 2 2 3 3" xfId="30609"/>
    <cellStyle name="Normal 3 5 7 2 2 2 3 4" xfId="52175"/>
    <cellStyle name="Normal 3 5 7 2 2 2 4" xfId="12117"/>
    <cellStyle name="Normal 3 5 7 2 2 2 4 2" xfId="33689"/>
    <cellStyle name="Normal 3 5 7 2 2 2 4 3" xfId="55255"/>
    <cellStyle name="Normal 3 5 7 2 2 2 5" xfId="21362"/>
    <cellStyle name="Normal 3 5 7 2 2 2 5 2" xfId="42930"/>
    <cellStyle name="Normal 3 5 7 2 2 2 6" xfId="24449"/>
    <cellStyle name="Normal 3 5 7 2 2 2 7" xfId="46014"/>
    <cellStyle name="Normal 3 5 7 2 2 3" xfId="4417"/>
    <cellStyle name="Normal 3 5 7 2 2 3 2" xfId="13659"/>
    <cellStyle name="Normal 3 5 7 2 2 3 2 2" xfId="35229"/>
    <cellStyle name="Normal 3 5 7 2 2 3 2 3" xfId="56795"/>
    <cellStyle name="Normal 3 5 7 2 2 3 3" xfId="25989"/>
    <cellStyle name="Normal 3 5 7 2 2 3 4" xfId="47555"/>
    <cellStyle name="Normal 3 5 7 2 2 4" xfId="7497"/>
    <cellStyle name="Normal 3 5 7 2 2 4 2" xfId="16739"/>
    <cellStyle name="Normal 3 5 7 2 2 4 2 2" xfId="38309"/>
    <cellStyle name="Normal 3 5 7 2 2 4 2 3" xfId="59875"/>
    <cellStyle name="Normal 3 5 7 2 2 4 3" xfId="29069"/>
    <cellStyle name="Normal 3 5 7 2 2 4 4" xfId="50635"/>
    <cellStyle name="Normal 3 5 7 2 2 5" xfId="10577"/>
    <cellStyle name="Normal 3 5 7 2 2 5 2" xfId="32149"/>
    <cellStyle name="Normal 3 5 7 2 2 5 3" xfId="53715"/>
    <cellStyle name="Normal 3 5 7 2 2 6" xfId="19822"/>
    <cellStyle name="Normal 3 5 7 2 2 6 2" xfId="41390"/>
    <cellStyle name="Normal 3 5 7 2 2 7" xfId="22909"/>
    <cellStyle name="Normal 3 5 7 2 2 8" xfId="44474"/>
    <cellStyle name="Normal 3 5 7 2 2 9" xfId="62956"/>
    <cellStyle name="Normal 3 5 7 2 3" xfId="2103"/>
    <cellStyle name="Normal 3 5 7 2 3 2" xfId="5187"/>
    <cellStyle name="Normal 3 5 7 2 3 2 2" xfId="14429"/>
    <cellStyle name="Normal 3 5 7 2 3 2 2 2" xfId="35999"/>
    <cellStyle name="Normal 3 5 7 2 3 2 2 3" xfId="57565"/>
    <cellStyle name="Normal 3 5 7 2 3 2 3" xfId="26759"/>
    <cellStyle name="Normal 3 5 7 2 3 2 4" xfId="48325"/>
    <cellStyle name="Normal 3 5 7 2 3 3" xfId="8267"/>
    <cellStyle name="Normal 3 5 7 2 3 3 2" xfId="17509"/>
    <cellStyle name="Normal 3 5 7 2 3 3 2 2" xfId="39079"/>
    <cellStyle name="Normal 3 5 7 2 3 3 2 3" xfId="60645"/>
    <cellStyle name="Normal 3 5 7 2 3 3 3" xfId="29839"/>
    <cellStyle name="Normal 3 5 7 2 3 3 4" xfId="51405"/>
    <cellStyle name="Normal 3 5 7 2 3 4" xfId="11347"/>
    <cellStyle name="Normal 3 5 7 2 3 4 2" xfId="32919"/>
    <cellStyle name="Normal 3 5 7 2 3 4 3" xfId="54485"/>
    <cellStyle name="Normal 3 5 7 2 3 5" xfId="20592"/>
    <cellStyle name="Normal 3 5 7 2 3 5 2" xfId="42160"/>
    <cellStyle name="Normal 3 5 7 2 3 6" xfId="23679"/>
    <cellStyle name="Normal 3 5 7 2 3 7" xfId="45244"/>
    <cellStyle name="Normal 3 5 7 2 4" xfId="3647"/>
    <cellStyle name="Normal 3 5 7 2 4 2" xfId="12889"/>
    <cellStyle name="Normal 3 5 7 2 4 2 2" xfId="34459"/>
    <cellStyle name="Normal 3 5 7 2 4 2 3" xfId="56025"/>
    <cellStyle name="Normal 3 5 7 2 4 3" xfId="25219"/>
    <cellStyle name="Normal 3 5 7 2 4 4" xfId="46785"/>
    <cellStyle name="Normal 3 5 7 2 5" xfId="6727"/>
    <cellStyle name="Normal 3 5 7 2 5 2" xfId="15969"/>
    <cellStyle name="Normal 3 5 7 2 5 2 2" xfId="37539"/>
    <cellStyle name="Normal 3 5 7 2 5 2 3" xfId="59105"/>
    <cellStyle name="Normal 3 5 7 2 5 3" xfId="28299"/>
    <cellStyle name="Normal 3 5 7 2 5 4" xfId="49865"/>
    <cellStyle name="Normal 3 5 7 2 6" xfId="9807"/>
    <cellStyle name="Normal 3 5 7 2 6 2" xfId="31379"/>
    <cellStyle name="Normal 3 5 7 2 6 3" xfId="52945"/>
    <cellStyle name="Normal 3 5 7 2 7" xfId="19052"/>
    <cellStyle name="Normal 3 5 7 2 7 2" xfId="40620"/>
    <cellStyle name="Normal 3 5 7 2 8" xfId="22139"/>
    <cellStyle name="Normal 3 5 7 2 9" xfId="43704"/>
    <cellStyle name="Normal 3 5 7 3" xfId="959"/>
    <cellStyle name="Normal 3 5 7 3 2" xfId="2499"/>
    <cellStyle name="Normal 3 5 7 3 2 2" xfId="5583"/>
    <cellStyle name="Normal 3 5 7 3 2 2 2" xfId="14825"/>
    <cellStyle name="Normal 3 5 7 3 2 2 2 2" xfId="36395"/>
    <cellStyle name="Normal 3 5 7 3 2 2 2 3" xfId="57961"/>
    <cellStyle name="Normal 3 5 7 3 2 2 3" xfId="27155"/>
    <cellStyle name="Normal 3 5 7 3 2 2 4" xfId="48721"/>
    <cellStyle name="Normal 3 5 7 3 2 3" xfId="8663"/>
    <cellStyle name="Normal 3 5 7 3 2 3 2" xfId="17905"/>
    <cellStyle name="Normal 3 5 7 3 2 3 2 2" xfId="39475"/>
    <cellStyle name="Normal 3 5 7 3 2 3 2 3" xfId="61041"/>
    <cellStyle name="Normal 3 5 7 3 2 3 3" xfId="30235"/>
    <cellStyle name="Normal 3 5 7 3 2 3 4" xfId="51801"/>
    <cellStyle name="Normal 3 5 7 3 2 4" xfId="11743"/>
    <cellStyle name="Normal 3 5 7 3 2 4 2" xfId="33315"/>
    <cellStyle name="Normal 3 5 7 3 2 4 3" xfId="54881"/>
    <cellStyle name="Normal 3 5 7 3 2 5" xfId="20988"/>
    <cellStyle name="Normal 3 5 7 3 2 5 2" xfId="42556"/>
    <cellStyle name="Normal 3 5 7 3 2 6" xfId="24075"/>
    <cellStyle name="Normal 3 5 7 3 2 7" xfId="45640"/>
    <cellStyle name="Normal 3 5 7 3 3" xfId="4043"/>
    <cellStyle name="Normal 3 5 7 3 3 2" xfId="13285"/>
    <cellStyle name="Normal 3 5 7 3 3 2 2" xfId="34855"/>
    <cellStyle name="Normal 3 5 7 3 3 2 3" xfId="56421"/>
    <cellStyle name="Normal 3 5 7 3 3 3" xfId="25615"/>
    <cellStyle name="Normal 3 5 7 3 3 4" xfId="47181"/>
    <cellStyle name="Normal 3 5 7 3 4" xfId="7123"/>
    <cellStyle name="Normal 3 5 7 3 4 2" xfId="16365"/>
    <cellStyle name="Normal 3 5 7 3 4 2 2" xfId="37935"/>
    <cellStyle name="Normal 3 5 7 3 4 2 3" xfId="59501"/>
    <cellStyle name="Normal 3 5 7 3 4 3" xfId="28695"/>
    <cellStyle name="Normal 3 5 7 3 4 4" xfId="50261"/>
    <cellStyle name="Normal 3 5 7 3 5" xfId="10203"/>
    <cellStyle name="Normal 3 5 7 3 5 2" xfId="31775"/>
    <cellStyle name="Normal 3 5 7 3 5 3" xfId="53341"/>
    <cellStyle name="Normal 3 5 7 3 6" xfId="19448"/>
    <cellStyle name="Normal 3 5 7 3 6 2" xfId="41016"/>
    <cellStyle name="Normal 3 5 7 3 7" xfId="22535"/>
    <cellStyle name="Normal 3 5 7 3 8" xfId="44100"/>
    <cellStyle name="Normal 3 5 7 3 9" xfId="62582"/>
    <cellStyle name="Normal 3 5 7 4" xfId="1729"/>
    <cellStyle name="Normal 3 5 7 4 2" xfId="4813"/>
    <cellStyle name="Normal 3 5 7 4 2 2" xfId="14055"/>
    <cellStyle name="Normal 3 5 7 4 2 2 2" xfId="35625"/>
    <cellStyle name="Normal 3 5 7 4 2 2 3" xfId="57191"/>
    <cellStyle name="Normal 3 5 7 4 2 3" xfId="26385"/>
    <cellStyle name="Normal 3 5 7 4 2 4" xfId="47951"/>
    <cellStyle name="Normal 3 5 7 4 3" xfId="7893"/>
    <cellStyle name="Normal 3 5 7 4 3 2" xfId="17135"/>
    <cellStyle name="Normal 3 5 7 4 3 2 2" xfId="38705"/>
    <cellStyle name="Normal 3 5 7 4 3 2 3" xfId="60271"/>
    <cellStyle name="Normal 3 5 7 4 3 3" xfId="29465"/>
    <cellStyle name="Normal 3 5 7 4 3 4" xfId="51031"/>
    <cellStyle name="Normal 3 5 7 4 4" xfId="10973"/>
    <cellStyle name="Normal 3 5 7 4 4 2" xfId="32545"/>
    <cellStyle name="Normal 3 5 7 4 4 3" xfId="54111"/>
    <cellStyle name="Normal 3 5 7 4 5" xfId="20218"/>
    <cellStyle name="Normal 3 5 7 4 5 2" xfId="41786"/>
    <cellStyle name="Normal 3 5 7 4 6" xfId="23305"/>
    <cellStyle name="Normal 3 5 7 4 7" xfId="44870"/>
    <cellStyle name="Normal 3 5 7 5" xfId="3273"/>
    <cellStyle name="Normal 3 5 7 5 2" xfId="12515"/>
    <cellStyle name="Normal 3 5 7 5 2 2" xfId="34085"/>
    <cellStyle name="Normal 3 5 7 5 2 3" xfId="55651"/>
    <cellStyle name="Normal 3 5 7 5 3" xfId="24845"/>
    <cellStyle name="Normal 3 5 7 5 4" xfId="46411"/>
    <cellStyle name="Normal 3 5 7 6" xfId="6353"/>
    <cellStyle name="Normal 3 5 7 6 2" xfId="15595"/>
    <cellStyle name="Normal 3 5 7 6 2 2" xfId="37165"/>
    <cellStyle name="Normal 3 5 7 6 2 3" xfId="58731"/>
    <cellStyle name="Normal 3 5 7 6 3" xfId="27925"/>
    <cellStyle name="Normal 3 5 7 6 4" xfId="49491"/>
    <cellStyle name="Normal 3 5 7 7" xfId="9433"/>
    <cellStyle name="Normal 3 5 7 7 2" xfId="31005"/>
    <cellStyle name="Normal 3 5 7 7 3" xfId="52571"/>
    <cellStyle name="Normal 3 5 7 8" xfId="18678"/>
    <cellStyle name="Normal 3 5 7 8 2" xfId="40246"/>
    <cellStyle name="Normal 3 5 7 9" xfId="21765"/>
    <cellStyle name="Normal 3 5 8" xfId="376"/>
    <cellStyle name="Normal 3 5 8 10" xfId="43517"/>
    <cellStyle name="Normal 3 5 8 11" xfId="61999"/>
    <cellStyle name="Normal 3 5 8 2" xfId="750"/>
    <cellStyle name="Normal 3 5 8 2 10" xfId="62373"/>
    <cellStyle name="Normal 3 5 8 2 2" xfId="1520"/>
    <cellStyle name="Normal 3 5 8 2 2 2" xfId="3060"/>
    <cellStyle name="Normal 3 5 8 2 2 2 2" xfId="6144"/>
    <cellStyle name="Normal 3 5 8 2 2 2 2 2" xfId="15386"/>
    <cellStyle name="Normal 3 5 8 2 2 2 2 2 2" xfId="36956"/>
    <cellStyle name="Normal 3 5 8 2 2 2 2 2 3" xfId="58522"/>
    <cellStyle name="Normal 3 5 8 2 2 2 2 3" xfId="27716"/>
    <cellStyle name="Normal 3 5 8 2 2 2 2 4" xfId="49282"/>
    <cellStyle name="Normal 3 5 8 2 2 2 3" xfId="9224"/>
    <cellStyle name="Normal 3 5 8 2 2 2 3 2" xfId="18466"/>
    <cellStyle name="Normal 3 5 8 2 2 2 3 2 2" xfId="40036"/>
    <cellStyle name="Normal 3 5 8 2 2 2 3 2 3" xfId="61602"/>
    <cellStyle name="Normal 3 5 8 2 2 2 3 3" xfId="30796"/>
    <cellStyle name="Normal 3 5 8 2 2 2 3 4" xfId="52362"/>
    <cellStyle name="Normal 3 5 8 2 2 2 4" xfId="12304"/>
    <cellStyle name="Normal 3 5 8 2 2 2 4 2" xfId="33876"/>
    <cellStyle name="Normal 3 5 8 2 2 2 4 3" xfId="55442"/>
    <cellStyle name="Normal 3 5 8 2 2 2 5" xfId="21549"/>
    <cellStyle name="Normal 3 5 8 2 2 2 5 2" xfId="43117"/>
    <cellStyle name="Normal 3 5 8 2 2 2 6" xfId="24636"/>
    <cellStyle name="Normal 3 5 8 2 2 2 7" xfId="46201"/>
    <cellStyle name="Normal 3 5 8 2 2 3" xfId="4604"/>
    <cellStyle name="Normal 3 5 8 2 2 3 2" xfId="13846"/>
    <cellStyle name="Normal 3 5 8 2 2 3 2 2" xfId="35416"/>
    <cellStyle name="Normal 3 5 8 2 2 3 2 3" xfId="56982"/>
    <cellStyle name="Normal 3 5 8 2 2 3 3" xfId="26176"/>
    <cellStyle name="Normal 3 5 8 2 2 3 4" xfId="47742"/>
    <cellStyle name="Normal 3 5 8 2 2 4" xfId="7684"/>
    <cellStyle name="Normal 3 5 8 2 2 4 2" xfId="16926"/>
    <cellStyle name="Normal 3 5 8 2 2 4 2 2" xfId="38496"/>
    <cellStyle name="Normal 3 5 8 2 2 4 2 3" xfId="60062"/>
    <cellStyle name="Normal 3 5 8 2 2 4 3" xfId="29256"/>
    <cellStyle name="Normal 3 5 8 2 2 4 4" xfId="50822"/>
    <cellStyle name="Normal 3 5 8 2 2 5" xfId="10764"/>
    <cellStyle name="Normal 3 5 8 2 2 5 2" xfId="32336"/>
    <cellStyle name="Normal 3 5 8 2 2 5 3" xfId="53902"/>
    <cellStyle name="Normal 3 5 8 2 2 6" xfId="20009"/>
    <cellStyle name="Normal 3 5 8 2 2 6 2" xfId="41577"/>
    <cellStyle name="Normal 3 5 8 2 2 7" xfId="23096"/>
    <cellStyle name="Normal 3 5 8 2 2 8" xfId="44661"/>
    <cellStyle name="Normal 3 5 8 2 2 9" xfId="63143"/>
    <cellStyle name="Normal 3 5 8 2 3" xfId="2290"/>
    <cellStyle name="Normal 3 5 8 2 3 2" xfId="5374"/>
    <cellStyle name="Normal 3 5 8 2 3 2 2" xfId="14616"/>
    <cellStyle name="Normal 3 5 8 2 3 2 2 2" xfId="36186"/>
    <cellStyle name="Normal 3 5 8 2 3 2 2 3" xfId="57752"/>
    <cellStyle name="Normal 3 5 8 2 3 2 3" xfId="26946"/>
    <cellStyle name="Normal 3 5 8 2 3 2 4" xfId="48512"/>
    <cellStyle name="Normal 3 5 8 2 3 3" xfId="8454"/>
    <cellStyle name="Normal 3 5 8 2 3 3 2" xfId="17696"/>
    <cellStyle name="Normal 3 5 8 2 3 3 2 2" xfId="39266"/>
    <cellStyle name="Normal 3 5 8 2 3 3 2 3" xfId="60832"/>
    <cellStyle name="Normal 3 5 8 2 3 3 3" xfId="30026"/>
    <cellStyle name="Normal 3 5 8 2 3 3 4" xfId="51592"/>
    <cellStyle name="Normal 3 5 8 2 3 4" xfId="11534"/>
    <cellStyle name="Normal 3 5 8 2 3 4 2" xfId="33106"/>
    <cellStyle name="Normal 3 5 8 2 3 4 3" xfId="54672"/>
    <cellStyle name="Normal 3 5 8 2 3 5" xfId="20779"/>
    <cellStyle name="Normal 3 5 8 2 3 5 2" xfId="42347"/>
    <cellStyle name="Normal 3 5 8 2 3 6" xfId="23866"/>
    <cellStyle name="Normal 3 5 8 2 3 7" xfId="45431"/>
    <cellStyle name="Normal 3 5 8 2 4" xfId="3834"/>
    <cellStyle name="Normal 3 5 8 2 4 2" xfId="13076"/>
    <cellStyle name="Normal 3 5 8 2 4 2 2" xfId="34646"/>
    <cellStyle name="Normal 3 5 8 2 4 2 3" xfId="56212"/>
    <cellStyle name="Normal 3 5 8 2 4 3" xfId="25406"/>
    <cellStyle name="Normal 3 5 8 2 4 4" xfId="46972"/>
    <cellStyle name="Normal 3 5 8 2 5" xfId="6914"/>
    <cellStyle name="Normal 3 5 8 2 5 2" xfId="16156"/>
    <cellStyle name="Normal 3 5 8 2 5 2 2" xfId="37726"/>
    <cellStyle name="Normal 3 5 8 2 5 2 3" xfId="59292"/>
    <cellStyle name="Normal 3 5 8 2 5 3" xfId="28486"/>
    <cellStyle name="Normal 3 5 8 2 5 4" xfId="50052"/>
    <cellStyle name="Normal 3 5 8 2 6" xfId="9994"/>
    <cellStyle name="Normal 3 5 8 2 6 2" xfId="31566"/>
    <cellStyle name="Normal 3 5 8 2 6 3" xfId="53132"/>
    <cellStyle name="Normal 3 5 8 2 7" xfId="19239"/>
    <cellStyle name="Normal 3 5 8 2 7 2" xfId="40807"/>
    <cellStyle name="Normal 3 5 8 2 8" xfId="22326"/>
    <cellStyle name="Normal 3 5 8 2 9" xfId="43891"/>
    <cellStyle name="Normal 3 5 8 3" xfId="1146"/>
    <cellStyle name="Normal 3 5 8 3 2" xfId="2686"/>
    <cellStyle name="Normal 3 5 8 3 2 2" xfId="5770"/>
    <cellStyle name="Normal 3 5 8 3 2 2 2" xfId="15012"/>
    <cellStyle name="Normal 3 5 8 3 2 2 2 2" xfId="36582"/>
    <cellStyle name="Normal 3 5 8 3 2 2 2 3" xfId="58148"/>
    <cellStyle name="Normal 3 5 8 3 2 2 3" xfId="27342"/>
    <cellStyle name="Normal 3 5 8 3 2 2 4" xfId="48908"/>
    <cellStyle name="Normal 3 5 8 3 2 3" xfId="8850"/>
    <cellStyle name="Normal 3 5 8 3 2 3 2" xfId="18092"/>
    <cellStyle name="Normal 3 5 8 3 2 3 2 2" xfId="39662"/>
    <cellStyle name="Normal 3 5 8 3 2 3 2 3" xfId="61228"/>
    <cellStyle name="Normal 3 5 8 3 2 3 3" xfId="30422"/>
    <cellStyle name="Normal 3 5 8 3 2 3 4" xfId="51988"/>
    <cellStyle name="Normal 3 5 8 3 2 4" xfId="11930"/>
    <cellStyle name="Normal 3 5 8 3 2 4 2" xfId="33502"/>
    <cellStyle name="Normal 3 5 8 3 2 4 3" xfId="55068"/>
    <cellStyle name="Normal 3 5 8 3 2 5" xfId="21175"/>
    <cellStyle name="Normal 3 5 8 3 2 5 2" xfId="42743"/>
    <cellStyle name="Normal 3 5 8 3 2 6" xfId="24262"/>
    <cellStyle name="Normal 3 5 8 3 2 7" xfId="45827"/>
    <cellStyle name="Normal 3 5 8 3 3" xfId="4230"/>
    <cellStyle name="Normal 3 5 8 3 3 2" xfId="13472"/>
    <cellStyle name="Normal 3 5 8 3 3 2 2" xfId="35042"/>
    <cellStyle name="Normal 3 5 8 3 3 2 3" xfId="56608"/>
    <cellStyle name="Normal 3 5 8 3 3 3" xfId="25802"/>
    <cellStyle name="Normal 3 5 8 3 3 4" xfId="47368"/>
    <cellStyle name="Normal 3 5 8 3 4" xfId="7310"/>
    <cellStyle name="Normal 3 5 8 3 4 2" xfId="16552"/>
    <cellStyle name="Normal 3 5 8 3 4 2 2" xfId="38122"/>
    <cellStyle name="Normal 3 5 8 3 4 2 3" xfId="59688"/>
    <cellStyle name="Normal 3 5 8 3 4 3" xfId="28882"/>
    <cellStyle name="Normal 3 5 8 3 4 4" xfId="50448"/>
    <cellStyle name="Normal 3 5 8 3 5" xfId="10390"/>
    <cellStyle name="Normal 3 5 8 3 5 2" xfId="31962"/>
    <cellStyle name="Normal 3 5 8 3 5 3" xfId="53528"/>
    <cellStyle name="Normal 3 5 8 3 6" xfId="19635"/>
    <cellStyle name="Normal 3 5 8 3 6 2" xfId="41203"/>
    <cellStyle name="Normal 3 5 8 3 7" xfId="22722"/>
    <cellStyle name="Normal 3 5 8 3 8" xfId="44287"/>
    <cellStyle name="Normal 3 5 8 3 9" xfId="62769"/>
    <cellStyle name="Normal 3 5 8 4" xfId="1916"/>
    <cellStyle name="Normal 3 5 8 4 2" xfId="5000"/>
    <cellStyle name="Normal 3 5 8 4 2 2" xfId="14242"/>
    <cellStyle name="Normal 3 5 8 4 2 2 2" xfId="35812"/>
    <cellStyle name="Normal 3 5 8 4 2 2 3" xfId="57378"/>
    <cellStyle name="Normal 3 5 8 4 2 3" xfId="26572"/>
    <cellStyle name="Normal 3 5 8 4 2 4" xfId="48138"/>
    <cellStyle name="Normal 3 5 8 4 3" xfId="8080"/>
    <cellStyle name="Normal 3 5 8 4 3 2" xfId="17322"/>
    <cellStyle name="Normal 3 5 8 4 3 2 2" xfId="38892"/>
    <cellStyle name="Normal 3 5 8 4 3 2 3" xfId="60458"/>
    <cellStyle name="Normal 3 5 8 4 3 3" xfId="29652"/>
    <cellStyle name="Normal 3 5 8 4 3 4" xfId="51218"/>
    <cellStyle name="Normal 3 5 8 4 4" xfId="11160"/>
    <cellStyle name="Normal 3 5 8 4 4 2" xfId="32732"/>
    <cellStyle name="Normal 3 5 8 4 4 3" xfId="54298"/>
    <cellStyle name="Normal 3 5 8 4 5" xfId="20405"/>
    <cellStyle name="Normal 3 5 8 4 5 2" xfId="41973"/>
    <cellStyle name="Normal 3 5 8 4 6" xfId="23492"/>
    <cellStyle name="Normal 3 5 8 4 7" xfId="45057"/>
    <cellStyle name="Normal 3 5 8 5" xfId="3460"/>
    <cellStyle name="Normal 3 5 8 5 2" xfId="12702"/>
    <cellStyle name="Normal 3 5 8 5 2 2" xfId="34272"/>
    <cellStyle name="Normal 3 5 8 5 2 3" xfId="55838"/>
    <cellStyle name="Normal 3 5 8 5 3" xfId="25032"/>
    <cellStyle name="Normal 3 5 8 5 4" xfId="46598"/>
    <cellStyle name="Normal 3 5 8 6" xfId="6540"/>
    <cellStyle name="Normal 3 5 8 6 2" xfId="15782"/>
    <cellStyle name="Normal 3 5 8 6 2 2" xfId="37352"/>
    <cellStyle name="Normal 3 5 8 6 2 3" xfId="58918"/>
    <cellStyle name="Normal 3 5 8 6 3" xfId="28112"/>
    <cellStyle name="Normal 3 5 8 6 4" xfId="49678"/>
    <cellStyle name="Normal 3 5 8 7" xfId="9620"/>
    <cellStyle name="Normal 3 5 8 7 2" xfId="31192"/>
    <cellStyle name="Normal 3 5 8 7 3" xfId="52758"/>
    <cellStyle name="Normal 3 5 8 8" xfId="18865"/>
    <cellStyle name="Normal 3 5 8 8 2" xfId="40433"/>
    <cellStyle name="Normal 3 5 8 9" xfId="21952"/>
    <cellStyle name="Normal 3 5 9" xfId="387"/>
    <cellStyle name="Normal 3 5 9 10" xfId="62010"/>
    <cellStyle name="Normal 3 5 9 2" xfId="1157"/>
    <cellStyle name="Normal 3 5 9 2 2" xfId="2697"/>
    <cellStyle name="Normal 3 5 9 2 2 2" xfId="5781"/>
    <cellStyle name="Normal 3 5 9 2 2 2 2" xfId="15023"/>
    <cellStyle name="Normal 3 5 9 2 2 2 2 2" xfId="36593"/>
    <cellStyle name="Normal 3 5 9 2 2 2 2 3" xfId="58159"/>
    <cellStyle name="Normal 3 5 9 2 2 2 3" xfId="27353"/>
    <cellStyle name="Normal 3 5 9 2 2 2 4" xfId="48919"/>
    <cellStyle name="Normal 3 5 9 2 2 3" xfId="8861"/>
    <cellStyle name="Normal 3 5 9 2 2 3 2" xfId="18103"/>
    <cellStyle name="Normal 3 5 9 2 2 3 2 2" xfId="39673"/>
    <cellStyle name="Normal 3 5 9 2 2 3 2 3" xfId="61239"/>
    <cellStyle name="Normal 3 5 9 2 2 3 3" xfId="30433"/>
    <cellStyle name="Normal 3 5 9 2 2 3 4" xfId="51999"/>
    <cellStyle name="Normal 3 5 9 2 2 4" xfId="11941"/>
    <cellStyle name="Normal 3 5 9 2 2 4 2" xfId="33513"/>
    <cellStyle name="Normal 3 5 9 2 2 4 3" xfId="55079"/>
    <cellStyle name="Normal 3 5 9 2 2 5" xfId="21186"/>
    <cellStyle name="Normal 3 5 9 2 2 5 2" xfId="42754"/>
    <cellStyle name="Normal 3 5 9 2 2 6" xfId="24273"/>
    <cellStyle name="Normal 3 5 9 2 2 7" xfId="45838"/>
    <cellStyle name="Normal 3 5 9 2 3" xfId="4241"/>
    <cellStyle name="Normal 3 5 9 2 3 2" xfId="13483"/>
    <cellStyle name="Normal 3 5 9 2 3 2 2" xfId="35053"/>
    <cellStyle name="Normal 3 5 9 2 3 2 3" xfId="56619"/>
    <cellStyle name="Normal 3 5 9 2 3 3" xfId="25813"/>
    <cellStyle name="Normal 3 5 9 2 3 4" xfId="47379"/>
    <cellStyle name="Normal 3 5 9 2 4" xfId="7321"/>
    <cellStyle name="Normal 3 5 9 2 4 2" xfId="16563"/>
    <cellStyle name="Normal 3 5 9 2 4 2 2" xfId="38133"/>
    <cellStyle name="Normal 3 5 9 2 4 2 3" xfId="59699"/>
    <cellStyle name="Normal 3 5 9 2 4 3" xfId="28893"/>
    <cellStyle name="Normal 3 5 9 2 4 4" xfId="50459"/>
    <cellStyle name="Normal 3 5 9 2 5" xfId="10401"/>
    <cellStyle name="Normal 3 5 9 2 5 2" xfId="31973"/>
    <cellStyle name="Normal 3 5 9 2 5 3" xfId="53539"/>
    <cellStyle name="Normal 3 5 9 2 6" xfId="19646"/>
    <cellStyle name="Normal 3 5 9 2 6 2" xfId="41214"/>
    <cellStyle name="Normal 3 5 9 2 7" xfId="22733"/>
    <cellStyle name="Normal 3 5 9 2 8" xfId="44298"/>
    <cellStyle name="Normal 3 5 9 2 9" xfId="62780"/>
    <cellStyle name="Normal 3 5 9 3" xfId="1927"/>
    <cellStyle name="Normal 3 5 9 3 2" xfId="5011"/>
    <cellStyle name="Normal 3 5 9 3 2 2" xfId="14253"/>
    <cellStyle name="Normal 3 5 9 3 2 2 2" xfId="35823"/>
    <cellStyle name="Normal 3 5 9 3 2 2 3" xfId="57389"/>
    <cellStyle name="Normal 3 5 9 3 2 3" xfId="26583"/>
    <cellStyle name="Normal 3 5 9 3 2 4" xfId="48149"/>
    <cellStyle name="Normal 3 5 9 3 3" xfId="8091"/>
    <cellStyle name="Normal 3 5 9 3 3 2" xfId="17333"/>
    <cellStyle name="Normal 3 5 9 3 3 2 2" xfId="38903"/>
    <cellStyle name="Normal 3 5 9 3 3 2 3" xfId="60469"/>
    <cellStyle name="Normal 3 5 9 3 3 3" xfId="29663"/>
    <cellStyle name="Normal 3 5 9 3 3 4" xfId="51229"/>
    <cellStyle name="Normal 3 5 9 3 4" xfId="11171"/>
    <cellStyle name="Normal 3 5 9 3 4 2" xfId="32743"/>
    <cellStyle name="Normal 3 5 9 3 4 3" xfId="54309"/>
    <cellStyle name="Normal 3 5 9 3 5" xfId="20416"/>
    <cellStyle name="Normal 3 5 9 3 5 2" xfId="41984"/>
    <cellStyle name="Normal 3 5 9 3 6" xfId="23503"/>
    <cellStyle name="Normal 3 5 9 3 7" xfId="45068"/>
    <cellStyle name="Normal 3 5 9 4" xfId="3471"/>
    <cellStyle name="Normal 3 5 9 4 2" xfId="12713"/>
    <cellStyle name="Normal 3 5 9 4 2 2" xfId="34283"/>
    <cellStyle name="Normal 3 5 9 4 2 3" xfId="55849"/>
    <cellStyle name="Normal 3 5 9 4 3" xfId="25043"/>
    <cellStyle name="Normal 3 5 9 4 4" xfId="46609"/>
    <cellStyle name="Normal 3 5 9 5" xfId="6551"/>
    <cellStyle name="Normal 3 5 9 5 2" xfId="15793"/>
    <cellStyle name="Normal 3 5 9 5 2 2" xfId="37363"/>
    <cellStyle name="Normal 3 5 9 5 2 3" xfId="58929"/>
    <cellStyle name="Normal 3 5 9 5 3" xfId="28123"/>
    <cellStyle name="Normal 3 5 9 5 4" xfId="49689"/>
    <cellStyle name="Normal 3 5 9 6" xfId="9631"/>
    <cellStyle name="Normal 3 5 9 6 2" xfId="31203"/>
    <cellStyle name="Normal 3 5 9 6 3" xfId="52769"/>
    <cellStyle name="Normal 3 5 9 7" xfId="18876"/>
    <cellStyle name="Normal 3 5 9 7 2" xfId="40444"/>
    <cellStyle name="Normal 3 5 9 8" xfId="21963"/>
    <cellStyle name="Normal 3 5 9 9" xfId="43528"/>
    <cellStyle name="Normal 3 6" xfId="12"/>
    <cellStyle name="Normal 3 6 10" xfId="774"/>
    <cellStyle name="Normal 3 6 10 10" xfId="62397"/>
    <cellStyle name="Normal 3 6 10 2" xfId="1544"/>
    <cellStyle name="Normal 3 6 10 2 2" xfId="3084"/>
    <cellStyle name="Normal 3 6 10 2 2 2" xfId="6168"/>
    <cellStyle name="Normal 3 6 10 2 2 2 2" xfId="15410"/>
    <cellStyle name="Normal 3 6 10 2 2 2 2 2" xfId="36980"/>
    <cellStyle name="Normal 3 6 10 2 2 2 2 3" xfId="58546"/>
    <cellStyle name="Normal 3 6 10 2 2 2 3" xfId="27740"/>
    <cellStyle name="Normal 3 6 10 2 2 2 4" xfId="49306"/>
    <cellStyle name="Normal 3 6 10 2 2 3" xfId="9248"/>
    <cellStyle name="Normal 3 6 10 2 2 3 2" xfId="18490"/>
    <cellStyle name="Normal 3 6 10 2 2 3 2 2" xfId="40060"/>
    <cellStyle name="Normal 3 6 10 2 2 3 2 3" xfId="61626"/>
    <cellStyle name="Normal 3 6 10 2 2 3 3" xfId="30820"/>
    <cellStyle name="Normal 3 6 10 2 2 3 4" xfId="52386"/>
    <cellStyle name="Normal 3 6 10 2 2 4" xfId="12328"/>
    <cellStyle name="Normal 3 6 10 2 2 4 2" xfId="33900"/>
    <cellStyle name="Normal 3 6 10 2 2 4 3" xfId="55466"/>
    <cellStyle name="Normal 3 6 10 2 2 5" xfId="21573"/>
    <cellStyle name="Normal 3 6 10 2 2 5 2" xfId="43141"/>
    <cellStyle name="Normal 3 6 10 2 2 6" xfId="24660"/>
    <cellStyle name="Normal 3 6 10 2 2 7" xfId="46225"/>
    <cellStyle name="Normal 3 6 10 2 3" xfId="4628"/>
    <cellStyle name="Normal 3 6 10 2 3 2" xfId="13870"/>
    <cellStyle name="Normal 3 6 10 2 3 2 2" xfId="35440"/>
    <cellStyle name="Normal 3 6 10 2 3 2 3" xfId="57006"/>
    <cellStyle name="Normal 3 6 10 2 3 3" xfId="26200"/>
    <cellStyle name="Normal 3 6 10 2 3 4" xfId="47766"/>
    <cellStyle name="Normal 3 6 10 2 4" xfId="7708"/>
    <cellStyle name="Normal 3 6 10 2 4 2" xfId="16950"/>
    <cellStyle name="Normal 3 6 10 2 4 2 2" xfId="38520"/>
    <cellStyle name="Normal 3 6 10 2 4 2 3" xfId="60086"/>
    <cellStyle name="Normal 3 6 10 2 4 3" xfId="29280"/>
    <cellStyle name="Normal 3 6 10 2 4 4" xfId="50846"/>
    <cellStyle name="Normal 3 6 10 2 5" xfId="10788"/>
    <cellStyle name="Normal 3 6 10 2 5 2" xfId="32360"/>
    <cellStyle name="Normal 3 6 10 2 5 3" xfId="53926"/>
    <cellStyle name="Normal 3 6 10 2 6" xfId="20033"/>
    <cellStyle name="Normal 3 6 10 2 6 2" xfId="41601"/>
    <cellStyle name="Normal 3 6 10 2 7" xfId="23120"/>
    <cellStyle name="Normal 3 6 10 2 8" xfId="44685"/>
    <cellStyle name="Normal 3 6 10 2 9" xfId="63167"/>
    <cellStyle name="Normal 3 6 10 3" xfId="2314"/>
    <cellStyle name="Normal 3 6 10 3 2" xfId="5398"/>
    <cellStyle name="Normal 3 6 10 3 2 2" xfId="14640"/>
    <cellStyle name="Normal 3 6 10 3 2 2 2" xfId="36210"/>
    <cellStyle name="Normal 3 6 10 3 2 2 3" xfId="57776"/>
    <cellStyle name="Normal 3 6 10 3 2 3" xfId="26970"/>
    <cellStyle name="Normal 3 6 10 3 2 4" xfId="48536"/>
    <cellStyle name="Normal 3 6 10 3 3" xfId="8478"/>
    <cellStyle name="Normal 3 6 10 3 3 2" xfId="17720"/>
    <cellStyle name="Normal 3 6 10 3 3 2 2" xfId="39290"/>
    <cellStyle name="Normal 3 6 10 3 3 2 3" xfId="60856"/>
    <cellStyle name="Normal 3 6 10 3 3 3" xfId="30050"/>
    <cellStyle name="Normal 3 6 10 3 3 4" xfId="51616"/>
    <cellStyle name="Normal 3 6 10 3 4" xfId="11558"/>
    <cellStyle name="Normal 3 6 10 3 4 2" xfId="33130"/>
    <cellStyle name="Normal 3 6 10 3 4 3" xfId="54696"/>
    <cellStyle name="Normal 3 6 10 3 5" xfId="20803"/>
    <cellStyle name="Normal 3 6 10 3 5 2" xfId="42371"/>
    <cellStyle name="Normal 3 6 10 3 6" xfId="23890"/>
    <cellStyle name="Normal 3 6 10 3 7" xfId="45455"/>
    <cellStyle name="Normal 3 6 10 4" xfId="3858"/>
    <cellStyle name="Normal 3 6 10 4 2" xfId="13100"/>
    <cellStyle name="Normal 3 6 10 4 2 2" xfId="34670"/>
    <cellStyle name="Normal 3 6 10 4 2 3" xfId="56236"/>
    <cellStyle name="Normal 3 6 10 4 3" xfId="25430"/>
    <cellStyle name="Normal 3 6 10 4 4" xfId="46996"/>
    <cellStyle name="Normal 3 6 10 5" xfId="6938"/>
    <cellStyle name="Normal 3 6 10 5 2" xfId="16180"/>
    <cellStyle name="Normal 3 6 10 5 2 2" xfId="37750"/>
    <cellStyle name="Normal 3 6 10 5 2 3" xfId="59316"/>
    <cellStyle name="Normal 3 6 10 5 3" xfId="28510"/>
    <cellStyle name="Normal 3 6 10 5 4" xfId="50076"/>
    <cellStyle name="Normal 3 6 10 6" xfId="10018"/>
    <cellStyle name="Normal 3 6 10 6 2" xfId="31590"/>
    <cellStyle name="Normal 3 6 10 6 3" xfId="53156"/>
    <cellStyle name="Normal 3 6 10 7" xfId="19263"/>
    <cellStyle name="Normal 3 6 10 7 2" xfId="40831"/>
    <cellStyle name="Normal 3 6 10 8" xfId="22350"/>
    <cellStyle name="Normal 3 6 10 9" xfId="43915"/>
    <cellStyle name="Normal 3 6 11" xfId="784"/>
    <cellStyle name="Normal 3 6 11 2" xfId="2324"/>
    <cellStyle name="Normal 3 6 11 2 2" xfId="5408"/>
    <cellStyle name="Normal 3 6 11 2 2 2" xfId="14650"/>
    <cellStyle name="Normal 3 6 11 2 2 2 2" xfId="36220"/>
    <cellStyle name="Normal 3 6 11 2 2 2 3" xfId="57786"/>
    <cellStyle name="Normal 3 6 11 2 2 3" xfId="26980"/>
    <cellStyle name="Normal 3 6 11 2 2 4" xfId="48546"/>
    <cellStyle name="Normal 3 6 11 2 3" xfId="8488"/>
    <cellStyle name="Normal 3 6 11 2 3 2" xfId="17730"/>
    <cellStyle name="Normal 3 6 11 2 3 2 2" xfId="39300"/>
    <cellStyle name="Normal 3 6 11 2 3 2 3" xfId="60866"/>
    <cellStyle name="Normal 3 6 11 2 3 3" xfId="30060"/>
    <cellStyle name="Normal 3 6 11 2 3 4" xfId="51626"/>
    <cellStyle name="Normal 3 6 11 2 4" xfId="11568"/>
    <cellStyle name="Normal 3 6 11 2 4 2" xfId="33140"/>
    <cellStyle name="Normal 3 6 11 2 4 3" xfId="54706"/>
    <cellStyle name="Normal 3 6 11 2 5" xfId="20813"/>
    <cellStyle name="Normal 3 6 11 2 5 2" xfId="42381"/>
    <cellStyle name="Normal 3 6 11 2 6" xfId="23900"/>
    <cellStyle name="Normal 3 6 11 2 7" xfId="45465"/>
    <cellStyle name="Normal 3 6 11 3" xfId="3868"/>
    <cellStyle name="Normal 3 6 11 3 2" xfId="13110"/>
    <cellStyle name="Normal 3 6 11 3 2 2" xfId="34680"/>
    <cellStyle name="Normal 3 6 11 3 2 3" xfId="56246"/>
    <cellStyle name="Normal 3 6 11 3 3" xfId="25440"/>
    <cellStyle name="Normal 3 6 11 3 4" xfId="47006"/>
    <cellStyle name="Normal 3 6 11 4" xfId="6948"/>
    <cellStyle name="Normal 3 6 11 4 2" xfId="16190"/>
    <cellStyle name="Normal 3 6 11 4 2 2" xfId="37760"/>
    <cellStyle name="Normal 3 6 11 4 2 3" xfId="59326"/>
    <cellStyle name="Normal 3 6 11 4 3" xfId="28520"/>
    <cellStyle name="Normal 3 6 11 4 4" xfId="50086"/>
    <cellStyle name="Normal 3 6 11 5" xfId="10028"/>
    <cellStyle name="Normal 3 6 11 5 2" xfId="31600"/>
    <cellStyle name="Normal 3 6 11 5 3" xfId="53166"/>
    <cellStyle name="Normal 3 6 11 6" xfId="19273"/>
    <cellStyle name="Normal 3 6 11 6 2" xfId="40841"/>
    <cellStyle name="Normal 3 6 11 7" xfId="22360"/>
    <cellStyle name="Normal 3 6 11 8" xfId="43925"/>
    <cellStyle name="Normal 3 6 11 9" xfId="62407"/>
    <cellStyle name="Normal 3 6 12" xfId="1554"/>
    <cellStyle name="Normal 3 6 12 2" xfId="4638"/>
    <cellStyle name="Normal 3 6 12 2 2" xfId="13880"/>
    <cellStyle name="Normal 3 6 12 2 2 2" xfId="35450"/>
    <cellStyle name="Normal 3 6 12 2 2 3" xfId="57016"/>
    <cellStyle name="Normal 3 6 12 2 3" xfId="26210"/>
    <cellStyle name="Normal 3 6 12 2 4" xfId="47776"/>
    <cellStyle name="Normal 3 6 12 3" xfId="7718"/>
    <cellStyle name="Normal 3 6 12 3 2" xfId="16960"/>
    <cellStyle name="Normal 3 6 12 3 2 2" xfId="38530"/>
    <cellStyle name="Normal 3 6 12 3 2 3" xfId="60096"/>
    <cellStyle name="Normal 3 6 12 3 3" xfId="29290"/>
    <cellStyle name="Normal 3 6 12 3 4" xfId="50856"/>
    <cellStyle name="Normal 3 6 12 4" xfId="10798"/>
    <cellStyle name="Normal 3 6 12 4 2" xfId="32370"/>
    <cellStyle name="Normal 3 6 12 4 3" xfId="53936"/>
    <cellStyle name="Normal 3 6 12 5" xfId="20043"/>
    <cellStyle name="Normal 3 6 12 5 2" xfId="41611"/>
    <cellStyle name="Normal 3 6 12 6" xfId="23130"/>
    <cellStyle name="Normal 3 6 12 7" xfId="44695"/>
    <cellStyle name="Normal 3 6 13" xfId="3098"/>
    <cellStyle name="Normal 3 6 13 2" xfId="12340"/>
    <cellStyle name="Normal 3 6 13 2 2" xfId="33910"/>
    <cellStyle name="Normal 3 6 13 2 3" xfId="55476"/>
    <cellStyle name="Normal 3 6 13 3" xfId="24670"/>
    <cellStyle name="Normal 3 6 13 4" xfId="46236"/>
    <cellStyle name="Normal 3 6 14" xfId="6178"/>
    <cellStyle name="Normal 3 6 14 2" xfId="15420"/>
    <cellStyle name="Normal 3 6 14 2 2" xfId="36990"/>
    <cellStyle name="Normal 3 6 14 2 3" xfId="58556"/>
    <cellStyle name="Normal 3 6 14 3" xfId="27750"/>
    <cellStyle name="Normal 3 6 14 4" xfId="49316"/>
    <cellStyle name="Normal 3 6 15" xfId="9258"/>
    <cellStyle name="Normal 3 6 15 2" xfId="30830"/>
    <cellStyle name="Normal 3 6 15 3" xfId="52396"/>
    <cellStyle name="Normal 3 6 16" xfId="18503"/>
    <cellStyle name="Normal 3 6 16 2" xfId="40071"/>
    <cellStyle name="Normal 3 6 17" xfId="21590"/>
    <cellStyle name="Normal 3 6 18" xfId="43155"/>
    <cellStyle name="Normal 3 6 19" xfId="61637"/>
    <cellStyle name="Normal 3 6 2" xfId="23"/>
    <cellStyle name="Normal 3 6 2 10" xfId="795"/>
    <cellStyle name="Normal 3 6 2 10 2" xfId="2335"/>
    <cellStyle name="Normal 3 6 2 10 2 2" xfId="5419"/>
    <cellStyle name="Normal 3 6 2 10 2 2 2" xfId="14661"/>
    <cellStyle name="Normal 3 6 2 10 2 2 2 2" xfId="36231"/>
    <cellStyle name="Normal 3 6 2 10 2 2 2 3" xfId="57797"/>
    <cellStyle name="Normal 3 6 2 10 2 2 3" xfId="26991"/>
    <cellStyle name="Normal 3 6 2 10 2 2 4" xfId="48557"/>
    <cellStyle name="Normal 3 6 2 10 2 3" xfId="8499"/>
    <cellStyle name="Normal 3 6 2 10 2 3 2" xfId="17741"/>
    <cellStyle name="Normal 3 6 2 10 2 3 2 2" xfId="39311"/>
    <cellStyle name="Normal 3 6 2 10 2 3 2 3" xfId="60877"/>
    <cellStyle name="Normal 3 6 2 10 2 3 3" xfId="30071"/>
    <cellStyle name="Normal 3 6 2 10 2 3 4" xfId="51637"/>
    <cellStyle name="Normal 3 6 2 10 2 4" xfId="11579"/>
    <cellStyle name="Normal 3 6 2 10 2 4 2" xfId="33151"/>
    <cellStyle name="Normal 3 6 2 10 2 4 3" xfId="54717"/>
    <cellStyle name="Normal 3 6 2 10 2 5" xfId="20824"/>
    <cellStyle name="Normal 3 6 2 10 2 5 2" xfId="42392"/>
    <cellStyle name="Normal 3 6 2 10 2 6" xfId="23911"/>
    <cellStyle name="Normal 3 6 2 10 2 7" xfId="45476"/>
    <cellStyle name="Normal 3 6 2 10 3" xfId="3879"/>
    <cellStyle name="Normal 3 6 2 10 3 2" xfId="13121"/>
    <cellStyle name="Normal 3 6 2 10 3 2 2" xfId="34691"/>
    <cellStyle name="Normal 3 6 2 10 3 2 3" xfId="56257"/>
    <cellStyle name="Normal 3 6 2 10 3 3" xfId="25451"/>
    <cellStyle name="Normal 3 6 2 10 3 4" xfId="47017"/>
    <cellStyle name="Normal 3 6 2 10 4" xfId="6959"/>
    <cellStyle name="Normal 3 6 2 10 4 2" xfId="16201"/>
    <cellStyle name="Normal 3 6 2 10 4 2 2" xfId="37771"/>
    <cellStyle name="Normal 3 6 2 10 4 2 3" xfId="59337"/>
    <cellStyle name="Normal 3 6 2 10 4 3" xfId="28531"/>
    <cellStyle name="Normal 3 6 2 10 4 4" xfId="50097"/>
    <cellStyle name="Normal 3 6 2 10 5" xfId="10039"/>
    <cellStyle name="Normal 3 6 2 10 5 2" xfId="31611"/>
    <cellStyle name="Normal 3 6 2 10 5 3" xfId="53177"/>
    <cellStyle name="Normal 3 6 2 10 6" xfId="19284"/>
    <cellStyle name="Normal 3 6 2 10 6 2" xfId="40852"/>
    <cellStyle name="Normal 3 6 2 10 7" xfId="22371"/>
    <cellStyle name="Normal 3 6 2 10 8" xfId="43936"/>
    <cellStyle name="Normal 3 6 2 10 9" xfId="62418"/>
    <cellStyle name="Normal 3 6 2 11" xfId="1565"/>
    <cellStyle name="Normal 3 6 2 11 2" xfId="4649"/>
    <cellStyle name="Normal 3 6 2 11 2 2" xfId="13891"/>
    <cellStyle name="Normal 3 6 2 11 2 2 2" xfId="35461"/>
    <cellStyle name="Normal 3 6 2 11 2 2 3" xfId="57027"/>
    <cellStyle name="Normal 3 6 2 11 2 3" xfId="26221"/>
    <cellStyle name="Normal 3 6 2 11 2 4" xfId="47787"/>
    <cellStyle name="Normal 3 6 2 11 3" xfId="7729"/>
    <cellStyle name="Normal 3 6 2 11 3 2" xfId="16971"/>
    <cellStyle name="Normal 3 6 2 11 3 2 2" xfId="38541"/>
    <cellStyle name="Normal 3 6 2 11 3 2 3" xfId="60107"/>
    <cellStyle name="Normal 3 6 2 11 3 3" xfId="29301"/>
    <cellStyle name="Normal 3 6 2 11 3 4" xfId="50867"/>
    <cellStyle name="Normal 3 6 2 11 4" xfId="10809"/>
    <cellStyle name="Normal 3 6 2 11 4 2" xfId="32381"/>
    <cellStyle name="Normal 3 6 2 11 4 3" xfId="53947"/>
    <cellStyle name="Normal 3 6 2 11 5" xfId="20054"/>
    <cellStyle name="Normal 3 6 2 11 5 2" xfId="41622"/>
    <cellStyle name="Normal 3 6 2 11 6" xfId="23141"/>
    <cellStyle name="Normal 3 6 2 11 7" xfId="44706"/>
    <cellStyle name="Normal 3 6 2 12" xfId="3109"/>
    <cellStyle name="Normal 3 6 2 12 2" xfId="12351"/>
    <cellStyle name="Normal 3 6 2 12 2 2" xfId="33921"/>
    <cellStyle name="Normal 3 6 2 12 2 3" xfId="55487"/>
    <cellStyle name="Normal 3 6 2 12 3" xfId="24681"/>
    <cellStyle name="Normal 3 6 2 12 4" xfId="46247"/>
    <cellStyle name="Normal 3 6 2 13" xfId="6189"/>
    <cellStyle name="Normal 3 6 2 13 2" xfId="15431"/>
    <cellStyle name="Normal 3 6 2 13 2 2" xfId="37001"/>
    <cellStyle name="Normal 3 6 2 13 2 3" xfId="58567"/>
    <cellStyle name="Normal 3 6 2 13 3" xfId="27761"/>
    <cellStyle name="Normal 3 6 2 13 4" xfId="49327"/>
    <cellStyle name="Normal 3 6 2 14" xfId="9269"/>
    <cellStyle name="Normal 3 6 2 14 2" xfId="30841"/>
    <cellStyle name="Normal 3 6 2 14 3" xfId="52407"/>
    <cellStyle name="Normal 3 6 2 15" xfId="18514"/>
    <cellStyle name="Normal 3 6 2 15 2" xfId="40082"/>
    <cellStyle name="Normal 3 6 2 16" xfId="21601"/>
    <cellStyle name="Normal 3 6 2 17" xfId="43166"/>
    <cellStyle name="Normal 3 6 2 18" xfId="61648"/>
    <cellStyle name="Normal 3 6 2 2" xfId="48"/>
    <cellStyle name="Normal 3 6 2 2 10" xfId="18538"/>
    <cellStyle name="Normal 3 6 2 2 10 2" xfId="40106"/>
    <cellStyle name="Normal 3 6 2 2 11" xfId="21625"/>
    <cellStyle name="Normal 3 6 2 2 12" xfId="43190"/>
    <cellStyle name="Normal 3 6 2 2 13" xfId="61672"/>
    <cellStyle name="Normal 3 6 2 2 2" xfId="136"/>
    <cellStyle name="Normal 3 6 2 2 2 10" xfId="21713"/>
    <cellStyle name="Normal 3 6 2 2 2 11" xfId="43278"/>
    <cellStyle name="Normal 3 6 2 2 2 12" xfId="61760"/>
    <cellStyle name="Normal 3 6 2 2 2 2" xfId="313"/>
    <cellStyle name="Normal 3 6 2 2 2 2 10" xfId="43454"/>
    <cellStyle name="Normal 3 6 2 2 2 2 11" xfId="61936"/>
    <cellStyle name="Normal 3 6 2 2 2 2 2" xfId="687"/>
    <cellStyle name="Normal 3 6 2 2 2 2 2 10" xfId="62310"/>
    <cellStyle name="Normal 3 6 2 2 2 2 2 2" xfId="1457"/>
    <cellStyle name="Normal 3 6 2 2 2 2 2 2 2" xfId="2997"/>
    <cellStyle name="Normal 3 6 2 2 2 2 2 2 2 2" xfId="6081"/>
    <cellStyle name="Normal 3 6 2 2 2 2 2 2 2 2 2" xfId="15323"/>
    <cellStyle name="Normal 3 6 2 2 2 2 2 2 2 2 2 2" xfId="36893"/>
    <cellStyle name="Normal 3 6 2 2 2 2 2 2 2 2 2 3" xfId="58459"/>
    <cellStyle name="Normal 3 6 2 2 2 2 2 2 2 2 3" xfId="27653"/>
    <cellStyle name="Normal 3 6 2 2 2 2 2 2 2 2 4" xfId="49219"/>
    <cellStyle name="Normal 3 6 2 2 2 2 2 2 2 3" xfId="9161"/>
    <cellStyle name="Normal 3 6 2 2 2 2 2 2 2 3 2" xfId="18403"/>
    <cellStyle name="Normal 3 6 2 2 2 2 2 2 2 3 2 2" xfId="39973"/>
    <cellStyle name="Normal 3 6 2 2 2 2 2 2 2 3 2 3" xfId="61539"/>
    <cellStyle name="Normal 3 6 2 2 2 2 2 2 2 3 3" xfId="30733"/>
    <cellStyle name="Normal 3 6 2 2 2 2 2 2 2 3 4" xfId="52299"/>
    <cellStyle name="Normal 3 6 2 2 2 2 2 2 2 4" xfId="12241"/>
    <cellStyle name="Normal 3 6 2 2 2 2 2 2 2 4 2" xfId="33813"/>
    <cellStyle name="Normal 3 6 2 2 2 2 2 2 2 4 3" xfId="55379"/>
    <cellStyle name="Normal 3 6 2 2 2 2 2 2 2 5" xfId="21486"/>
    <cellStyle name="Normal 3 6 2 2 2 2 2 2 2 5 2" xfId="43054"/>
    <cellStyle name="Normal 3 6 2 2 2 2 2 2 2 6" xfId="24573"/>
    <cellStyle name="Normal 3 6 2 2 2 2 2 2 2 7" xfId="46138"/>
    <cellStyle name="Normal 3 6 2 2 2 2 2 2 3" xfId="4541"/>
    <cellStyle name="Normal 3 6 2 2 2 2 2 2 3 2" xfId="13783"/>
    <cellStyle name="Normal 3 6 2 2 2 2 2 2 3 2 2" xfId="35353"/>
    <cellStyle name="Normal 3 6 2 2 2 2 2 2 3 2 3" xfId="56919"/>
    <cellStyle name="Normal 3 6 2 2 2 2 2 2 3 3" xfId="26113"/>
    <cellStyle name="Normal 3 6 2 2 2 2 2 2 3 4" xfId="47679"/>
    <cellStyle name="Normal 3 6 2 2 2 2 2 2 4" xfId="7621"/>
    <cellStyle name="Normal 3 6 2 2 2 2 2 2 4 2" xfId="16863"/>
    <cellStyle name="Normal 3 6 2 2 2 2 2 2 4 2 2" xfId="38433"/>
    <cellStyle name="Normal 3 6 2 2 2 2 2 2 4 2 3" xfId="59999"/>
    <cellStyle name="Normal 3 6 2 2 2 2 2 2 4 3" xfId="29193"/>
    <cellStyle name="Normal 3 6 2 2 2 2 2 2 4 4" xfId="50759"/>
    <cellStyle name="Normal 3 6 2 2 2 2 2 2 5" xfId="10701"/>
    <cellStyle name="Normal 3 6 2 2 2 2 2 2 5 2" xfId="32273"/>
    <cellStyle name="Normal 3 6 2 2 2 2 2 2 5 3" xfId="53839"/>
    <cellStyle name="Normal 3 6 2 2 2 2 2 2 6" xfId="19946"/>
    <cellStyle name="Normal 3 6 2 2 2 2 2 2 6 2" xfId="41514"/>
    <cellStyle name="Normal 3 6 2 2 2 2 2 2 7" xfId="23033"/>
    <cellStyle name="Normal 3 6 2 2 2 2 2 2 8" xfId="44598"/>
    <cellStyle name="Normal 3 6 2 2 2 2 2 2 9" xfId="63080"/>
    <cellStyle name="Normal 3 6 2 2 2 2 2 3" xfId="2227"/>
    <cellStyle name="Normal 3 6 2 2 2 2 2 3 2" xfId="5311"/>
    <cellStyle name="Normal 3 6 2 2 2 2 2 3 2 2" xfId="14553"/>
    <cellStyle name="Normal 3 6 2 2 2 2 2 3 2 2 2" xfId="36123"/>
    <cellStyle name="Normal 3 6 2 2 2 2 2 3 2 2 3" xfId="57689"/>
    <cellStyle name="Normal 3 6 2 2 2 2 2 3 2 3" xfId="26883"/>
    <cellStyle name="Normal 3 6 2 2 2 2 2 3 2 4" xfId="48449"/>
    <cellStyle name="Normal 3 6 2 2 2 2 2 3 3" xfId="8391"/>
    <cellStyle name="Normal 3 6 2 2 2 2 2 3 3 2" xfId="17633"/>
    <cellStyle name="Normal 3 6 2 2 2 2 2 3 3 2 2" xfId="39203"/>
    <cellStyle name="Normal 3 6 2 2 2 2 2 3 3 2 3" xfId="60769"/>
    <cellStyle name="Normal 3 6 2 2 2 2 2 3 3 3" xfId="29963"/>
    <cellStyle name="Normal 3 6 2 2 2 2 2 3 3 4" xfId="51529"/>
    <cellStyle name="Normal 3 6 2 2 2 2 2 3 4" xfId="11471"/>
    <cellStyle name="Normal 3 6 2 2 2 2 2 3 4 2" xfId="33043"/>
    <cellStyle name="Normal 3 6 2 2 2 2 2 3 4 3" xfId="54609"/>
    <cellStyle name="Normal 3 6 2 2 2 2 2 3 5" xfId="20716"/>
    <cellStyle name="Normal 3 6 2 2 2 2 2 3 5 2" xfId="42284"/>
    <cellStyle name="Normal 3 6 2 2 2 2 2 3 6" xfId="23803"/>
    <cellStyle name="Normal 3 6 2 2 2 2 2 3 7" xfId="45368"/>
    <cellStyle name="Normal 3 6 2 2 2 2 2 4" xfId="3771"/>
    <cellStyle name="Normal 3 6 2 2 2 2 2 4 2" xfId="13013"/>
    <cellStyle name="Normal 3 6 2 2 2 2 2 4 2 2" xfId="34583"/>
    <cellStyle name="Normal 3 6 2 2 2 2 2 4 2 3" xfId="56149"/>
    <cellStyle name="Normal 3 6 2 2 2 2 2 4 3" xfId="25343"/>
    <cellStyle name="Normal 3 6 2 2 2 2 2 4 4" xfId="46909"/>
    <cellStyle name="Normal 3 6 2 2 2 2 2 5" xfId="6851"/>
    <cellStyle name="Normal 3 6 2 2 2 2 2 5 2" xfId="16093"/>
    <cellStyle name="Normal 3 6 2 2 2 2 2 5 2 2" xfId="37663"/>
    <cellStyle name="Normal 3 6 2 2 2 2 2 5 2 3" xfId="59229"/>
    <cellStyle name="Normal 3 6 2 2 2 2 2 5 3" xfId="28423"/>
    <cellStyle name="Normal 3 6 2 2 2 2 2 5 4" xfId="49989"/>
    <cellStyle name="Normal 3 6 2 2 2 2 2 6" xfId="9931"/>
    <cellStyle name="Normal 3 6 2 2 2 2 2 6 2" xfId="31503"/>
    <cellStyle name="Normal 3 6 2 2 2 2 2 6 3" xfId="53069"/>
    <cellStyle name="Normal 3 6 2 2 2 2 2 7" xfId="19176"/>
    <cellStyle name="Normal 3 6 2 2 2 2 2 7 2" xfId="40744"/>
    <cellStyle name="Normal 3 6 2 2 2 2 2 8" xfId="22263"/>
    <cellStyle name="Normal 3 6 2 2 2 2 2 9" xfId="43828"/>
    <cellStyle name="Normal 3 6 2 2 2 2 3" xfId="1083"/>
    <cellStyle name="Normal 3 6 2 2 2 2 3 2" xfId="2623"/>
    <cellStyle name="Normal 3 6 2 2 2 2 3 2 2" xfId="5707"/>
    <cellStyle name="Normal 3 6 2 2 2 2 3 2 2 2" xfId="14949"/>
    <cellStyle name="Normal 3 6 2 2 2 2 3 2 2 2 2" xfId="36519"/>
    <cellStyle name="Normal 3 6 2 2 2 2 3 2 2 2 3" xfId="58085"/>
    <cellStyle name="Normal 3 6 2 2 2 2 3 2 2 3" xfId="27279"/>
    <cellStyle name="Normal 3 6 2 2 2 2 3 2 2 4" xfId="48845"/>
    <cellStyle name="Normal 3 6 2 2 2 2 3 2 3" xfId="8787"/>
    <cellStyle name="Normal 3 6 2 2 2 2 3 2 3 2" xfId="18029"/>
    <cellStyle name="Normal 3 6 2 2 2 2 3 2 3 2 2" xfId="39599"/>
    <cellStyle name="Normal 3 6 2 2 2 2 3 2 3 2 3" xfId="61165"/>
    <cellStyle name="Normal 3 6 2 2 2 2 3 2 3 3" xfId="30359"/>
    <cellStyle name="Normal 3 6 2 2 2 2 3 2 3 4" xfId="51925"/>
    <cellStyle name="Normal 3 6 2 2 2 2 3 2 4" xfId="11867"/>
    <cellStyle name="Normal 3 6 2 2 2 2 3 2 4 2" xfId="33439"/>
    <cellStyle name="Normal 3 6 2 2 2 2 3 2 4 3" xfId="55005"/>
    <cellStyle name="Normal 3 6 2 2 2 2 3 2 5" xfId="21112"/>
    <cellStyle name="Normal 3 6 2 2 2 2 3 2 5 2" xfId="42680"/>
    <cellStyle name="Normal 3 6 2 2 2 2 3 2 6" xfId="24199"/>
    <cellStyle name="Normal 3 6 2 2 2 2 3 2 7" xfId="45764"/>
    <cellStyle name="Normal 3 6 2 2 2 2 3 3" xfId="4167"/>
    <cellStyle name="Normal 3 6 2 2 2 2 3 3 2" xfId="13409"/>
    <cellStyle name="Normal 3 6 2 2 2 2 3 3 2 2" xfId="34979"/>
    <cellStyle name="Normal 3 6 2 2 2 2 3 3 2 3" xfId="56545"/>
    <cellStyle name="Normal 3 6 2 2 2 2 3 3 3" xfId="25739"/>
    <cellStyle name="Normal 3 6 2 2 2 2 3 3 4" xfId="47305"/>
    <cellStyle name="Normal 3 6 2 2 2 2 3 4" xfId="7247"/>
    <cellStyle name="Normal 3 6 2 2 2 2 3 4 2" xfId="16489"/>
    <cellStyle name="Normal 3 6 2 2 2 2 3 4 2 2" xfId="38059"/>
    <cellStyle name="Normal 3 6 2 2 2 2 3 4 2 3" xfId="59625"/>
    <cellStyle name="Normal 3 6 2 2 2 2 3 4 3" xfId="28819"/>
    <cellStyle name="Normal 3 6 2 2 2 2 3 4 4" xfId="50385"/>
    <cellStyle name="Normal 3 6 2 2 2 2 3 5" xfId="10327"/>
    <cellStyle name="Normal 3 6 2 2 2 2 3 5 2" xfId="31899"/>
    <cellStyle name="Normal 3 6 2 2 2 2 3 5 3" xfId="53465"/>
    <cellStyle name="Normal 3 6 2 2 2 2 3 6" xfId="19572"/>
    <cellStyle name="Normal 3 6 2 2 2 2 3 6 2" xfId="41140"/>
    <cellStyle name="Normal 3 6 2 2 2 2 3 7" xfId="22659"/>
    <cellStyle name="Normal 3 6 2 2 2 2 3 8" xfId="44224"/>
    <cellStyle name="Normal 3 6 2 2 2 2 3 9" xfId="62706"/>
    <cellStyle name="Normal 3 6 2 2 2 2 4" xfId="1853"/>
    <cellStyle name="Normal 3 6 2 2 2 2 4 2" xfId="4937"/>
    <cellStyle name="Normal 3 6 2 2 2 2 4 2 2" xfId="14179"/>
    <cellStyle name="Normal 3 6 2 2 2 2 4 2 2 2" xfId="35749"/>
    <cellStyle name="Normal 3 6 2 2 2 2 4 2 2 3" xfId="57315"/>
    <cellStyle name="Normal 3 6 2 2 2 2 4 2 3" xfId="26509"/>
    <cellStyle name="Normal 3 6 2 2 2 2 4 2 4" xfId="48075"/>
    <cellStyle name="Normal 3 6 2 2 2 2 4 3" xfId="8017"/>
    <cellStyle name="Normal 3 6 2 2 2 2 4 3 2" xfId="17259"/>
    <cellStyle name="Normal 3 6 2 2 2 2 4 3 2 2" xfId="38829"/>
    <cellStyle name="Normal 3 6 2 2 2 2 4 3 2 3" xfId="60395"/>
    <cellStyle name="Normal 3 6 2 2 2 2 4 3 3" xfId="29589"/>
    <cellStyle name="Normal 3 6 2 2 2 2 4 3 4" xfId="51155"/>
    <cellStyle name="Normal 3 6 2 2 2 2 4 4" xfId="11097"/>
    <cellStyle name="Normal 3 6 2 2 2 2 4 4 2" xfId="32669"/>
    <cellStyle name="Normal 3 6 2 2 2 2 4 4 3" xfId="54235"/>
    <cellStyle name="Normal 3 6 2 2 2 2 4 5" xfId="20342"/>
    <cellStyle name="Normal 3 6 2 2 2 2 4 5 2" xfId="41910"/>
    <cellStyle name="Normal 3 6 2 2 2 2 4 6" xfId="23429"/>
    <cellStyle name="Normal 3 6 2 2 2 2 4 7" xfId="44994"/>
    <cellStyle name="Normal 3 6 2 2 2 2 5" xfId="3397"/>
    <cellStyle name="Normal 3 6 2 2 2 2 5 2" xfId="12639"/>
    <cellStyle name="Normal 3 6 2 2 2 2 5 2 2" xfId="34209"/>
    <cellStyle name="Normal 3 6 2 2 2 2 5 2 3" xfId="55775"/>
    <cellStyle name="Normal 3 6 2 2 2 2 5 3" xfId="24969"/>
    <cellStyle name="Normal 3 6 2 2 2 2 5 4" xfId="46535"/>
    <cellStyle name="Normal 3 6 2 2 2 2 6" xfId="6477"/>
    <cellStyle name="Normal 3 6 2 2 2 2 6 2" xfId="15719"/>
    <cellStyle name="Normal 3 6 2 2 2 2 6 2 2" xfId="37289"/>
    <cellStyle name="Normal 3 6 2 2 2 2 6 2 3" xfId="58855"/>
    <cellStyle name="Normal 3 6 2 2 2 2 6 3" xfId="28049"/>
    <cellStyle name="Normal 3 6 2 2 2 2 6 4" xfId="49615"/>
    <cellStyle name="Normal 3 6 2 2 2 2 7" xfId="9557"/>
    <cellStyle name="Normal 3 6 2 2 2 2 7 2" xfId="31129"/>
    <cellStyle name="Normal 3 6 2 2 2 2 7 3" xfId="52695"/>
    <cellStyle name="Normal 3 6 2 2 2 2 8" xfId="18802"/>
    <cellStyle name="Normal 3 6 2 2 2 2 8 2" xfId="40370"/>
    <cellStyle name="Normal 3 6 2 2 2 2 9" xfId="21889"/>
    <cellStyle name="Normal 3 6 2 2 2 3" xfId="511"/>
    <cellStyle name="Normal 3 6 2 2 2 3 10" xfId="62134"/>
    <cellStyle name="Normal 3 6 2 2 2 3 2" xfId="1281"/>
    <cellStyle name="Normal 3 6 2 2 2 3 2 2" xfId="2821"/>
    <cellStyle name="Normal 3 6 2 2 2 3 2 2 2" xfId="5905"/>
    <cellStyle name="Normal 3 6 2 2 2 3 2 2 2 2" xfId="15147"/>
    <cellStyle name="Normal 3 6 2 2 2 3 2 2 2 2 2" xfId="36717"/>
    <cellStyle name="Normal 3 6 2 2 2 3 2 2 2 2 3" xfId="58283"/>
    <cellStyle name="Normal 3 6 2 2 2 3 2 2 2 3" xfId="27477"/>
    <cellStyle name="Normal 3 6 2 2 2 3 2 2 2 4" xfId="49043"/>
    <cellStyle name="Normal 3 6 2 2 2 3 2 2 3" xfId="8985"/>
    <cellStyle name="Normal 3 6 2 2 2 3 2 2 3 2" xfId="18227"/>
    <cellStyle name="Normal 3 6 2 2 2 3 2 2 3 2 2" xfId="39797"/>
    <cellStyle name="Normal 3 6 2 2 2 3 2 2 3 2 3" xfId="61363"/>
    <cellStyle name="Normal 3 6 2 2 2 3 2 2 3 3" xfId="30557"/>
    <cellStyle name="Normal 3 6 2 2 2 3 2 2 3 4" xfId="52123"/>
    <cellStyle name="Normal 3 6 2 2 2 3 2 2 4" xfId="12065"/>
    <cellStyle name="Normal 3 6 2 2 2 3 2 2 4 2" xfId="33637"/>
    <cellStyle name="Normal 3 6 2 2 2 3 2 2 4 3" xfId="55203"/>
    <cellStyle name="Normal 3 6 2 2 2 3 2 2 5" xfId="21310"/>
    <cellStyle name="Normal 3 6 2 2 2 3 2 2 5 2" xfId="42878"/>
    <cellStyle name="Normal 3 6 2 2 2 3 2 2 6" xfId="24397"/>
    <cellStyle name="Normal 3 6 2 2 2 3 2 2 7" xfId="45962"/>
    <cellStyle name="Normal 3 6 2 2 2 3 2 3" xfId="4365"/>
    <cellStyle name="Normal 3 6 2 2 2 3 2 3 2" xfId="13607"/>
    <cellStyle name="Normal 3 6 2 2 2 3 2 3 2 2" xfId="35177"/>
    <cellStyle name="Normal 3 6 2 2 2 3 2 3 2 3" xfId="56743"/>
    <cellStyle name="Normal 3 6 2 2 2 3 2 3 3" xfId="25937"/>
    <cellStyle name="Normal 3 6 2 2 2 3 2 3 4" xfId="47503"/>
    <cellStyle name="Normal 3 6 2 2 2 3 2 4" xfId="7445"/>
    <cellStyle name="Normal 3 6 2 2 2 3 2 4 2" xfId="16687"/>
    <cellStyle name="Normal 3 6 2 2 2 3 2 4 2 2" xfId="38257"/>
    <cellStyle name="Normal 3 6 2 2 2 3 2 4 2 3" xfId="59823"/>
    <cellStyle name="Normal 3 6 2 2 2 3 2 4 3" xfId="29017"/>
    <cellStyle name="Normal 3 6 2 2 2 3 2 4 4" xfId="50583"/>
    <cellStyle name="Normal 3 6 2 2 2 3 2 5" xfId="10525"/>
    <cellStyle name="Normal 3 6 2 2 2 3 2 5 2" xfId="32097"/>
    <cellStyle name="Normal 3 6 2 2 2 3 2 5 3" xfId="53663"/>
    <cellStyle name="Normal 3 6 2 2 2 3 2 6" xfId="19770"/>
    <cellStyle name="Normal 3 6 2 2 2 3 2 6 2" xfId="41338"/>
    <cellStyle name="Normal 3 6 2 2 2 3 2 7" xfId="22857"/>
    <cellStyle name="Normal 3 6 2 2 2 3 2 8" xfId="44422"/>
    <cellStyle name="Normal 3 6 2 2 2 3 2 9" xfId="62904"/>
    <cellStyle name="Normal 3 6 2 2 2 3 3" xfId="2051"/>
    <cellStyle name="Normal 3 6 2 2 2 3 3 2" xfId="5135"/>
    <cellStyle name="Normal 3 6 2 2 2 3 3 2 2" xfId="14377"/>
    <cellStyle name="Normal 3 6 2 2 2 3 3 2 2 2" xfId="35947"/>
    <cellStyle name="Normal 3 6 2 2 2 3 3 2 2 3" xfId="57513"/>
    <cellStyle name="Normal 3 6 2 2 2 3 3 2 3" xfId="26707"/>
    <cellStyle name="Normal 3 6 2 2 2 3 3 2 4" xfId="48273"/>
    <cellStyle name="Normal 3 6 2 2 2 3 3 3" xfId="8215"/>
    <cellStyle name="Normal 3 6 2 2 2 3 3 3 2" xfId="17457"/>
    <cellStyle name="Normal 3 6 2 2 2 3 3 3 2 2" xfId="39027"/>
    <cellStyle name="Normal 3 6 2 2 2 3 3 3 2 3" xfId="60593"/>
    <cellStyle name="Normal 3 6 2 2 2 3 3 3 3" xfId="29787"/>
    <cellStyle name="Normal 3 6 2 2 2 3 3 3 4" xfId="51353"/>
    <cellStyle name="Normal 3 6 2 2 2 3 3 4" xfId="11295"/>
    <cellStyle name="Normal 3 6 2 2 2 3 3 4 2" xfId="32867"/>
    <cellStyle name="Normal 3 6 2 2 2 3 3 4 3" xfId="54433"/>
    <cellStyle name="Normal 3 6 2 2 2 3 3 5" xfId="20540"/>
    <cellStyle name="Normal 3 6 2 2 2 3 3 5 2" xfId="42108"/>
    <cellStyle name="Normal 3 6 2 2 2 3 3 6" xfId="23627"/>
    <cellStyle name="Normal 3 6 2 2 2 3 3 7" xfId="45192"/>
    <cellStyle name="Normal 3 6 2 2 2 3 4" xfId="3595"/>
    <cellStyle name="Normal 3 6 2 2 2 3 4 2" xfId="12837"/>
    <cellStyle name="Normal 3 6 2 2 2 3 4 2 2" xfId="34407"/>
    <cellStyle name="Normal 3 6 2 2 2 3 4 2 3" xfId="55973"/>
    <cellStyle name="Normal 3 6 2 2 2 3 4 3" xfId="25167"/>
    <cellStyle name="Normal 3 6 2 2 2 3 4 4" xfId="46733"/>
    <cellStyle name="Normal 3 6 2 2 2 3 5" xfId="6675"/>
    <cellStyle name="Normal 3 6 2 2 2 3 5 2" xfId="15917"/>
    <cellStyle name="Normal 3 6 2 2 2 3 5 2 2" xfId="37487"/>
    <cellStyle name="Normal 3 6 2 2 2 3 5 2 3" xfId="59053"/>
    <cellStyle name="Normal 3 6 2 2 2 3 5 3" xfId="28247"/>
    <cellStyle name="Normal 3 6 2 2 2 3 5 4" xfId="49813"/>
    <cellStyle name="Normal 3 6 2 2 2 3 6" xfId="9755"/>
    <cellStyle name="Normal 3 6 2 2 2 3 6 2" xfId="31327"/>
    <cellStyle name="Normal 3 6 2 2 2 3 6 3" xfId="52893"/>
    <cellStyle name="Normal 3 6 2 2 2 3 7" xfId="19000"/>
    <cellStyle name="Normal 3 6 2 2 2 3 7 2" xfId="40568"/>
    <cellStyle name="Normal 3 6 2 2 2 3 8" xfId="22087"/>
    <cellStyle name="Normal 3 6 2 2 2 3 9" xfId="43652"/>
    <cellStyle name="Normal 3 6 2 2 2 4" xfId="907"/>
    <cellStyle name="Normal 3 6 2 2 2 4 2" xfId="2447"/>
    <cellStyle name="Normal 3 6 2 2 2 4 2 2" xfId="5531"/>
    <cellStyle name="Normal 3 6 2 2 2 4 2 2 2" xfId="14773"/>
    <cellStyle name="Normal 3 6 2 2 2 4 2 2 2 2" xfId="36343"/>
    <cellStyle name="Normal 3 6 2 2 2 4 2 2 2 3" xfId="57909"/>
    <cellStyle name="Normal 3 6 2 2 2 4 2 2 3" xfId="27103"/>
    <cellStyle name="Normal 3 6 2 2 2 4 2 2 4" xfId="48669"/>
    <cellStyle name="Normal 3 6 2 2 2 4 2 3" xfId="8611"/>
    <cellStyle name="Normal 3 6 2 2 2 4 2 3 2" xfId="17853"/>
    <cellStyle name="Normal 3 6 2 2 2 4 2 3 2 2" xfId="39423"/>
    <cellStyle name="Normal 3 6 2 2 2 4 2 3 2 3" xfId="60989"/>
    <cellStyle name="Normal 3 6 2 2 2 4 2 3 3" xfId="30183"/>
    <cellStyle name="Normal 3 6 2 2 2 4 2 3 4" xfId="51749"/>
    <cellStyle name="Normal 3 6 2 2 2 4 2 4" xfId="11691"/>
    <cellStyle name="Normal 3 6 2 2 2 4 2 4 2" xfId="33263"/>
    <cellStyle name="Normal 3 6 2 2 2 4 2 4 3" xfId="54829"/>
    <cellStyle name="Normal 3 6 2 2 2 4 2 5" xfId="20936"/>
    <cellStyle name="Normal 3 6 2 2 2 4 2 5 2" xfId="42504"/>
    <cellStyle name="Normal 3 6 2 2 2 4 2 6" xfId="24023"/>
    <cellStyle name="Normal 3 6 2 2 2 4 2 7" xfId="45588"/>
    <cellStyle name="Normal 3 6 2 2 2 4 3" xfId="3991"/>
    <cellStyle name="Normal 3 6 2 2 2 4 3 2" xfId="13233"/>
    <cellStyle name="Normal 3 6 2 2 2 4 3 2 2" xfId="34803"/>
    <cellStyle name="Normal 3 6 2 2 2 4 3 2 3" xfId="56369"/>
    <cellStyle name="Normal 3 6 2 2 2 4 3 3" xfId="25563"/>
    <cellStyle name="Normal 3 6 2 2 2 4 3 4" xfId="47129"/>
    <cellStyle name="Normal 3 6 2 2 2 4 4" xfId="7071"/>
    <cellStyle name="Normal 3 6 2 2 2 4 4 2" xfId="16313"/>
    <cellStyle name="Normal 3 6 2 2 2 4 4 2 2" xfId="37883"/>
    <cellStyle name="Normal 3 6 2 2 2 4 4 2 3" xfId="59449"/>
    <cellStyle name="Normal 3 6 2 2 2 4 4 3" xfId="28643"/>
    <cellStyle name="Normal 3 6 2 2 2 4 4 4" xfId="50209"/>
    <cellStyle name="Normal 3 6 2 2 2 4 5" xfId="10151"/>
    <cellStyle name="Normal 3 6 2 2 2 4 5 2" xfId="31723"/>
    <cellStyle name="Normal 3 6 2 2 2 4 5 3" xfId="53289"/>
    <cellStyle name="Normal 3 6 2 2 2 4 6" xfId="19396"/>
    <cellStyle name="Normal 3 6 2 2 2 4 6 2" xfId="40964"/>
    <cellStyle name="Normal 3 6 2 2 2 4 7" xfId="22483"/>
    <cellStyle name="Normal 3 6 2 2 2 4 8" xfId="44048"/>
    <cellStyle name="Normal 3 6 2 2 2 4 9" xfId="62530"/>
    <cellStyle name="Normal 3 6 2 2 2 5" xfId="1677"/>
    <cellStyle name="Normal 3 6 2 2 2 5 2" xfId="4761"/>
    <cellStyle name="Normal 3 6 2 2 2 5 2 2" xfId="14003"/>
    <cellStyle name="Normal 3 6 2 2 2 5 2 2 2" xfId="35573"/>
    <cellStyle name="Normal 3 6 2 2 2 5 2 2 3" xfId="57139"/>
    <cellStyle name="Normal 3 6 2 2 2 5 2 3" xfId="26333"/>
    <cellStyle name="Normal 3 6 2 2 2 5 2 4" xfId="47899"/>
    <cellStyle name="Normal 3 6 2 2 2 5 3" xfId="7841"/>
    <cellStyle name="Normal 3 6 2 2 2 5 3 2" xfId="17083"/>
    <cellStyle name="Normal 3 6 2 2 2 5 3 2 2" xfId="38653"/>
    <cellStyle name="Normal 3 6 2 2 2 5 3 2 3" xfId="60219"/>
    <cellStyle name="Normal 3 6 2 2 2 5 3 3" xfId="29413"/>
    <cellStyle name="Normal 3 6 2 2 2 5 3 4" xfId="50979"/>
    <cellStyle name="Normal 3 6 2 2 2 5 4" xfId="10921"/>
    <cellStyle name="Normal 3 6 2 2 2 5 4 2" xfId="32493"/>
    <cellStyle name="Normal 3 6 2 2 2 5 4 3" xfId="54059"/>
    <cellStyle name="Normal 3 6 2 2 2 5 5" xfId="20166"/>
    <cellStyle name="Normal 3 6 2 2 2 5 5 2" xfId="41734"/>
    <cellStyle name="Normal 3 6 2 2 2 5 6" xfId="23253"/>
    <cellStyle name="Normal 3 6 2 2 2 5 7" xfId="44818"/>
    <cellStyle name="Normal 3 6 2 2 2 6" xfId="3221"/>
    <cellStyle name="Normal 3 6 2 2 2 6 2" xfId="12463"/>
    <cellStyle name="Normal 3 6 2 2 2 6 2 2" xfId="34033"/>
    <cellStyle name="Normal 3 6 2 2 2 6 2 3" xfId="55599"/>
    <cellStyle name="Normal 3 6 2 2 2 6 3" xfId="24793"/>
    <cellStyle name="Normal 3 6 2 2 2 6 4" xfId="46359"/>
    <cellStyle name="Normal 3 6 2 2 2 7" xfId="6301"/>
    <cellStyle name="Normal 3 6 2 2 2 7 2" xfId="15543"/>
    <cellStyle name="Normal 3 6 2 2 2 7 2 2" xfId="37113"/>
    <cellStyle name="Normal 3 6 2 2 2 7 2 3" xfId="58679"/>
    <cellStyle name="Normal 3 6 2 2 2 7 3" xfId="27873"/>
    <cellStyle name="Normal 3 6 2 2 2 7 4" xfId="49439"/>
    <cellStyle name="Normal 3 6 2 2 2 8" xfId="9381"/>
    <cellStyle name="Normal 3 6 2 2 2 8 2" xfId="30953"/>
    <cellStyle name="Normal 3 6 2 2 2 8 3" xfId="52519"/>
    <cellStyle name="Normal 3 6 2 2 2 9" xfId="18626"/>
    <cellStyle name="Normal 3 6 2 2 2 9 2" xfId="40194"/>
    <cellStyle name="Normal 3 6 2 2 3" xfId="225"/>
    <cellStyle name="Normal 3 6 2 2 3 10" xfId="43366"/>
    <cellStyle name="Normal 3 6 2 2 3 11" xfId="61848"/>
    <cellStyle name="Normal 3 6 2 2 3 2" xfId="599"/>
    <cellStyle name="Normal 3 6 2 2 3 2 10" xfId="62222"/>
    <cellStyle name="Normal 3 6 2 2 3 2 2" xfId="1369"/>
    <cellStyle name="Normal 3 6 2 2 3 2 2 2" xfId="2909"/>
    <cellStyle name="Normal 3 6 2 2 3 2 2 2 2" xfId="5993"/>
    <cellStyle name="Normal 3 6 2 2 3 2 2 2 2 2" xfId="15235"/>
    <cellStyle name="Normal 3 6 2 2 3 2 2 2 2 2 2" xfId="36805"/>
    <cellStyle name="Normal 3 6 2 2 3 2 2 2 2 2 3" xfId="58371"/>
    <cellStyle name="Normal 3 6 2 2 3 2 2 2 2 3" xfId="27565"/>
    <cellStyle name="Normal 3 6 2 2 3 2 2 2 2 4" xfId="49131"/>
    <cellStyle name="Normal 3 6 2 2 3 2 2 2 3" xfId="9073"/>
    <cellStyle name="Normal 3 6 2 2 3 2 2 2 3 2" xfId="18315"/>
    <cellStyle name="Normal 3 6 2 2 3 2 2 2 3 2 2" xfId="39885"/>
    <cellStyle name="Normal 3 6 2 2 3 2 2 2 3 2 3" xfId="61451"/>
    <cellStyle name="Normal 3 6 2 2 3 2 2 2 3 3" xfId="30645"/>
    <cellStyle name="Normal 3 6 2 2 3 2 2 2 3 4" xfId="52211"/>
    <cellStyle name="Normal 3 6 2 2 3 2 2 2 4" xfId="12153"/>
    <cellStyle name="Normal 3 6 2 2 3 2 2 2 4 2" xfId="33725"/>
    <cellStyle name="Normal 3 6 2 2 3 2 2 2 4 3" xfId="55291"/>
    <cellStyle name="Normal 3 6 2 2 3 2 2 2 5" xfId="21398"/>
    <cellStyle name="Normal 3 6 2 2 3 2 2 2 5 2" xfId="42966"/>
    <cellStyle name="Normal 3 6 2 2 3 2 2 2 6" xfId="24485"/>
    <cellStyle name="Normal 3 6 2 2 3 2 2 2 7" xfId="46050"/>
    <cellStyle name="Normal 3 6 2 2 3 2 2 3" xfId="4453"/>
    <cellStyle name="Normal 3 6 2 2 3 2 2 3 2" xfId="13695"/>
    <cellStyle name="Normal 3 6 2 2 3 2 2 3 2 2" xfId="35265"/>
    <cellStyle name="Normal 3 6 2 2 3 2 2 3 2 3" xfId="56831"/>
    <cellStyle name="Normal 3 6 2 2 3 2 2 3 3" xfId="26025"/>
    <cellStyle name="Normal 3 6 2 2 3 2 2 3 4" xfId="47591"/>
    <cellStyle name="Normal 3 6 2 2 3 2 2 4" xfId="7533"/>
    <cellStyle name="Normal 3 6 2 2 3 2 2 4 2" xfId="16775"/>
    <cellStyle name="Normal 3 6 2 2 3 2 2 4 2 2" xfId="38345"/>
    <cellStyle name="Normal 3 6 2 2 3 2 2 4 2 3" xfId="59911"/>
    <cellStyle name="Normal 3 6 2 2 3 2 2 4 3" xfId="29105"/>
    <cellStyle name="Normal 3 6 2 2 3 2 2 4 4" xfId="50671"/>
    <cellStyle name="Normal 3 6 2 2 3 2 2 5" xfId="10613"/>
    <cellStyle name="Normal 3 6 2 2 3 2 2 5 2" xfId="32185"/>
    <cellStyle name="Normal 3 6 2 2 3 2 2 5 3" xfId="53751"/>
    <cellStyle name="Normal 3 6 2 2 3 2 2 6" xfId="19858"/>
    <cellStyle name="Normal 3 6 2 2 3 2 2 6 2" xfId="41426"/>
    <cellStyle name="Normal 3 6 2 2 3 2 2 7" xfId="22945"/>
    <cellStyle name="Normal 3 6 2 2 3 2 2 8" xfId="44510"/>
    <cellStyle name="Normal 3 6 2 2 3 2 2 9" xfId="62992"/>
    <cellStyle name="Normal 3 6 2 2 3 2 3" xfId="2139"/>
    <cellStyle name="Normal 3 6 2 2 3 2 3 2" xfId="5223"/>
    <cellStyle name="Normal 3 6 2 2 3 2 3 2 2" xfId="14465"/>
    <cellStyle name="Normal 3 6 2 2 3 2 3 2 2 2" xfId="36035"/>
    <cellStyle name="Normal 3 6 2 2 3 2 3 2 2 3" xfId="57601"/>
    <cellStyle name="Normal 3 6 2 2 3 2 3 2 3" xfId="26795"/>
    <cellStyle name="Normal 3 6 2 2 3 2 3 2 4" xfId="48361"/>
    <cellStyle name="Normal 3 6 2 2 3 2 3 3" xfId="8303"/>
    <cellStyle name="Normal 3 6 2 2 3 2 3 3 2" xfId="17545"/>
    <cellStyle name="Normal 3 6 2 2 3 2 3 3 2 2" xfId="39115"/>
    <cellStyle name="Normal 3 6 2 2 3 2 3 3 2 3" xfId="60681"/>
    <cellStyle name="Normal 3 6 2 2 3 2 3 3 3" xfId="29875"/>
    <cellStyle name="Normal 3 6 2 2 3 2 3 3 4" xfId="51441"/>
    <cellStyle name="Normal 3 6 2 2 3 2 3 4" xfId="11383"/>
    <cellStyle name="Normal 3 6 2 2 3 2 3 4 2" xfId="32955"/>
    <cellStyle name="Normal 3 6 2 2 3 2 3 4 3" xfId="54521"/>
    <cellStyle name="Normal 3 6 2 2 3 2 3 5" xfId="20628"/>
    <cellStyle name="Normal 3 6 2 2 3 2 3 5 2" xfId="42196"/>
    <cellStyle name="Normal 3 6 2 2 3 2 3 6" xfId="23715"/>
    <cellStyle name="Normal 3 6 2 2 3 2 3 7" xfId="45280"/>
    <cellStyle name="Normal 3 6 2 2 3 2 4" xfId="3683"/>
    <cellStyle name="Normal 3 6 2 2 3 2 4 2" xfId="12925"/>
    <cellStyle name="Normal 3 6 2 2 3 2 4 2 2" xfId="34495"/>
    <cellStyle name="Normal 3 6 2 2 3 2 4 2 3" xfId="56061"/>
    <cellStyle name="Normal 3 6 2 2 3 2 4 3" xfId="25255"/>
    <cellStyle name="Normal 3 6 2 2 3 2 4 4" xfId="46821"/>
    <cellStyle name="Normal 3 6 2 2 3 2 5" xfId="6763"/>
    <cellStyle name="Normal 3 6 2 2 3 2 5 2" xfId="16005"/>
    <cellStyle name="Normal 3 6 2 2 3 2 5 2 2" xfId="37575"/>
    <cellStyle name="Normal 3 6 2 2 3 2 5 2 3" xfId="59141"/>
    <cellStyle name="Normal 3 6 2 2 3 2 5 3" xfId="28335"/>
    <cellStyle name="Normal 3 6 2 2 3 2 5 4" xfId="49901"/>
    <cellStyle name="Normal 3 6 2 2 3 2 6" xfId="9843"/>
    <cellStyle name="Normal 3 6 2 2 3 2 6 2" xfId="31415"/>
    <cellStyle name="Normal 3 6 2 2 3 2 6 3" xfId="52981"/>
    <cellStyle name="Normal 3 6 2 2 3 2 7" xfId="19088"/>
    <cellStyle name="Normal 3 6 2 2 3 2 7 2" xfId="40656"/>
    <cellStyle name="Normal 3 6 2 2 3 2 8" xfId="22175"/>
    <cellStyle name="Normal 3 6 2 2 3 2 9" xfId="43740"/>
    <cellStyle name="Normal 3 6 2 2 3 3" xfId="995"/>
    <cellStyle name="Normal 3 6 2 2 3 3 2" xfId="2535"/>
    <cellStyle name="Normal 3 6 2 2 3 3 2 2" xfId="5619"/>
    <cellStyle name="Normal 3 6 2 2 3 3 2 2 2" xfId="14861"/>
    <cellStyle name="Normal 3 6 2 2 3 3 2 2 2 2" xfId="36431"/>
    <cellStyle name="Normal 3 6 2 2 3 3 2 2 2 3" xfId="57997"/>
    <cellStyle name="Normal 3 6 2 2 3 3 2 2 3" xfId="27191"/>
    <cellStyle name="Normal 3 6 2 2 3 3 2 2 4" xfId="48757"/>
    <cellStyle name="Normal 3 6 2 2 3 3 2 3" xfId="8699"/>
    <cellStyle name="Normal 3 6 2 2 3 3 2 3 2" xfId="17941"/>
    <cellStyle name="Normal 3 6 2 2 3 3 2 3 2 2" xfId="39511"/>
    <cellStyle name="Normal 3 6 2 2 3 3 2 3 2 3" xfId="61077"/>
    <cellStyle name="Normal 3 6 2 2 3 3 2 3 3" xfId="30271"/>
    <cellStyle name="Normal 3 6 2 2 3 3 2 3 4" xfId="51837"/>
    <cellStyle name="Normal 3 6 2 2 3 3 2 4" xfId="11779"/>
    <cellStyle name="Normal 3 6 2 2 3 3 2 4 2" xfId="33351"/>
    <cellStyle name="Normal 3 6 2 2 3 3 2 4 3" xfId="54917"/>
    <cellStyle name="Normal 3 6 2 2 3 3 2 5" xfId="21024"/>
    <cellStyle name="Normal 3 6 2 2 3 3 2 5 2" xfId="42592"/>
    <cellStyle name="Normal 3 6 2 2 3 3 2 6" xfId="24111"/>
    <cellStyle name="Normal 3 6 2 2 3 3 2 7" xfId="45676"/>
    <cellStyle name="Normal 3 6 2 2 3 3 3" xfId="4079"/>
    <cellStyle name="Normal 3 6 2 2 3 3 3 2" xfId="13321"/>
    <cellStyle name="Normal 3 6 2 2 3 3 3 2 2" xfId="34891"/>
    <cellStyle name="Normal 3 6 2 2 3 3 3 2 3" xfId="56457"/>
    <cellStyle name="Normal 3 6 2 2 3 3 3 3" xfId="25651"/>
    <cellStyle name="Normal 3 6 2 2 3 3 3 4" xfId="47217"/>
    <cellStyle name="Normal 3 6 2 2 3 3 4" xfId="7159"/>
    <cellStyle name="Normal 3 6 2 2 3 3 4 2" xfId="16401"/>
    <cellStyle name="Normal 3 6 2 2 3 3 4 2 2" xfId="37971"/>
    <cellStyle name="Normal 3 6 2 2 3 3 4 2 3" xfId="59537"/>
    <cellStyle name="Normal 3 6 2 2 3 3 4 3" xfId="28731"/>
    <cellStyle name="Normal 3 6 2 2 3 3 4 4" xfId="50297"/>
    <cellStyle name="Normal 3 6 2 2 3 3 5" xfId="10239"/>
    <cellStyle name="Normal 3 6 2 2 3 3 5 2" xfId="31811"/>
    <cellStyle name="Normal 3 6 2 2 3 3 5 3" xfId="53377"/>
    <cellStyle name="Normal 3 6 2 2 3 3 6" xfId="19484"/>
    <cellStyle name="Normal 3 6 2 2 3 3 6 2" xfId="41052"/>
    <cellStyle name="Normal 3 6 2 2 3 3 7" xfId="22571"/>
    <cellStyle name="Normal 3 6 2 2 3 3 8" xfId="44136"/>
    <cellStyle name="Normal 3 6 2 2 3 3 9" xfId="62618"/>
    <cellStyle name="Normal 3 6 2 2 3 4" xfId="1765"/>
    <cellStyle name="Normal 3 6 2 2 3 4 2" xfId="4849"/>
    <cellStyle name="Normal 3 6 2 2 3 4 2 2" xfId="14091"/>
    <cellStyle name="Normal 3 6 2 2 3 4 2 2 2" xfId="35661"/>
    <cellStyle name="Normal 3 6 2 2 3 4 2 2 3" xfId="57227"/>
    <cellStyle name="Normal 3 6 2 2 3 4 2 3" xfId="26421"/>
    <cellStyle name="Normal 3 6 2 2 3 4 2 4" xfId="47987"/>
    <cellStyle name="Normal 3 6 2 2 3 4 3" xfId="7929"/>
    <cellStyle name="Normal 3 6 2 2 3 4 3 2" xfId="17171"/>
    <cellStyle name="Normal 3 6 2 2 3 4 3 2 2" xfId="38741"/>
    <cellStyle name="Normal 3 6 2 2 3 4 3 2 3" xfId="60307"/>
    <cellStyle name="Normal 3 6 2 2 3 4 3 3" xfId="29501"/>
    <cellStyle name="Normal 3 6 2 2 3 4 3 4" xfId="51067"/>
    <cellStyle name="Normal 3 6 2 2 3 4 4" xfId="11009"/>
    <cellStyle name="Normal 3 6 2 2 3 4 4 2" xfId="32581"/>
    <cellStyle name="Normal 3 6 2 2 3 4 4 3" xfId="54147"/>
    <cellStyle name="Normal 3 6 2 2 3 4 5" xfId="20254"/>
    <cellStyle name="Normal 3 6 2 2 3 4 5 2" xfId="41822"/>
    <cellStyle name="Normal 3 6 2 2 3 4 6" xfId="23341"/>
    <cellStyle name="Normal 3 6 2 2 3 4 7" xfId="44906"/>
    <cellStyle name="Normal 3 6 2 2 3 5" xfId="3309"/>
    <cellStyle name="Normal 3 6 2 2 3 5 2" xfId="12551"/>
    <cellStyle name="Normal 3 6 2 2 3 5 2 2" xfId="34121"/>
    <cellStyle name="Normal 3 6 2 2 3 5 2 3" xfId="55687"/>
    <cellStyle name="Normal 3 6 2 2 3 5 3" xfId="24881"/>
    <cellStyle name="Normal 3 6 2 2 3 5 4" xfId="46447"/>
    <cellStyle name="Normal 3 6 2 2 3 6" xfId="6389"/>
    <cellStyle name="Normal 3 6 2 2 3 6 2" xfId="15631"/>
    <cellStyle name="Normal 3 6 2 2 3 6 2 2" xfId="37201"/>
    <cellStyle name="Normal 3 6 2 2 3 6 2 3" xfId="58767"/>
    <cellStyle name="Normal 3 6 2 2 3 6 3" xfId="27961"/>
    <cellStyle name="Normal 3 6 2 2 3 6 4" xfId="49527"/>
    <cellStyle name="Normal 3 6 2 2 3 7" xfId="9469"/>
    <cellStyle name="Normal 3 6 2 2 3 7 2" xfId="31041"/>
    <cellStyle name="Normal 3 6 2 2 3 7 3" xfId="52607"/>
    <cellStyle name="Normal 3 6 2 2 3 8" xfId="18714"/>
    <cellStyle name="Normal 3 6 2 2 3 8 2" xfId="40282"/>
    <cellStyle name="Normal 3 6 2 2 3 9" xfId="21801"/>
    <cellStyle name="Normal 3 6 2 2 4" xfId="423"/>
    <cellStyle name="Normal 3 6 2 2 4 10" xfId="62046"/>
    <cellStyle name="Normal 3 6 2 2 4 2" xfId="1193"/>
    <cellStyle name="Normal 3 6 2 2 4 2 2" xfId="2733"/>
    <cellStyle name="Normal 3 6 2 2 4 2 2 2" xfId="5817"/>
    <cellStyle name="Normal 3 6 2 2 4 2 2 2 2" xfId="15059"/>
    <cellStyle name="Normal 3 6 2 2 4 2 2 2 2 2" xfId="36629"/>
    <cellStyle name="Normal 3 6 2 2 4 2 2 2 2 3" xfId="58195"/>
    <cellStyle name="Normal 3 6 2 2 4 2 2 2 3" xfId="27389"/>
    <cellStyle name="Normal 3 6 2 2 4 2 2 2 4" xfId="48955"/>
    <cellStyle name="Normal 3 6 2 2 4 2 2 3" xfId="8897"/>
    <cellStyle name="Normal 3 6 2 2 4 2 2 3 2" xfId="18139"/>
    <cellStyle name="Normal 3 6 2 2 4 2 2 3 2 2" xfId="39709"/>
    <cellStyle name="Normal 3 6 2 2 4 2 2 3 2 3" xfId="61275"/>
    <cellStyle name="Normal 3 6 2 2 4 2 2 3 3" xfId="30469"/>
    <cellStyle name="Normal 3 6 2 2 4 2 2 3 4" xfId="52035"/>
    <cellStyle name="Normal 3 6 2 2 4 2 2 4" xfId="11977"/>
    <cellStyle name="Normal 3 6 2 2 4 2 2 4 2" xfId="33549"/>
    <cellStyle name="Normal 3 6 2 2 4 2 2 4 3" xfId="55115"/>
    <cellStyle name="Normal 3 6 2 2 4 2 2 5" xfId="21222"/>
    <cellStyle name="Normal 3 6 2 2 4 2 2 5 2" xfId="42790"/>
    <cellStyle name="Normal 3 6 2 2 4 2 2 6" xfId="24309"/>
    <cellStyle name="Normal 3 6 2 2 4 2 2 7" xfId="45874"/>
    <cellStyle name="Normal 3 6 2 2 4 2 3" xfId="4277"/>
    <cellStyle name="Normal 3 6 2 2 4 2 3 2" xfId="13519"/>
    <cellStyle name="Normal 3 6 2 2 4 2 3 2 2" xfId="35089"/>
    <cellStyle name="Normal 3 6 2 2 4 2 3 2 3" xfId="56655"/>
    <cellStyle name="Normal 3 6 2 2 4 2 3 3" xfId="25849"/>
    <cellStyle name="Normal 3 6 2 2 4 2 3 4" xfId="47415"/>
    <cellStyle name="Normal 3 6 2 2 4 2 4" xfId="7357"/>
    <cellStyle name="Normal 3 6 2 2 4 2 4 2" xfId="16599"/>
    <cellStyle name="Normal 3 6 2 2 4 2 4 2 2" xfId="38169"/>
    <cellStyle name="Normal 3 6 2 2 4 2 4 2 3" xfId="59735"/>
    <cellStyle name="Normal 3 6 2 2 4 2 4 3" xfId="28929"/>
    <cellStyle name="Normal 3 6 2 2 4 2 4 4" xfId="50495"/>
    <cellStyle name="Normal 3 6 2 2 4 2 5" xfId="10437"/>
    <cellStyle name="Normal 3 6 2 2 4 2 5 2" xfId="32009"/>
    <cellStyle name="Normal 3 6 2 2 4 2 5 3" xfId="53575"/>
    <cellStyle name="Normal 3 6 2 2 4 2 6" xfId="19682"/>
    <cellStyle name="Normal 3 6 2 2 4 2 6 2" xfId="41250"/>
    <cellStyle name="Normal 3 6 2 2 4 2 7" xfId="22769"/>
    <cellStyle name="Normal 3 6 2 2 4 2 8" xfId="44334"/>
    <cellStyle name="Normal 3 6 2 2 4 2 9" xfId="62816"/>
    <cellStyle name="Normal 3 6 2 2 4 3" xfId="1963"/>
    <cellStyle name="Normal 3 6 2 2 4 3 2" xfId="5047"/>
    <cellStyle name="Normal 3 6 2 2 4 3 2 2" xfId="14289"/>
    <cellStyle name="Normal 3 6 2 2 4 3 2 2 2" xfId="35859"/>
    <cellStyle name="Normal 3 6 2 2 4 3 2 2 3" xfId="57425"/>
    <cellStyle name="Normal 3 6 2 2 4 3 2 3" xfId="26619"/>
    <cellStyle name="Normal 3 6 2 2 4 3 2 4" xfId="48185"/>
    <cellStyle name="Normal 3 6 2 2 4 3 3" xfId="8127"/>
    <cellStyle name="Normal 3 6 2 2 4 3 3 2" xfId="17369"/>
    <cellStyle name="Normal 3 6 2 2 4 3 3 2 2" xfId="38939"/>
    <cellStyle name="Normal 3 6 2 2 4 3 3 2 3" xfId="60505"/>
    <cellStyle name="Normal 3 6 2 2 4 3 3 3" xfId="29699"/>
    <cellStyle name="Normal 3 6 2 2 4 3 3 4" xfId="51265"/>
    <cellStyle name="Normal 3 6 2 2 4 3 4" xfId="11207"/>
    <cellStyle name="Normal 3 6 2 2 4 3 4 2" xfId="32779"/>
    <cellStyle name="Normal 3 6 2 2 4 3 4 3" xfId="54345"/>
    <cellStyle name="Normal 3 6 2 2 4 3 5" xfId="20452"/>
    <cellStyle name="Normal 3 6 2 2 4 3 5 2" xfId="42020"/>
    <cellStyle name="Normal 3 6 2 2 4 3 6" xfId="23539"/>
    <cellStyle name="Normal 3 6 2 2 4 3 7" xfId="45104"/>
    <cellStyle name="Normal 3 6 2 2 4 4" xfId="3507"/>
    <cellStyle name="Normal 3 6 2 2 4 4 2" xfId="12749"/>
    <cellStyle name="Normal 3 6 2 2 4 4 2 2" xfId="34319"/>
    <cellStyle name="Normal 3 6 2 2 4 4 2 3" xfId="55885"/>
    <cellStyle name="Normal 3 6 2 2 4 4 3" xfId="25079"/>
    <cellStyle name="Normal 3 6 2 2 4 4 4" xfId="46645"/>
    <cellStyle name="Normal 3 6 2 2 4 5" xfId="6587"/>
    <cellStyle name="Normal 3 6 2 2 4 5 2" xfId="15829"/>
    <cellStyle name="Normal 3 6 2 2 4 5 2 2" xfId="37399"/>
    <cellStyle name="Normal 3 6 2 2 4 5 2 3" xfId="58965"/>
    <cellStyle name="Normal 3 6 2 2 4 5 3" xfId="28159"/>
    <cellStyle name="Normal 3 6 2 2 4 5 4" xfId="49725"/>
    <cellStyle name="Normal 3 6 2 2 4 6" xfId="9667"/>
    <cellStyle name="Normal 3 6 2 2 4 6 2" xfId="31239"/>
    <cellStyle name="Normal 3 6 2 2 4 6 3" xfId="52805"/>
    <cellStyle name="Normal 3 6 2 2 4 7" xfId="18912"/>
    <cellStyle name="Normal 3 6 2 2 4 7 2" xfId="40480"/>
    <cellStyle name="Normal 3 6 2 2 4 8" xfId="21999"/>
    <cellStyle name="Normal 3 6 2 2 4 9" xfId="43564"/>
    <cellStyle name="Normal 3 6 2 2 5" xfId="819"/>
    <cellStyle name="Normal 3 6 2 2 5 2" xfId="2359"/>
    <cellStyle name="Normal 3 6 2 2 5 2 2" xfId="5443"/>
    <cellStyle name="Normal 3 6 2 2 5 2 2 2" xfId="14685"/>
    <cellStyle name="Normal 3 6 2 2 5 2 2 2 2" xfId="36255"/>
    <cellStyle name="Normal 3 6 2 2 5 2 2 2 3" xfId="57821"/>
    <cellStyle name="Normal 3 6 2 2 5 2 2 3" xfId="27015"/>
    <cellStyle name="Normal 3 6 2 2 5 2 2 4" xfId="48581"/>
    <cellStyle name="Normal 3 6 2 2 5 2 3" xfId="8523"/>
    <cellStyle name="Normal 3 6 2 2 5 2 3 2" xfId="17765"/>
    <cellStyle name="Normal 3 6 2 2 5 2 3 2 2" xfId="39335"/>
    <cellStyle name="Normal 3 6 2 2 5 2 3 2 3" xfId="60901"/>
    <cellStyle name="Normal 3 6 2 2 5 2 3 3" xfId="30095"/>
    <cellStyle name="Normal 3 6 2 2 5 2 3 4" xfId="51661"/>
    <cellStyle name="Normal 3 6 2 2 5 2 4" xfId="11603"/>
    <cellStyle name="Normal 3 6 2 2 5 2 4 2" xfId="33175"/>
    <cellStyle name="Normal 3 6 2 2 5 2 4 3" xfId="54741"/>
    <cellStyle name="Normal 3 6 2 2 5 2 5" xfId="20848"/>
    <cellStyle name="Normal 3 6 2 2 5 2 5 2" xfId="42416"/>
    <cellStyle name="Normal 3 6 2 2 5 2 6" xfId="23935"/>
    <cellStyle name="Normal 3 6 2 2 5 2 7" xfId="45500"/>
    <cellStyle name="Normal 3 6 2 2 5 3" xfId="3903"/>
    <cellStyle name="Normal 3 6 2 2 5 3 2" xfId="13145"/>
    <cellStyle name="Normal 3 6 2 2 5 3 2 2" xfId="34715"/>
    <cellStyle name="Normal 3 6 2 2 5 3 2 3" xfId="56281"/>
    <cellStyle name="Normal 3 6 2 2 5 3 3" xfId="25475"/>
    <cellStyle name="Normal 3 6 2 2 5 3 4" xfId="47041"/>
    <cellStyle name="Normal 3 6 2 2 5 4" xfId="6983"/>
    <cellStyle name="Normal 3 6 2 2 5 4 2" xfId="16225"/>
    <cellStyle name="Normal 3 6 2 2 5 4 2 2" xfId="37795"/>
    <cellStyle name="Normal 3 6 2 2 5 4 2 3" xfId="59361"/>
    <cellStyle name="Normal 3 6 2 2 5 4 3" xfId="28555"/>
    <cellStyle name="Normal 3 6 2 2 5 4 4" xfId="50121"/>
    <cellStyle name="Normal 3 6 2 2 5 5" xfId="10063"/>
    <cellStyle name="Normal 3 6 2 2 5 5 2" xfId="31635"/>
    <cellStyle name="Normal 3 6 2 2 5 5 3" xfId="53201"/>
    <cellStyle name="Normal 3 6 2 2 5 6" xfId="19308"/>
    <cellStyle name="Normal 3 6 2 2 5 6 2" xfId="40876"/>
    <cellStyle name="Normal 3 6 2 2 5 7" xfId="22395"/>
    <cellStyle name="Normal 3 6 2 2 5 8" xfId="43960"/>
    <cellStyle name="Normal 3 6 2 2 5 9" xfId="62442"/>
    <cellStyle name="Normal 3 6 2 2 6" xfId="1589"/>
    <cellStyle name="Normal 3 6 2 2 6 2" xfId="4673"/>
    <cellStyle name="Normal 3 6 2 2 6 2 2" xfId="13915"/>
    <cellStyle name="Normal 3 6 2 2 6 2 2 2" xfId="35485"/>
    <cellStyle name="Normal 3 6 2 2 6 2 2 3" xfId="57051"/>
    <cellStyle name="Normal 3 6 2 2 6 2 3" xfId="26245"/>
    <cellStyle name="Normal 3 6 2 2 6 2 4" xfId="47811"/>
    <cellStyle name="Normal 3 6 2 2 6 3" xfId="7753"/>
    <cellStyle name="Normal 3 6 2 2 6 3 2" xfId="16995"/>
    <cellStyle name="Normal 3 6 2 2 6 3 2 2" xfId="38565"/>
    <cellStyle name="Normal 3 6 2 2 6 3 2 3" xfId="60131"/>
    <cellStyle name="Normal 3 6 2 2 6 3 3" xfId="29325"/>
    <cellStyle name="Normal 3 6 2 2 6 3 4" xfId="50891"/>
    <cellStyle name="Normal 3 6 2 2 6 4" xfId="10833"/>
    <cellStyle name="Normal 3 6 2 2 6 4 2" xfId="32405"/>
    <cellStyle name="Normal 3 6 2 2 6 4 3" xfId="53971"/>
    <cellStyle name="Normal 3 6 2 2 6 5" xfId="20078"/>
    <cellStyle name="Normal 3 6 2 2 6 5 2" xfId="41646"/>
    <cellStyle name="Normal 3 6 2 2 6 6" xfId="23165"/>
    <cellStyle name="Normal 3 6 2 2 6 7" xfId="44730"/>
    <cellStyle name="Normal 3 6 2 2 7" xfId="3133"/>
    <cellStyle name="Normal 3 6 2 2 7 2" xfId="12375"/>
    <cellStyle name="Normal 3 6 2 2 7 2 2" xfId="33945"/>
    <cellStyle name="Normal 3 6 2 2 7 2 3" xfId="55511"/>
    <cellStyle name="Normal 3 6 2 2 7 3" xfId="24705"/>
    <cellStyle name="Normal 3 6 2 2 7 4" xfId="46271"/>
    <cellStyle name="Normal 3 6 2 2 8" xfId="6213"/>
    <cellStyle name="Normal 3 6 2 2 8 2" xfId="15455"/>
    <cellStyle name="Normal 3 6 2 2 8 2 2" xfId="37025"/>
    <cellStyle name="Normal 3 6 2 2 8 2 3" xfId="58591"/>
    <cellStyle name="Normal 3 6 2 2 8 3" xfId="27785"/>
    <cellStyle name="Normal 3 6 2 2 8 4" xfId="49351"/>
    <cellStyle name="Normal 3 6 2 2 9" xfId="9293"/>
    <cellStyle name="Normal 3 6 2 2 9 2" xfId="30865"/>
    <cellStyle name="Normal 3 6 2 2 9 3" xfId="52431"/>
    <cellStyle name="Normal 3 6 2 3" xfId="70"/>
    <cellStyle name="Normal 3 6 2 3 10" xfId="18560"/>
    <cellStyle name="Normal 3 6 2 3 10 2" xfId="40128"/>
    <cellStyle name="Normal 3 6 2 3 11" xfId="21647"/>
    <cellStyle name="Normal 3 6 2 3 12" xfId="43212"/>
    <cellStyle name="Normal 3 6 2 3 13" xfId="61694"/>
    <cellStyle name="Normal 3 6 2 3 2" xfId="158"/>
    <cellStyle name="Normal 3 6 2 3 2 10" xfId="21735"/>
    <cellStyle name="Normal 3 6 2 3 2 11" xfId="43300"/>
    <cellStyle name="Normal 3 6 2 3 2 12" xfId="61782"/>
    <cellStyle name="Normal 3 6 2 3 2 2" xfId="335"/>
    <cellStyle name="Normal 3 6 2 3 2 2 10" xfId="43476"/>
    <cellStyle name="Normal 3 6 2 3 2 2 11" xfId="61958"/>
    <cellStyle name="Normal 3 6 2 3 2 2 2" xfId="709"/>
    <cellStyle name="Normal 3 6 2 3 2 2 2 10" xfId="62332"/>
    <cellStyle name="Normal 3 6 2 3 2 2 2 2" xfId="1479"/>
    <cellStyle name="Normal 3 6 2 3 2 2 2 2 2" xfId="3019"/>
    <cellStyle name="Normal 3 6 2 3 2 2 2 2 2 2" xfId="6103"/>
    <cellStyle name="Normal 3 6 2 3 2 2 2 2 2 2 2" xfId="15345"/>
    <cellStyle name="Normal 3 6 2 3 2 2 2 2 2 2 2 2" xfId="36915"/>
    <cellStyle name="Normal 3 6 2 3 2 2 2 2 2 2 2 3" xfId="58481"/>
    <cellStyle name="Normal 3 6 2 3 2 2 2 2 2 2 3" xfId="27675"/>
    <cellStyle name="Normal 3 6 2 3 2 2 2 2 2 2 4" xfId="49241"/>
    <cellStyle name="Normal 3 6 2 3 2 2 2 2 2 3" xfId="9183"/>
    <cellStyle name="Normal 3 6 2 3 2 2 2 2 2 3 2" xfId="18425"/>
    <cellStyle name="Normal 3 6 2 3 2 2 2 2 2 3 2 2" xfId="39995"/>
    <cellStyle name="Normal 3 6 2 3 2 2 2 2 2 3 2 3" xfId="61561"/>
    <cellStyle name="Normal 3 6 2 3 2 2 2 2 2 3 3" xfId="30755"/>
    <cellStyle name="Normal 3 6 2 3 2 2 2 2 2 3 4" xfId="52321"/>
    <cellStyle name="Normal 3 6 2 3 2 2 2 2 2 4" xfId="12263"/>
    <cellStyle name="Normal 3 6 2 3 2 2 2 2 2 4 2" xfId="33835"/>
    <cellStyle name="Normal 3 6 2 3 2 2 2 2 2 4 3" xfId="55401"/>
    <cellStyle name="Normal 3 6 2 3 2 2 2 2 2 5" xfId="21508"/>
    <cellStyle name="Normal 3 6 2 3 2 2 2 2 2 5 2" xfId="43076"/>
    <cellStyle name="Normal 3 6 2 3 2 2 2 2 2 6" xfId="24595"/>
    <cellStyle name="Normal 3 6 2 3 2 2 2 2 2 7" xfId="46160"/>
    <cellStyle name="Normal 3 6 2 3 2 2 2 2 3" xfId="4563"/>
    <cellStyle name="Normal 3 6 2 3 2 2 2 2 3 2" xfId="13805"/>
    <cellStyle name="Normal 3 6 2 3 2 2 2 2 3 2 2" xfId="35375"/>
    <cellStyle name="Normal 3 6 2 3 2 2 2 2 3 2 3" xfId="56941"/>
    <cellStyle name="Normal 3 6 2 3 2 2 2 2 3 3" xfId="26135"/>
    <cellStyle name="Normal 3 6 2 3 2 2 2 2 3 4" xfId="47701"/>
    <cellStyle name="Normal 3 6 2 3 2 2 2 2 4" xfId="7643"/>
    <cellStyle name="Normal 3 6 2 3 2 2 2 2 4 2" xfId="16885"/>
    <cellStyle name="Normal 3 6 2 3 2 2 2 2 4 2 2" xfId="38455"/>
    <cellStyle name="Normal 3 6 2 3 2 2 2 2 4 2 3" xfId="60021"/>
    <cellStyle name="Normal 3 6 2 3 2 2 2 2 4 3" xfId="29215"/>
    <cellStyle name="Normal 3 6 2 3 2 2 2 2 4 4" xfId="50781"/>
    <cellStyle name="Normal 3 6 2 3 2 2 2 2 5" xfId="10723"/>
    <cellStyle name="Normal 3 6 2 3 2 2 2 2 5 2" xfId="32295"/>
    <cellStyle name="Normal 3 6 2 3 2 2 2 2 5 3" xfId="53861"/>
    <cellStyle name="Normal 3 6 2 3 2 2 2 2 6" xfId="19968"/>
    <cellStyle name="Normal 3 6 2 3 2 2 2 2 6 2" xfId="41536"/>
    <cellStyle name="Normal 3 6 2 3 2 2 2 2 7" xfId="23055"/>
    <cellStyle name="Normal 3 6 2 3 2 2 2 2 8" xfId="44620"/>
    <cellStyle name="Normal 3 6 2 3 2 2 2 2 9" xfId="63102"/>
    <cellStyle name="Normal 3 6 2 3 2 2 2 3" xfId="2249"/>
    <cellStyle name="Normal 3 6 2 3 2 2 2 3 2" xfId="5333"/>
    <cellStyle name="Normal 3 6 2 3 2 2 2 3 2 2" xfId="14575"/>
    <cellStyle name="Normal 3 6 2 3 2 2 2 3 2 2 2" xfId="36145"/>
    <cellStyle name="Normal 3 6 2 3 2 2 2 3 2 2 3" xfId="57711"/>
    <cellStyle name="Normal 3 6 2 3 2 2 2 3 2 3" xfId="26905"/>
    <cellStyle name="Normal 3 6 2 3 2 2 2 3 2 4" xfId="48471"/>
    <cellStyle name="Normal 3 6 2 3 2 2 2 3 3" xfId="8413"/>
    <cellStyle name="Normal 3 6 2 3 2 2 2 3 3 2" xfId="17655"/>
    <cellStyle name="Normal 3 6 2 3 2 2 2 3 3 2 2" xfId="39225"/>
    <cellStyle name="Normal 3 6 2 3 2 2 2 3 3 2 3" xfId="60791"/>
    <cellStyle name="Normal 3 6 2 3 2 2 2 3 3 3" xfId="29985"/>
    <cellStyle name="Normal 3 6 2 3 2 2 2 3 3 4" xfId="51551"/>
    <cellStyle name="Normal 3 6 2 3 2 2 2 3 4" xfId="11493"/>
    <cellStyle name="Normal 3 6 2 3 2 2 2 3 4 2" xfId="33065"/>
    <cellStyle name="Normal 3 6 2 3 2 2 2 3 4 3" xfId="54631"/>
    <cellStyle name="Normal 3 6 2 3 2 2 2 3 5" xfId="20738"/>
    <cellStyle name="Normal 3 6 2 3 2 2 2 3 5 2" xfId="42306"/>
    <cellStyle name="Normal 3 6 2 3 2 2 2 3 6" xfId="23825"/>
    <cellStyle name="Normal 3 6 2 3 2 2 2 3 7" xfId="45390"/>
    <cellStyle name="Normal 3 6 2 3 2 2 2 4" xfId="3793"/>
    <cellStyle name="Normal 3 6 2 3 2 2 2 4 2" xfId="13035"/>
    <cellStyle name="Normal 3 6 2 3 2 2 2 4 2 2" xfId="34605"/>
    <cellStyle name="Normal 3 6 2 3 2 2 2 4 2 3" xfId="56171"/>
    <cellStyle name="Normal 3 6 2 3 2 2 2 4 3" xfId="25365"/>
    <cellStyle name="Normal 3 6 2 3 2 2 2 4 4" xfId="46931"/>
    <cellStyle name="Normal 3 6 2 3 2 2 2 5" xfId="6873"/>
    <cellStyle name="Normal 3 6 2 3 2 2 2 5 2" xfId="16115"/>
    <cellStyle name="Normal 3 6 2 3 2 2 2 5 2 2" xfId="37685"/>
    <cellStyle name="Normal 3 6 2 3 2 2 2 5 2 3" xfId="59251"/>
    <cellStyle name="Normal 3 6 2 3 2 2 2 5 3" xfId="28445"/>
    <cellStyle name="Normal 3 6 2 3 2 2 2 5 4" xfId="50011"/>
    <cellStyle name="Normal 3 6 2 3 2 2 2 6" xfId="9953"/>
    <cellStyle name="Normal 3 6 2 3 2 2 2 6 2" xfId="31525"/>
    <cellStyle name="Normal 3 6 2 3 2 2 2 6 3" xfId="53091"/>
    <cellStyle name="Normal 3 6 2 3 2 2 2 7" xfId="19198"/>
    <cellStyle name="Normal 3 6 2 3 2 2 2 7 2" xfId="40766"/>
    <cellStyle name="Normal 3 6 2 3 2 2 2 8" xfId="22285"/>
    <cellStyle name="Normal 3 6 2 3 2 2 2 9" xfId="43850"/>
    <cellStyle name="Normal 3 6 2 3 2 2 3" xfId="1105"/>
    <cellStyle name="Normal 3 6 2 3 2 2 3 2" xfId="2645"/>
    <cellStyle name="Normal 3 6 2 3 2 2 3 2 2" xfId="5729"/>
    <cellStyle name="Normal 3 6 2 3 2 2 3 2 2 2" xfId="14971"/>
    <cellStyle name="Normal 3 6 2 3 2 2 3 2 2 2 2" xfId="36541"/>
    <cellStyle name="Normal 3 6 2 3 2 2 3 2 2 2 3" xfId="58107"/>
    <cellStyle name="Normal 3 6 2 3 2 2 3 2 2 3" xfId="27301"/>
    <cellStyle name="Normal 3 6 2 3 2 2 3 2 2 4" xfId="48867"/>
    <cellStyle name="Normal 3 6 2 3 2 2 3 2 3" xfId="8809"/>
    <cellStyle name="Normal 3 6 2 3 2 2 3 2 3 2" xfId="18051"/>
    <cellStyle name="Normal 3 6 2 3 2 2 3 2 3 2 2" xfId="39621"/>
    <cellStyle name="Normal 3 6 2 3 2 2 3 2 3 2 3" xfId="61187"/>
    <cellStyle name="Normal 3 6 2 3 2 2 3 2 3 3" xfId="30381"/>
    <cellStyle name="Normal 3 6 2 3 2 2 3 2 3 4" xfId="51947"/>
    <cellStyle name="Normal 3 6 2 3 2 2 3 2 4" xfId="11889"/>
    <cellStyle name="Normal 3 6 2 3 2 2 3 2 4 2" xfId="33461"/>
    <cellStyle name="Normal 3 6 2 3 2 2 3 2 4 3" xfId="55027"/>
    <cellStyle name="Normal 3 6 2 3 2 2 3 2 5" xfId="21134"/>
    <cellStyle name="Normal 3 6 2 3 2 2 3 2 5 2" xfId="42702"/>
    <cellStyle name="Normal 3 6 2 3 2 2 3 2 6" xfId="24221"/>
    <cellStyle name="Normal 3 6 2 3 2 2 3 2 7" xfId="45786"/>
    <cellStyle name="Normal 3 6 2 3 2 2 3 3" xfId="4189"/>
    <cellStyle name="Normal 3 6 2 3 2 2 3 3 2" xfId="13431"/>
    <cellStyle name="Normal 3 6 2 3 2 2 3 3 2 2" xfId="35001"/>
    <cellStyle name="Normal 3 6 2 3 2 2 3 3 2 3" xfId="56567"/>
    <cellStyle name="Normal 3 6 2 3 2 2 3 3 3" xfId="25761"/>
    <cellStyle name="Normal 3 6 2 3 2 2 3 3 4" xfId="47327"/>
    <cellStyle name="Normal 3 6 2 3 2 2 3 4" xfId="7269"/>
    <cellStyle name="Normal 3 6 2 3 2 2 3 4 2" xfId="16511"/>
    <cellStyle name="Normal 3 6 2 3 2 2 3 4 2 2" xfId="38081"/>
    <cellStyle name="Normal 3 6 2 3 2 2 3 4 2 3" xfId="59647"/>
    <cellStyle name="Normal 3 6 2 3 2 2 3 4 3" xfId="28841"/>
    <cellStyle name="Normal 3 6 2 3 2 2 3 4 4" xfId="50407"/>
    <cellStyle name="Normal 3 6 2 3 2 2 3 5" xfId="10349"/>
    <cellStyle name="Normal 3 6 2 3 2 2 3 5 2" xfId="31921"/>
    <cellStyle name="Normal 3 6 2 3 2 2 3 5 3" xfId="53487"/>
    <cellStyle name="Normal 3 6 2 3 2 2 3 6" xfId="19594"/>
    <cellStyle name="Normal 3 6 2 3 2 2 3 6 2" xfId="41162"/>
    <cellStyle name="Normal 3 6 2 3 2 2 3 7" xfId="22681"/>
    <cellStyle name="Normal 3 6 2 3 2 2 3 8" xfId="44246"/>
    <cellStyle name="Normal 3 6 2 3 2 2 3 9" xfId="62728"/>
    <cellStyle name="Normal 3 6 2 3 2 2 4" xfId="1875"/>
    <cellStyle name="Normal 3 6 2 3 2 2 4 2" xfId="4959"/>
    <cellStyle name="Normal 3 6 2 3 2 2 4 2 2" xfId="14201"/>
    <cellStyle name="Normal 3 6 2 3 2 2 4 2 2 2" xfId="35771"/>
    <cellStyle name="Normal 3 6 2 3 2 2 4 2 2 3" xfId="57337"/>
    <cellStyle name="Normal 3 6 2 3 2 2 4 2 3" xfId="26531"/>
    <cellStyle name="Normal 3 6 2 3 2 2 4 2 4" xfId="48097"/>
    <cellStyle name="Normal 3 6 2 3 2 2 4 3" xfId="8039"/>
    <cellStyle name="Normal 3 6 2 3 2 2 4 3 2" xfId="17281"/>
    <cellStyle name="Normal 3 6 2 3 2 2 4 3 2 2" xfId="38851"/>
    <cellStyle name="Normal 3 6 2 3 2 2 4 3 2 3" xfId="60417"/>
    <cellStyle name="Normal 3 6 2 3 2 2 4 3 3" xfId="29611"/>
    <cellStyle name="Normal 3 6 2 3 2 2 4 3 4" xfId="51177"/>
    <cellStyle name="Normal 3 6 2 3 2 2 4 4" xfId="11119"/>
    <cellStyle name="Normal 3 6 2 3 2 2 4 4 2" xfId="32691"/>
    <cellStyle name="Normal 3 6 2 3 2 2 4 4 3" xfId="54257"/>
    <cellStyle name="Normal 3 6 2 3 2 2 4 5" xfId="20364"/>
    <cellStyle name="Normal 3 6 2 3 2 2 4 5 2" xfId="41932"/>
    <cellStyle name="Normal 3 6 2 3 2 2 4 6" xfId="23451"/>
    <cellStyle name="Normal 3 6 2 3 2 2 4 7" xfId="45016"/>
    <cellStyle name="Normal 3 6 2 3 2 2 5" xfId="3419"/>
    <cellStyle name="Normal 3 6 2 3 2 2 5 2" xfId="12661"/>
    <cellStyle name="Normal 3 6 2 3 2 2 5 2 2" xfId="34231"/>
    <cellStyle name="Normal 3 6 2 3 2 2 5 2 3" xfId="55797"/>
    <cellStyle name="Normal 3 6 2 3 2 2 5 3" xfId="24991"/>
    <cellStyle name="Normal 3 6 2 3 2 2 5 4" xfId="46557"/>
    <cellStyle name="Normal 3 6 2 3 2 2 6" xfId="6499"/>
    <cellStyle name="Normal 3 6 2 3 2 2 6 2" xfId="15741"/>
    <cellStyle name="Normal 3 6 2 3 2 2 6 2 2" xfId="37311"/>
    <cellStyle name="Normal 3 6 2 3 2 2 6 2 3" xfId="58877"/>
    <cellStyle name="Normal 3 6 2 3 2 2 6 3" xfId="28071"/>
    <cellStyle name="Normal 3 6 2 3 2 2 6 4" xfId="49637"/>
    <cellStyle name="Normal 3 6 2 3 2 2 7" xfId="9579"/>
    <cellStyle name="Normal 3 6 2 3 2 2 7 2" xfId="31151"/>
    <cellStyle name="Normal 3 6 2 3 2 2 7 3" xfId="52717"/>
    <cellStyle name="Normal 3 6 2 3 2 2 8" xfId="18824"/>
    <cellStyle name="Normal 3 6 2 3 2 2 8 2" xfId="40392"/>
    <cellStyle name="Normal 3 6 2 3 2 2 9" xfId="21911"/>
    <cellStyle name="Normal 3 6 2 3 2 3" xfId="533"/>
    <cellStyle name="Normal 3 6 2 3 2 3 10" xfId="62156"/>
    <cellStyle name="Normal 3 6 2 3 2 3 2" xfId="1303"/>
    <cellStyle name="Normal 3 6 2 3 2 3 2 2" xfId="2843"/>
    <cellStyle name="Normal 3 6 2 3 2 3 2 2 2" xfId="5927"/>
    <cellStyle name="Normal 3 6 2 3 2 3 2 2 2 2" xfId="15169"/>
    <cellStyle name="Normal 3 6 2 3 2 3 2 2 2 2 2" xfId="36739"/>
    <cellStyle name="Normal 3 6 2 3 2 3 2 2 2 2 3" xfId="58305"/>
    <cellStyle name="Normal 3 6 2 3 2 3 2 2 2 3" xfId="27499"/>
    <cellStyle name="Normal 3 6 2 3 2 3 2 2 2 4" xfId="49065"/>
    <cellStyle name="Normal 3 6 2 3 2 3 2 2 3" xfId="9007"/>
    <cellStyle name="Normal 3 6 2 3 2 3 2 2 3 2" xfId="18249"/>
    <cellStyle name="Normal 3 6 2 3 2 3 2 2 3 2 2" xfId="39819"/>
    <cellStyle name="Normal 3 6 2 3 2 3 2 2 3 2 3" xfId="61385"/>
    <cellStyle name="Normal 3 6 2 3 2 3 2 2 3 3" xfId="30579"/>
    <cellStyle name="Normal 3 6 2 3 2 3 2 2 3 4" xfId="52145"/>
    <cellStyle name="Normal 3 6 2 3 2 3 2 2 4" xfId="12087"/>
    <cellStyle name="Normal 3 6 2 3 2 3 2 2 4 2" xfId="33659"/>
    <cellStyle name="Normal 3 6 2 3 2 3 2 2 4 3" xfId="55225"/>
    <cellStyle name="Normal 3 6 2 3 2 3 2 2 5" xfId="21332"/>
    <cellStyle name="Normal 3 6 2 3 2 3 2 2 5 2" xfId="42900"/>
    <cellStyle name="Normal 3 6 2 3 2 3 2 2 6" xfId="24419"/>
    <cellStyle name="Normal 3 6 2 3 2 3 2 2 7" xfId="45984"/>
    <cellStyle name="Normal 3 6 2 3 2 3 2 3" xfId="4387"/>
    <cellStyle name="Normal 3 6 2 3 2 3 2 3 2" xfId="13629"/>
    <cellStyle name="Normal 3 6 2 3 2 3 2 3 2 2" xfId="35199"/>
    <cellStyle name="Normal 3 6 2 3 2 3 2 3 2 3" xfId="56765"/>
    <cellStyle name="Normal 3 6 2 3 2 3 2 3 3" xfId="25959"/>
    <cellStyle name="Normal 3 6 2 3 2 3 2 3 4" xfId="47525"/>
    <cellStyle name="Normal 3 6 2 3 2 3 2 4" xfId="7467"/>
    <cellStyle name="Normal 3 6 2 3 2 3 2 4 2" xfId="16709"/>
    <cellStyle name="Normal 3 6 2 3 2 3 2 4 2 2" xfId="38279"/>
    <cellStyle name="Normal 3 6 2 3 2 3 2 4 2 3" xfId="59845"/>
    <cellStyle name="Normal 3 6 2 3 2 3 2 4 3" xfId="29039"/>
    <cellStyle name="Normal 3 6 2 3 2 3 2 4 4" xfId="50605"/>
    <cellStyle name="Normal 3 6 2 3 2 3 2 5" xfId="10547"/>
    <cellStyle name="Normal 3 6 2 3 2 3 2 5 2" xfId="32119"/>
    <cellStyle name="Normal 3 6 2 3 2 3 2 5 3" xfId="53685"/>
    <cellStyle name="Normal 3 6 2 3 2 3 2 6" xfId="19792"/>
    <cellStyle name="Normal 3 6 2 3 2 3 2 6 2" xfId="41360"/>
    <cellStyle name="Normal 3 6 2 3 2 3 2 7" xfId="22879"/>
    <cellStyle name="Normal 3 6 2 3 2 3 2 8" xfId="44444"/>
    <cellStyle name="Normal 3 6 2 3 2 3 2 9" xfId="62926"/>
    <cellStyle name="Normal 3 6 2 3 2 3 3" xfId="2073"/>
    <cellStyle name="Normal 3 6 2 3 2 3 3 2" xfId="5157"/>
    <cellStyle name="Normal 3 6 2 3 2 3 3 2 2" xfId="14399"/>
    <cellStyle name="Normal 3 6 2 3 2 3 3 2 2 2" xfId="35969"/>
    <cellStyle name="Normal 3 6 2 3 2 3 3 2 2 3" xfId="57535"/>
    <cellStyle name="Normal 3 6 2 3 2 3 3 2 3" xfId="26729"/>
    <cellStyle name="Normal 3 6 2 3 2 3 3 2 4" xfId="48295"/>
    <cellStyle name="Normal 3 6 2 3 2 3 3 3" xfId="8237"/>
    <cellStyle name="Normal 3 6 2 3 2 3 3 3 2" xfId="17479"/>
    <cellStyle name="Normal 3 6 2 3 2 3 3 3 2 2" xfId="39049"/>
    <cellStyle name="Normal 3 6 2 3 2 3 3 3 2 3" xfId="60615"/>
    <cellStyle name="Normal 3 6 2 3 2 3 3 3 3" xfId="29809"/>
    <cellStyle name="Normal 3 6 2 3 2 3 3 3 4" xfId="51375"/>
    <cellStyle name="Normal 3 6 2 3 2 3 3 4" xfId="11317"/>
    <cellStyle name="Normal 3 6 2 3 2 3 3 4 2" xfId="32889"/>
    <cellStyle name="Normal 3 6 2 3 2 3 3 4 3" xfId="54455"/>
    <cellStyle name="Normal 3 6 2 3 2 3 3 5" xfId="20562"/>
    <cellStyle name="Normal 3 6 2 3 2 3 3 5 2" xfId="42130"/>
    <cellStyle name="Normal 3 6 2 3 2 3 3 6" xfId="23649"/>
    <cellStyle name="Normal 3 6 2 3 2 3 3 7" xfId="45214"/>
    <cellStyle name="Normal 3 6 2 3 2 3 4" xfId="3617"/>
    <cellStyle name="Normal 3 6 2 3 2 3 4 2" xfId="12859"/>
    <cellStyle name="Normal 3 6 2 3 2 3 4 2 2" xfId="34429"/>
    <cellStyle name="Normal 3 6 2 3 2 3 4 2 3" xfId="55995"/>
    <cellStyle name="Normal 3 6 2 3 2 3 4 3" xfId="25189"/>
    <cellStyle name="Normal 3 6 2 3 2 3 4 4" xfId="46755"/>
    <cellStyle name="Normal 3 6 2 3 2 3 5" xfId="6697"/>
    <cellStyle name="Normal 3 6 2 3 2 3 5 2" xfId="15939"/>
    <cellStyle name="Normal 3 6 2 3 2 3 5 2 2" xfId="37509"/>
    <cellStyle name="Normal 3 6 2 3 2 3 5 2 3" xfId="59075"/>
    <cellStyle name="Normal 3 6 2 3 2 3 5 3" xfId="28269"/>
    <cellStyle name="Normal 3 6 2 3 2 3 5 4" xfId="49835"/>
    <cellStyle name="Normal 3 6 2 3 2 3 6" xfId="9777"/>
    <cellStyle name="Normal 3 6 2 3 2 3 6 2" xfId="31349"/>
    <cellStyle name="Normal 3 6 2 3 2 3 6 3" xfId="52915"/>
    <cellStyle name="Normal 3 6 2 3 2 3 7" xfId="19022"/>
    <cellStyle name="Normal 3 6 2 3 2 3 7 2" xfId="40590"/>
    <cellStyle name="Normal 3 6 2 3 2 3 8" xfId="22109"/>
    <cellStyle name="Normal 3 6 2 3 2 3 9" xfId="43674"/>
    <cellStyle name="Normal 3 6 2 3 2 4" xfId="929"/>
    <cellStyle name="Normal 3 6 2 3 2 4 2" xfId="2469"/>
    <cellStyle name="Normal 3 6 2 3 2 4 2 2" xfId="5553"/>
    <cellStyle name="Normal 3 6 2 3 2 4 2 2 2" xfId="14795"/>
    <cellStyle name="Normal 3 6 2 3 2 4 2 2 2 2" xfId="36365"/>
    <cellStyle name="Normal 3 6 2 3 2 4 2 2 2 3" xfId="57931"/>
    <cellStyle name="Normal 3 6 2 3 2 4 2 2 3" xfId="27125"/>
    <cellStyle name="Normal 3 6 2 3 2 4 2 2 4" xfId="48691"/>
    <cellStyle name="Normal 3 6 2 3 2 4 2 3" xfId="8633"/>
    <cellStyle name="Normal 3 6 2 3 2 4 2 3 2" xfId="17875"/>
    <cellStyle name="Normal 3 6 2 3 2 4 2 3 2 2" xfId="39445"/>
    <cellStyle name="Normal 3 6 2 3 2 4 2 3 2 3" xfId="61011"/>
    <cellStyle name="Normal 3 6 2 3 2 4 2 3 3" xfId="30205"/>
    <cellStyle name="Normal 3 6 2 3 2 4 2 3 4" xfId="51771"/>
    <cellStyle name="Normal 3 6 2 3 2 4 2 4" xfId="11713"/>
    <cellStyle name="Normal 3 6 2 3 2 4 2 4 2" xfId="33285"/>
    <cellStyle name="Normal 3 6 2 3 2 4 2 4 3" xfId="54851"/>
    <cellStyle name="Normal 3 6 2 3 2 4 2 5" xfId="20958"/>
    <cellStyle name="Normal 3 6 2 3 2 4 2 5 2" xfId="42526"/>
    <cellStyle name="Normal 3 6 2 3 2 4 2 6" xfId="24045"/>
    <cellStyle name="Normal 3 6 2 3 2 4 2 7" xfId="45610"/>
    <cellStyle name="Normal 3 6 2 3 2 4 3" xfId="4013"/>
    <cellStyle name="Normal 3 6 2 3 2 4 3 2" xfId="13255"/>
    <cellStyle name="Normal 3 6 2 3 2 4 3 2 2" xfId="34825"/>
    <cellStyle name="Normal 3 6 2 3 2 4 3 2 3" xfId="56391"/>
    <cellStyle name="Normal 3 6 2 3 2 4 3 3" xfId="25585"/>
    <cellStyle name="Normal 3 6 2 3 2 4 3 4" xfId="47151"/>
    <cellStyle name="Normal 3 6 2 3 2 4 4" xfId="7093"/>
    <cellStyle name="Normal 3 6 2 3 2 4 4 2" xfId="16335"/>
    <cellStyle name="Normal 3 6 2 3 2 4 4 2 2" xfId="37905"/>
    <cellStyle name="Normal 3 6 2 3 2 4 4 2 3" xfId="59471"/>
    <cellStyle name="Normal 3 6 2 3 2 4 4 3" xfId="28665"/>
    <cellStyle name="Normal 3 6 2 3 2 4 4 4" xfId="50231"/>
    <cellStyle name="Normal 3 6 2 3 2 4 5" xfId="10173"/>
    <cellStyle name="Normal 3 6 2 3 2 4 5 2" xfId="31745"/>
    <cellStyle name="Normal 3 6 2 3 2 4 5 3" xfId="53311"/>
    <cellStyle name="Normal 3 6 2 3 2 4 6" xfId="19418"/>
    <cellStyle name="Normal 3 6 2 3 2 4 6 2" xfId="40986"/>
    <cellStyle name="Normal 3 6 2 3 2 4 7" xfId="22505"/>
    <cellStyle name="Normal 3 6 2 3 2 4 8" xfId="44070"/>
    <cellStyle name="Normal 3 6 2 3 2 4 9" xfId="62552"/>
    <cellStyle name="Normal 3 6 2 3 2 5" xfId="1699"/>
    <cellStyle name="Normal 3 6 2 3 2 5 2" xfId="4783"/>
    <cellStyle name="Normal 3 6 2 3 2 5 2 2" xfId="14025"/>
    <cellStyle name="Normal 3 6 2 3 2 5 2 2 2" xfId="35595"/>
    <cellStyle name="Normal 3 6 2 3 2 5 2 2 3" xfId="57161"/>
    <cellStyle name="Normal 3 6 2 3 2 5 2 3" xfId="26355"/>
    <cellStyle name="Normal 3 6 2 3 2 5 2 4" xfId="47921"/>
    <cellStyle name="Normal 3 6 2 3 2 5 3" xfId="7863"/>
    <cellStyle name="Normal 3 6 2 3 2 5 3 2" xfId="17105"/>
    <cellStyle name="Normal 3 6 2 3 2 5 3 2 2" xfId="38675"/>
    <cellStyle name="Normal 3 6 2 3 2 5 3 2 3" xfId="60241"/>
    <cellStyle name="Normal 3 6 2 3 2 5 3 3" xfId="29435"/>
    <cellStyle name="Normal 3 6 2 3 2 5 3 4" xfId="51001"/>
    <cellStyle name="Normal 3 6 2 3 2 5 4" xfId="10943"/>
    <cellStyle name="Normal 3 6 2 3 2 5 4 2" xfId="32515"/>
    <cellStyle name="Normal 3 6 2 3 2 5 4 3" xfId="54081"/>
    <cellStyle name="Normal 3 6 2 3 2 5 5" xfId="20188"/>
    <cellStyle name="Normal 3 6 2 3 2 5 5 2" xfId="41756"/>
    <cellStyle name="Normal 3 6 2 3 2 5 6" xfId="23275"/>
    <cellStyle name="Normal 3 6 2 3 2 5 7" xfId="44840"/>
    <cellStyle name="Normal 3 6 2 3 2 6" xfId="3243"/>
    <cellStyle name="Normal 3 6 2 3 2 6 2" xfId="12485"/>
    <cellStyle name="Normal 3 6 2 3 2 6 2 2" xfId="34055"/>
    <cellStyle name="Normal 3 6 2 3 2 6 2 3" xfId="55621"/>
    <cellStyle name="Normal 3 6 2 3 2 6 3" xfId="24815"/>
    <cellStyle name="Normal 3 6 2 3 2 6 4" xfId="46381"/>
    <cellStyle name="Normal 3 6 2 3 2 7" xfId="6323"/>
    <cellStyle name="Normal 3 6 2 3 2 7 2" xfId="15565"/>
    <cellStyle name="Normal 3 6 2 3 2 7 2 2" xfId="37135"/>
    <cellStyle name="Normal 3 6 2 3 2 7 2 3" xfId="58701"/>
    <cellStyle name="Normal 3 6 2 3 2 7 3" xfId="27895"/>
    <cellStyle name="Normal 3 6 2 3 2 7 4" xfId="49461"/>
    <cellStyle name="Normal 3 6 2 3 2 8" xfId="9403"/>
    <cellStyle name="Normal 3 6 2 3 2 8 2" xfId="30975"/>
    <cellStyle name="Normal 3 6 2 3 2 8 3" xfId="52541"/>
    <cellStyle name="Normal 3 6 2 3 2 9" xfId="18648"/>
    <cellStyle name="Normal 3 6 2 3 2 9 2" xfId="40216"/>
    <cellStyle name="Normal 3 6 2 3 3" xfId="247"/>
    <cellStyle name="Normal 3 6 2 3 3 10" xfId="43388"/>
    <cellStyle name="Normal 3 6 2 3 3 11" xfId="61870"/>
    <cellStyle name="Normal 3 6 2 3 3 2" xfId="621"/>
    <cellStyle name="Normal 3 6 2 3 3 2 10" xfId="62244"/>
    <cellStyle name="Normal 3 6 2 3 3 2 2" xfId="1391"/>
    <cellStyle name="Normal 3 6 2 3 3 2 2 2" xfId="2931"/>
    <cellStyle name="Normal 3 6 2 3 3 2 2 2 2" xfId="6015"/>
    <cellStyle name="Normal 3 6 2 3 3 2 2 2 2 2" xfId="15257"/>
    <cellStyle name="Normal 3 6 2 3 3 2 2 2 2 2 2" xfId="36827"/>
    <cellStyle name="Normal 3 6 2 3 3 2 2 2 2 2 3" xfId="58393"/>
    <cellStyle name="Normal 3 6 2 3 3 2 2 2 2 3" xfId="27587"/>
    <cellStyle name="Normal 3 6 2 3 3 2 2 2 2 4" xfId="49153"/>
    <cellStyle name="Normal 3 6 2 3 3 2 2 2 3" xfId="9095"/>
    <cellStyle name="Normal 3 6 2 3 3 2 2 2 3 2" xfId="18337"/>
    <cellStyle name="Normal 3 6 2 3 3 2 2 2 3 2 2" xfId="39907"/>
    <cellStyle name="Normal 3 6 2 3 3 2 2 2 3 2 3" xfId="61473"/>
    <cellStyle name="Normal 3 6 2 3 3 2 2 2 3 3" xfId="30667"/>
    <cellStyle name="Normal 3 6 2 3 3 2 2 2 3 4" xfId="52233"/>
    <cellStyle name="Normal 3 6 2 3 3 2 2 2 4" xfId="12175"/>
    <cellStyle name="Normal 3 6 2 3 3 2 2 2 4 2" xfId="33747"/>
    <cellStyle name="Normal 3 6 2 3 3 2 2 2 4 3" xfId="55313"/>
    <cellStyle name="Normal 3 6 2 3 3 2 2 2 5" xfId="21420"/>
    <cellStyle name="Normal 3 6 2 3 3 2 2 2 5 2" xfId="42988"/>
    <cellStyle name="Normal 3 6 2 3 3 2 2 2 6" xfId="24507"/>
    <cellStyle name="Normal 3 6 2 3 3 2 2 2 7" xfId="46072"/>
    <cellStyle name="Normal 3 6 2 3 3 2 2 3" xfId="4475"/>
    <cellStyle name="Normal 3 6 2 3 3 2 2 3 2" xfId="13717"/>
    <cellStyle name="Normal 3 6 2 3 3 2 2 3 2 2" xfId="35287"/>
    <cellStyle name="Normal 3 6 2 3 3 2 2 3 2 3" xfId="56853"/>
    <cellStyle name="Normal 3 6 2 3 3 2 2 3 3" xfId="26047"/>
    <cellStyle name="Normal 3 6 2 3 3 2 2 3 4" xfId="47613"/>
    <cellStyle name="Normal 3 6 2 3 3 2 2 4" xfId="7555"/>
    <cellStyle name="Normal 3 6 2 3 3 2 2 4 2" xfId="16797"/>
    <cellStyle name="Normal 3 6 2 3 3 2 2 4 2 2" xfId="38367"/>
    <cellStyle name="Normal 3 6 2 3 3 2 2 4 2 3" xfId="59933"/>
    <cellStyle name="Normal 3 6 2 3 3 2 2 4 3" xfId="29127"/>
    <cellStyle name="Normal 3 6 2 3 3 2 2 4 4" xfId="50693"/>
    <cellStyle name="Normal 3 6 2 3 3 2 2 5" xfId="10635"/>
    <cellStyle name="Normal 3 6 2 3 3 2 2 5 2" xfId="32207"/>
    <cellStyle name="Normal 3 6 2 3 3 2 2 5 3" xfId="53773"/>
    <cellStyle name="Normal 3 6 2 3 3 2 2 6" xfId="19880"/>
    <cellStyle name="Normal 3 6 2 3 3 2 2 6 2" xfId="41448"/>
    <cellStyle name="Normal 3 6 2 3 3 2 2 7" xfId="22967"/>
    <cellStyle name="Normal 3 6 2 3 3 2 2 8" xfId="44532"/>
    <cellStyle name="Normal 3 6 2 3 3 2 2 9" xfId="63014"/>
    <cellStyle name="Normal 3 6 2 3 3 2 3" xfId="2161"/>
    <cellStyle name="Normal 3 6 2 3 3 2 3 2" xfId="5245"/>
    <cellStyle name="Normal 3 6 2 3 3 2 3 2 2" xfId="14487"/>
    <cellStyle name="Normal 3 6 2 3 3 2 3 2 2 2" xfId="36057"/>
    <cellStyle name="Normal 3 6 2 3 3 2 3 2 2 3" xfId="57623"/>
    <cellStyle name="Normal 3 6 2 3 3 2 3 2 3" xfId="26817"/>
    <cellStyle name="Normal 3 6 2 3 3 2 3 2 4" xfId="48383"/>
    <cellStyle name="Normal 3 6 2 3 3 2 3 3" xfId="8325"/>
    <cellStyle name="Normal 3 6 2 3 3 2 3 3 2" xfId="17567"/>
    <cellStyle name="Normal 3 6 2 3 3 2 3 3 2 2" xfId="39137"/>
    <cellStyle name="Normal 3 6 2 3 3 2 3 3 2 3" xfId="60703"/>
    <cellStyle name="Normal 3 6 2 3 3 2 3 3 3" xfId="29897"/>
    <cellStyle name="Normal 3 6 2 3 3 2 3 3 4" xfId="51463"/>
    <cellStyle name="Normal 3 6 2 3 3 2 3 4" xfId="11405"/>
    <cellStyle name="Normal 3 6 2 3 3 2 3 4 2" xfId="32977"/>
    <cellStyle name="Normal 3 6 2 3 3 2 3 4 3" xfId="54543"/>
    <cellStyle name="Normal 3 6 2 3 3 2 3 5" xfId="20650"/>
    <cellStyle name="Normal 3 6 2 3 3 2 3 5 2" xfId="42218"/>
    <cellStyle name="Normal 3 6 2 3 3 2 3 6" xfId="23737"/>
    <cellStyle name="Normal 3 6 2 3 3 2 3 7" xfId="45302"/>
    <cellStyle name="Normal 3 6 2 3 3 2 4" xfId="3705"/>
    <cellStyle name="Normal 3 6 2 3 3 2 4 2" xfId="12947"/>
    <cellStyle name="Normal 3 6 2 3 3 2 4 2 2" xfId="34517"/>
    <cellStyle name="Normal 3 6 2 3 3 2 4 2 3" xfId="56083"/>
    <cellStyle name="Normal 3 6 2 3 3 2 4 3" xfId="25277"/>
    <cellStyle name="Normal 3 6 2 3 3 2 4 4" xfId="46843"/>
    <cellStyle name="Normal 3 6 2 3 3 2 5" xfId="6785"/>
    <cellStyle name="Normal 3 6 2 3 3 2 5 2" xfId="16027"/>
    <cellStyle name="Normal 3 6 2 3 3 2 5 2 2" xfId="37597"/>
    <cellStyle name="Normal 3 6 2 3 3 2 5 2 3" xfId="59163"/>
    <cellStyle name="Normal 3 6 2 3 3 2 5 3" xfId="28357"/>
    <cellStyle name="Normal 3 6 2 3 3 2 5 4" xfId="49923"/>
    <cellStyle name="Normal 3 6 2 3 3 2 6" xfId="9865"/>
    <cellStyle name="Normal 3 6 2 3 3 2 6 2" xfId="31437"/>
    <cellStyle name="Normal 3 6 2 3 3 2 6 3" xfId="53003"/>
    <cellStyle name="Normal 3 6 2 3 3 2 7" xfId="19110"/>
    <cellStyle name="Normal 3 6 2 3 3 2 7 2" xfId="40678"/>
    <cellStyle name="Normal 3 6 2 3 3 2 8" xfId="22197"/>
    <cellStyle name="Normal 3 6 2 3 3 2 9" xfId="43762"/>
    <cellStyle name="Normal 3 6 2 3 3 3" xfId="1017"/>
    <cellStyle name="Normal 3 6 2 3 3 3 2" xfId="2557"/>
    <cellStyle name="Normal 3 6 2 3 3 3 2 2" xfId="5641"/>
    <cellStyle name="Normal 3 6 2 3 3 3 2 2 2" xfId="14883"/>
    <cellStyle name="Normal 3 6 2 3 3 3 2 2 2 2" xfId="36453"/>
    <cellStyle name="Normal 3 6 2 3 3 3 2 2 2 3" xfId="58019"/>
    <cellStyle name="Normal 3 6 2 3 3 3 2 2 3" xfId="27213"/>
    <cellStyle name="Normal 3 6 2 3 3 3 2 2 4" xfId="48779"/>
    <cellStyle name="Normal 3 6 2 3 3 3 2 3" xfId="8721"/>
    <cellStyle name="Normal 3 6 2 3 3 3 2 3 2" xfId="17963"/>
    <cellStyle name="Normal 3 6 2 3 3 3 2 3 2 2" xfId="39533"/>
    <cellStyle name="Normal 3 6 2 3 3 3 2 3 2 3" xfId="61099"/>
    <cellStyle name="Normal 3 6 2 3 3 3 2 3 3" xfId="30293"/>
    <cellStyle name="Normal 3 6 2 3 3 3 2 3 4" xfId="51859"/>
    <cellStyle name="Normal 3 6 2 3 3 3 2 4" xfId="11801"/>
    <cellStyle name="Normal 3 6 2 3 3 3 2 4 2" xfId="33373"/>
    <cellStyle name="Normal 3 6 2 3 3 3 2 4 3" xfId="54939"/>
    <cellStyle name="Normal 3 6 2 3 3 3 2 5" xfId="21046"/>
    <cellStyle name="Normal 3 6 2 3 3 3 2 5 2" xfId="42614"/>
    <cellStyle name="Normal 3 6 2 3 3 3 2 6" xfId="24133"/>
    <cellStyle name="Normal 3 6 2 3 3 3 2 7" xfId="45698"/>
    <cellStyle name="Normal 3 6 2 3 3 3 3" xfId="4101"/>
    <cellStyle name="Normal 3 6 2 3 3 3 3 2" xfId="13343"/>
    <cellStyle name="Normal 3 6 2 3 3 3 3 2 2" xfId="34913"/>
    <cellStyle name="Normal 3 6 2 3 3 3 3 2 3" xfId="56479"/>
    <cellStyle name="Normal 3 6 2 3 3 3 3 3" xfId="25673"/>
    <cellStyle name="Normal 3 6 2 3 3 3 3 4" xfId="47239"/>
    <cellStyle name="Normal 3 6 2 3 3 3 4" xfId="7181"/>
    <cellStyle name="Normal 3 6 2 3 3 3 4 2" xfId="16423"/>
    <cellStyle name="Normal 3 6 2 3 3 3 4 2 2" xfId="37993"/>
    <cellStyle name="Normal 3 6 2 3 3 3 4 2 3" xfId="59559"/>
    <cellStyle name="Normal 3 6 2 3 3 3 4 3" xfId="28753"/>
    <cellStyle name="Normal 3 6 2 3 3 3 4 4" xfId="50319"/>
    <cellStyle name="Normal 3 6 2 3 3 3 5" xfId="10261"/>
    <cellStyle name="Normal 3 6 2 3 3 3 5 2" xfId="31833"/>
    <cellStyle name="Normal 3 6 2 3 3 3 5 3" xfId="53399"/>
    <cellStyle name="Normal 3 6 2 3 3 3 6" xfId="19506"/>
    <cellStyle name="Normal 3 6 2 3 3 3 6 2" xfId="41074"/>
    <cellStyle name="Normal 3 6 2 3 3 3 7" xfId="22593"/>
    <cellStyle name="Normal 3 6 2 3 3 3 8" xfId="44158"/>
    <cellStyle name="Normal 3 6 2 3 3 3 9" xfId="62640"/>
    <cellStyle name="Normal 3 6 2 3 3 4" xfId="1787"/>
    <cellStyle name="Normal 3 6 2 3 3 4 2" xfId="4871"/>
    <cellStyle name="Normal 3 6 2 3 3 4 2 2" xfId="14113"/>
    <cellStyle name="Normal 3 6 2 3 3 4 2 2 2" xfId="35683"/>
    <cellStyle name="Normal 3 6 2 3 3 4 2 2 3" xfId="57249"/>
    <cellStyle name="Normal 3 6 2 3 3 4 2 3" xfId="26443"/>
    <cellStyle name="Normal 3 6 2 3 3 4 2 4" xfId="48009"/>
    <cellStyle name="Normal 3 6 2 3 3 4 3" xfId="7951"/>
    <cellStyle name="Normal 3 6 2 3 3 4 3 2" xfId="17193"/>
    <cellStyle name="Normal 3 6 2 3 3 4 3 2 2" xfId="38763"/>
    <cellStyle name="Normal 3 6 2 3 3 4 3 2 3" xfId="60329"/>
    <cellStyle name="Normal 3 6 2 3 3 4 3 3" xfId="29523"/>
    <cellStyle name="Normal 3 6 2 3 3 4 3 4" xfId="51089"/>
    <cellStyle name="Normal 3 6 2 3 3 4 4" xfId="11031"/>
    <cellStyle name="Normal 3 6 2 3 3 4 4 2" xfId="32603"/>
    <cellStyle name="Normal 3 6 2 3 3 4 4 3" xfId="54169"/>
    <cellStyle name="Normal 3 6 2 3 3 4 5" xfId="20276"/>
    <cellStyle name="Normal 3 6 2 3 3 4 5 2" xfId="41844"/>
    <cellStyle name="Normal 3 6 2 3 3 4 6" xfId="23363"/>
    <cellStyle name="Normal 3 6 2 3 3 4 7" xfId="44928"/>
    <cellStyle name="Normal 3 6 2 3 3 5" xfId="3331"/>
    <cellStyle name="Normal 3 6 2 3 3 5 2" xfId="12573"/>
    <cellStyle name="Normal 3 6 2 3 3 5 2 2" xfId="34143"/>
    <cellStyle name="Normal 3 6 2 3 3 5 2 3" xfId="55709"/>
    <cellStyle name="Normal 3 6 2 3 3 5 3" xfId="24903"/>
    <cellStyle name="Normal 3 6 2 3 3 5 4" xfId="46469"/>
    <cellStyle name="Normal 3 6 2 3 3 6" xfId="6411"/>
    <cellStyle name="Normal 3 6 2 3 3 6 2" xfId="15653"/>
    <cellStyle name="Normal 3 6 2 3 3 6 2 2" xfId="37223"/>
    <cellStyle name="Normal 3 6 2 3 3 6 2 3" xfId="58789"/>
    <cellStyle name="Normal 3 6 2 3 3 6 3" xfId="27983"/>
    <cellStyle name="Normal 3 6 2 3 3 6 4" xfId="49549"/>
    <cellStyle name="Normal 3 6 2 3 3 7" xfId="9491"/>
    <cellStyle name="Normal 3 6 2 3 3 7 2" xfId="31063"/>
    <cellStyle name="Normal 3 6 2 3 3 7 3" xfId="52629"/>
    <cellStyle name="Normal 3 6 2 3 3 8" xfId="18736"/>
    <cellStyle name="Normal 3 6 2 3 3 8 2" xfId="40304"/>
    <cellStyle name="Normal 3 6 2 3 3 9" xfId="21823"/>
    <cellStyle name="Normal 3 6 2 3 4" xfId="445"/>
    <cellStyle name="Normal 3 6 2 3 4 10" xfId="62068"/>
    <cellStyle name="Normal 3 6 2 3 4 2" xfId="1215"/>
    <cellStyle name="Normal 3 6 2 3 4 2 2" xfId="2755"/>
    <cellStyle name="Normal 3 6 2 3 4 2 2 2" xfId="5839"/>
    <cellStyle name="Normal 3 6 2 3 4 2 2 2 2" xfId="15081"/>
    <cellStyle name="Normal 3 6 2 3 4 2 2 2 2 2" xfId="36651"/>
    <cellStyle name="Normal 3 6 2 3 4 2 2 2 2 3" xfId="58217"/>
    <cellStyle name="Normal 3 6 2 3 4 2 2 2 3" xfId="27411"/>
    <cellStyle name="Normal 3 6 2 3 4 2 2 2 4" xfId="48977"/>
    <cellStyle name="Normal 3 6 2 3 4 2 2 3" xfId="8919"/>
    <cellStyle name="Normal 3 6 2 3 4 2 2 3 2" xfId="18161"/>
    <cellStyle name="Normal 3 6 2 3 4 2 2 3 2 2" xfId="39731"/>
    <cellStyle name="Normal 3 6 2 3 4 2 2 3 2 3" xfId="61297"/>
    <cellStyle name="Normal 3 6 2 3 4 2 2 3 3" xfId="30491"/>
    <cellStyle name="Normal 3 6 2 3 4 2 2 3 4" xfId="52057"/>
    <cellStyle name="Normal 3 6 2 3 4 2 2 4" xfId="11999"/>
    <cellStyle name="Normal 3 6 2 3 4 2 2 4 2" xfId="33571"/>
    <cellStyle name="Normal 3 6 2 3 4 2 2 4 3" xfId="55137"/>
    <cellStyle name="Normal 3 6 2 3 4 2 2 5" xfId="21244"/>
    <cellStyle name="Normal 3 6 2 3 4 2 2 5 2" xfId="42812"/>
    <cellStyle name="Normal 3 6 2 3 4 2 2 6" xfId="24331"/>
    <cellStyle name="Normal 3 6 2 3 4 2 2 7" xfId="45896"/>
    <cellStyle name="Normal 3 6 2 3 4 2 3" xfId="4299"/>
    <cellStyle name="Normal 3 6 2 3 4 2 3 2" xfId="13541"/>
    <cellStyle name="Normal 3 6 2 3 4 2 3 2 2" xfId="35111"/>
    <cellStyle name="Normal 3 6 2 3 4 2 3 2 3" xfId="56677"/>
    <cellStyle name="Normal 3 6 2 3 4 2 3 3" xfId="25871"/>
    <cellStyle name="Normal 3 6 2 3 4 2 3 4" xfId="47437"/>
    <cellStyle name="Normal 3 6 2 3 4 2 4" xfId="7379"/>
    <cellStyle name="Normal 3 6 2 3 4 2 4 2" xfId="16621"/>
    <cellStyle name="Normal 3 6 2 3 4 2 4 2 2" xfId="38191"/>
    <cellStyle name="Normal 3 6 2 3 4 2 4 2 3" xfId="59757"/>
    <cellStyle name="Normal 3 6 2 3 4 2 4 3" xfId="28951"/>
    <cellStyle name="Normal 3 6 2 3 4 2 4 4" xfId="50517"/>
    <cellStyle name="Normal 3 6 2 3 4 2 5" xfId="10459"/>
    <cellStyle name="Normal 3 6 2 3 4 2 5 2" xfId="32031"/>
    <cellStyle name="Normal 3 6 2 3 4 2 5 3" xfId="53597"/>
    <cellStyle name="Normal 3 6 2 3 4 2 6" xfId="19704"/>
    <cellStyle name="Normal 3 6 2 3 4 2 6 2" xfId="41272"/>
    <cellStyle name="Normal 3 6 2 3 4 2 7" xfId="22791"/>
    <cellStyle name="Normal 3 6 2 3 4 2 8" xfId="44356"/>
    <cellStyle name="Normal 3 6 2 3 4 2 9" xfId="62838"/>
    <cellStyle name="Normal 3 6 2 3 4 3" xfId="1985"/>
    <cellStyle name="Normal 3 6 2 3 4 3 2" xfId="5069"/>
    <cellStyle name="Normal 3 6 2 3 4 3 2 2" xfId="14311"/>
    <cellStyle name="Normal 3 6 2 3 4 3 2 2 2" xfId="35881"/>
    <cellStyle name="Normal 3 6 2 3 4 3 2 2 3" xfId="57447"/>
    <cellStyle name="Normal 3 6 2 3 4 3 2 3" xfId="26641"/>
    <cellStyle name="Normal 3 6 2 3 4 3 2 4" xfId="48207"/>
    <cellStyle name="Normal 3 6 2 3 4 3 3" xfId="8149"/>
    <cellStyle name="Normal 3 6 2 3 4 3 3 2" xfId="17391"/>
    <cellStyle name="Normal 3 6 2 3 4 3 3 2 2" xfId="38961"/>
    <cellStyle name="Normal 3 6 2 3 4 3 3 2 3" xfId="60527"/>
    <cellStyle name="Normal 3 6 2 3 4 3 3 3" xfId="29721"/>
    <cellStyle name="Normal 3 6 2 3 4 3 3 4" xfId="51287"/>
    <cellStyle name="Normal 3 6 2 3 4 3 4" xfId="11229"/>
    <cellStyle name="Normal 3 6 2 3 4 3 4 2" xfId="32801"/>
    <cellStyle name="Normal 3 6 2 3 4 3 4 3" xfId="54367"/>
    <cellStyle name="Normal 3 6 2 3 4 3 5" xfId="20474"/>
    <cellStyle name="Normal 3 6 2 3 4 3 5 2" xfId="42042"/>
    <cellStyle name="Normal 3 6 2 3 4 3 6" xfId="23561"/>
    <cellStyle name="Normal 3 6 2 3 4 3 7" xfId="45126"/>
    <cellStyle name="Normal 3 6 2 3 4 4" xfId="3529"/>
    <cellStyle name="Normal 3 6 2 3 4 4 2" xfId="12771"/>
    <cellStyle name="Normal 3 6 2 3 4 4 2 2" xfId="34341"/>
    <cellStyle name="Normal 3 6 2 3 4 4 2 3" xfId="55907"/>
    <cellStyle name="Normal 3 6 2 3 4 4 3" xfId="25101"/>
    <cellStyle name="Normal 3 6 2 3 4 4 4" xfId="46667"/>
    <cellStyle name="Normal 3 6 2 3 4 5" xfId="6609"/>
    <cellStyle name="Normal 3 6 2 3 4 5 2" xfId="15851"/>
    <cellStyle name="Normal 3 6 2 3 4 5 2 2" xfId="37421"/>
    <cellStyle name="Normal 3 6 2 3 4 5 2 3" xfId="58987"/>
    <cellStyle name="Normal 3 6 2 3 4 5 3" xfId="28181"/>
    <cellStyle name="Normal 3 6 2 3 4 5 4" xfId="49747"/>
    <cellStyle name="Normal 3 6 2 3 4 6" xfId="9689"/>
    <cellStyle name="Normal 3 6 2 3 4 6 2" xfId="31261"/>
    <cellStyle name="Normal 3 6 2 3 4 6 3" xfId="52827"/>
    <cellStyle name="Normal 3 6 2 3 4 7" xfId="18934"/>
    <cellStyle name="Normal 3 6 2 3 4 7 2" xfId="40502"/>
    <cellStyle name="Normal 3 6 2 3 4 8" xfId="22021"/>
    <cellStyle name="Normal 3 6 2 3 4 9" xfId="43586"/>
    <cellStyle name="Normal 3 6 2 3 5" xfId="841"/>
    <cellStyle name="Normal 3 6 2 3 5 2" xfId="2381"/>
    <cellStyle name="Normal 3 6 2 3 5 2 2" xfId="5465"/>
    <cellStyle name="Normal 3 6 2 3 5 2 2 2" xfId="14707"/>
    <cellStyle name="Normal 3 6 2 3 5 2 2 2 2" xfId="36277"/>
    <cellStyle name="Normal 3 6 2 3 5 2 2 2 3" xfId="57843"/>
    <cellStyle name="Normal 3 6 2 3 5 2 2 3" xfId="27037"/>
    <cellStyle name="Normal 3 6 2 3 5 2 2 4" xfId="48603"/>
    <cellStyle name="Normal 3 6 2 3 5 2 3" xfId="8545"/>
    <cellStyle name="Normal 3 6 2 3 5 2 3 2" xfId="17787"/>
    <cellStyle name="Normal 3 6 2 3 5 2 3 2 2" xfId="39357"/>
    <cellStyle name="Normal 3 6 2 3 5 2 3 2 3" xfId="60923"/>
    <cellStyle name="Normal 3 6 2 3 5 2 3 3" xfId="30117"/>
    <cellStyle name="Normal 3 6 2 3 5 2 3 4" xfId="51683"/>
    <cellStyle name="Normal 3 6 2 3 5 2 4" xfId="11625"/>
    <cellStyle name="Normal 3 6 2 3 5 2 4 2" xfId="33197"/>
    <cellStyle name="Normal 3 6 2 3 5 2 4 3" xfId="54763"/>
    <cellStyle name="Normal 3 6 2 3 5 2 5" xfId="20870"/>
    <cellStyle name="Normal 3 6 2 3 5 2 5 2" xfId="42438"/>
    <cellStyle name="Normal 3 6 2 3 5 2 6" xfId="23957"/>
    <cellStyle name="Normal 3 6 2 3 5 2 7" xfId="45522"/>
    <cellStyle name="Normal 3 6 2 3 5 3" xfId="3925"/>
    <cellStyle name="Normal 3 6 2 3 5 3 2" xfId="13167"/>
    <cellStyle name="Normal 3 6 2 3 5 3 2 2" xfId="34737"/>
    <cellStyle name="Normal 3 6 2 3 5 3 2 3" xfId="56303"/>
    <cellStyle name="Normal 3 6 2 3 5 3 3" xfId="25497"/>
    <cellStyle name="Normal 3 6 2 3 5 3 4" xfId="47063"/>
    <cellStyle name="Normal 3 6 2 3 5 4" xfId="7005"/>
    <cellStyle name="Normal 3 6 2 3 5 4 2" xfId="16247"/>
    <cellStyle name="Normal 3 6 2 3 5 4 2 2" xfId="37817"/>
    <cellStyle name="Normal 3 6 2 3 5 4 2 3" xfId="59383"/>
    <cellStyle name="Normal 3 6 2 3 5 4 3" xfId="28577"/>
    <cellStyle name="Normal 3 6 2 3 5 4 4" xfId="50143"/>
    <cellStyle name="Normal 3 6 2 3 5 5" xfId="10085"/>
    <cellStyle name="Normal 3 6 2 3 5 5 2" xfId="31657"/>
    <cellStyle name="Normal 3 6 2 3 5 5 3" xfId="53223"/>
    <cellStyle name="Normal 3 6 2 3 5 6" xfId="19330"/>
    <cellStyle name="Normal 3 6 2 3 5 6 2" xfId="40898"/>
    <cellStyle name="Normal 3 6 2 3 5 7" xfId="22417"/>
    <cellStyle name="Normal 3 6 2 3 5 8" xfId="43982"/>
    <cellStyle name="Normal 3 6 2 3 5 9" xfId="62464"/>
    <cellStyle name="Normal 3 6 2 3 6" xfId="1611"/>
    <cellStyle name="Normal 3 6 2 3 6 2" xfId="4695"/>
    <cellStyle name="Normal 3 6 2 3 6 2 2" xfId="13937"/>
    <cellStyle name="Normal 3 6 2 3 6 2 2 2" xfId="35507"/>
    <cellStyle name="Normal 3 6 2 3 6 2 2 3" xfId="57073"/>
    <cellStyle name="Normal 3 6 2 3 6 2 3" xfId="26267"/>
    <cellStyle name="Normal 3 6 2 3 6 2 4" xfId="47833"/>
    <cellStyle name="Normal 3 6 2 3 6 3" xfId="7775"/>
    <cellStyle name="Normal 3 6 2 3 6 3 2" xfId="17017"/>
    <cellStyle name="Normal 3 6 2 3 6 3 2 2" xfId="38587"/>
    <cellStyle name="Normal 3 6 2 3 6 3 2 3" xfId="60153"/>
    <cellStyle name="Normal 3 6 2 3 6 3 3" xfId="29347"/>
    <cellStyle name="Normal 3 6 2 3 6 3 4" xfId="50913"/>
    <cellStyle name="Normal 3 6 2 3 6 4" xfId="10855"/>
    <cellStyle name="Normal 3 6 2 3 6 4 2" xfId="32427"/>
    <cellStyle name="Normal 3 6 2 3 6 4 3" xfId="53993"/>
    <cellStyle name="Normal 3 6 2 3 6 5" xfId="20100"/>
    <cellStyle name="Normal 3 6 2 3 6 5 2" xfId="41668"/>
    <cellStyle name="Normal 3 6 2 3 6 6" xfId="23187"/>
    <cellStyle name="Normal 3 6 2 3 6 7" xfId="44752"/>
    <cellStyle name="Normal 3 6 2 3 7" xfId="3155"/>
    <cellStyle name="Normal 3 6 2 3 7 2" xfId="12397"/>
    <cellStyle name="Normal 3 6 2 3 7 2 2" xfId="33967"/>
    <cellStyle name="Normal 3 6 2 3 7 2 3" xfId="55533"/>
    <cellStyle name="Normal 3 6 2 3 7 3" xfId="24727"/>
    <cellStyle name="Normal 3 6 2 3 7 4" xfId="46293"/>
    <cellStyle name="Normal 3 6 2 3 8" xfId="6235"/>
    <cellStyle name="Normal 3 6 2 3 8 2" xfId="15477"/>
    <cellStyle name="Normal 3 6 2 3 8 2 2" xfId="37047"/>
    <cellStyle name="Normal 3 6 2 3 8 2 3" xfId="58613"/>
    <cellStyle name="Normal 3 6 2 3 8 3" xfId="27807"/>
    <cellStyle name="Normal 3 6 2 3 8 4" xfId="49373"/>
    <cellStyle name="Normal 3 6 2 3 9" xfId="9315"/>
    <cellStyle name="Normal 3 6 2 3 9 2" xfId="30887"/>
    <cellStyle name="Normal 3 6 2 3 9 3" xfId="52453"/>
    <cellStyle name="Normal 3 6 2 4" xfId="92"/>
    <cellStyle name="Normal 3 6 2 4 10" xfId="18582"/>
    <cellStyle name="Normal 3 6 2 4 10 2" xfId="40150"/>
    <cellStyle name="Normal 3 6 2 4 11" xfId="21669"/>
    <cellStyle name="Normal 3 6 2 4 12" xfId="43234"/>
    <cellStyle name="Normal 3 6 2 4 13" xfId="61716"/>
    <cellStyle name="Normal 3 6 2 4 2" xfId="180"/>
    <cellStyle name="Normal 3 6 2 4 2 10" xfId="21757"/>
    <cellStyle name="Normal 3 6 2 4 2 11" xfId="43322"/>
    <cellStyle name="Normal 3 6 2 4 2 12" xfId="61804"/>
    <cellStyle name="Normal 3 6 2 4 2 2" xfId="357"/>
    <cellStyle name="Normal 3 6 2 4 2 2 10" xfId="43498"/>
    <cellStyle name="Normal 3 6 2 4 2 2 11" xfId="61980"/>
    <cellStyle name="Normal 3 6 2 4 2 2 2" xfId="731"/>
    <cellStyle name="Normal 3 6 2 4 2 2 2 10" xfId="62354"/>
    <cellStyle name="Normal 3 6 2 4 2 2 2 2" xfId="1501"/>
    <cellStyle name="Normal 3 6 2 4 2 2 2 2 2" xfId="3041"/>
    <cellStyle name="Normal 3 6 2 4 2 2 2 2 2 2" xfId="6125"/>
    <cellStyle name="Normal 3 6 2 4 2 2 2 2 2 2 2" xfId="15367"/>
    <cellStyle name="Normal 3 6 2 4 2 2 2 2 2 2 2 2" xfId="36937"/>
    <cellStyle name="Normal 3 6 2 4 2 2 2 2 2 2 2 3" xfId="58503"/>
    <cellStyle name="Normal 3 6 2 4 2 2 2 2 2 2 3" xfId="27697"/>
    <cellStyle name="Normal 3 6 2 4 2 2 2 2 2 2 4" xfId="49263"/>
    <cellStyle name="Normal 3 6 2 4 2 2 2 2 2 3" xfId="9205"/>
    <cellStyle name="Normal 3 6 2 4 2 2 2 2 2 3 2" xfId="18447"/>
    <cellStyle name="Normal 3 6 2 4 2 2 2 2 2 3 2 2" xfId="40017"/>
    <cellStyle name="Normal 3 6 2 4 2 2 2 2 2 3 2 3" xfId="61583"/>
    <cellStyle name="Normal 3 6 2 4 2 2 2 2 2 3 3" xfId="30777"/>
    <cellStyle name="Normal 3 6 2 4 2 2 2 2 2 3 4" xfId="52343"/>
    <cellStyle name="Normal 3 6 2 4 2 2 2 2 2 4" xfId="12285"/>
    <cellStyle name="Normal 3 6 2 4 2 2 2 2 2 4 2" xfId="33857"/>
    <cellStyle name="Normal 3 6 2 4 2 2 2 2 2 4 3" xfId="55423"/>
    <cellStyle name="Normal 3 6 2 4 2 2 2 2 2 5" xfId="21530"/>
    <cellStyle name="Normal 3 6 2 4 2 2 2 2 2 5 2" xfId="43098"/>
    <cellStyle name="Normal 3 6 2 4 2 2 2 2 2 6" xfId="24617"/>
    <cellStyle name="Normal 3 6 2 4 2 2 2 2 2 7" xfId="46182"/>
    <cellStyle name="Normal 3 6 2 4 2 2 2 2 3" xfId="4585"/>
    <cellStyle name="Normal 3 6 2 4 2 2 2 2 3 2" xfId="13827"/>
    <cellStyle name="Normal 3 6 2 4 2 2 2 2 3 2 2" xfId="35397"/>
    <cellStyle name="Normal 3 6 2 4 2 2 2 2 3 2 3" xfId="56963"/>
    <cellStyle name="Normal 3 6 2 4 2 2 2 2 3 3" xfId="26157"/>
    <cellStyle name="Normal 3 6 2 4 2 2 2 2 3 4" xfId="47723"/>
    <cellStyle name="Normal 3 6 2 4 2 2 2 2 4" xfId="7665"/>
    <cellStyle name="Normal 3 6 2 4 2 2 2 2 4 2" xfId="16907"/>
    <cellStyle name="Normal 3 6 2 4 2 2 2 2 4 2 2" xfId="38477"/>
    <cellStyle name="Normal 3 6 2 4 2 2 2 2 4 2 3" xfId="60043"/>
    <cellStyle name="Normal 3 6 2 4 2 2 2 2 4 3" xfId="29237"/>
    <cellStyle name="Normal 3 6 2 4 2 2 2 2 4 4" xfId="50803"/>
    <cellStyle name="Normal 3 6 2 4 2 2 2 2 5" xfId="10745"/>
    <cellStyle name="Normal 3 6 2 4 2 2 2 2 5 2" xfId="32317"/>
    <cellStyle name="Normal 3 6 2 4 2 2 2 2 5 3" xfId="53883"/>
    <cellStyle name="Normal 3 6 2 4 2 2 2 2 6" xfId="19990"/>
    <cellStyle name="Normal 3 6 2 4 2 2 2 2 6 2" xfId="41558"/>
    <cellStyle name="Normal 3 6 2 4 2 2 2 2 7" xfId="23077"/>
    <cellStyle name="Normal 3 6 2 4 2 2 2 2 8" xfId="44642"/>
    <cellStyle name="Normal 3 6 2 4 2 2 2 2 9" xfId="63124"/>
    <cellStyle name="Normal 3 6 2 4 2 2 2 3" xfId="2271"/>
    <cellStyle name="Normal 3 6 2 4 2 2 2 3 2" xfId="5355"/>
    <cellStyle name="Normal 3 6 2 4 2 2 2 3 2 2" xfId="14597"/>
    <cellStyle name="Normal 3 6 2 4 2 2 2 3 2 2 2" xfId="36167"/>
    <cellStyle name="Normal 3 6 2 4 2 2 2 3 2 2 3" xfId="57733"/>
    <cellStyle name="Normal 3 6 2 4 2 2 2 3 2 3" xfId="26927"/>
    <cellStyle name="Normal 3 6 2 4 2 2 2 3 2 4" xfId="48493"/>
    <cellStyle name="Normal 3 6 2 4 2 2 2 3 3" xfId="8435"/>
    <cellStyle name="Normal 3 6 2 4 2 2 2 3 3 2" xfId="17677"/>
    <cellStyle name="Normal 3 6 2 4 2 2 2 3 3 2 2" xfId="39247"/>
    <cellStyle name="Normal 3 6 2 4 2 2 2 3 3 2 3" xfId="60813"/>
    <cellStyle name="Normal 3 6 2 4 2 2 2 3 3 3" xfId="30007"/>
    <cellStyle name="Normal 3 6 2 4 2 2 2 3 3 4" xfId="51573"/>
    <cellStyle name="Normal 3 6 2 4 2 2 2 3 4" xfId="11515"/>
    <cellStyle name="Normal 3 6 2 4 2 2 2 3 4 2" xfId="33087"/>
    <cellStyle name="Normal 3 6 2 4 2 2 2 3 4 3" xfId="54653"/>
    <cellStyle name="Normal 3 6 2 4 2 2 2 3 5" xfId="20760"/>
    <cellStyle name="Normal 3 6 2 4 2 2 2 3 5 2" xfId="42328"/>
    <cellStyle name="Normal 3 6 2 4 2 2 2 3 6" xfId="23847"/>
    <cellStyle name="Normal 3 6 2 4 2 2 2 3 7" xfId="45412"/>
    <cellStyle name="Normal 3 6 2 4 2 2 2 4" xfId="3815"/>
    <cellStyle name="Normal 3 6 2 4 2 2 2 4 2" xfId="13057"/>
    <cellStyle name="Normal 3 6 2 4 2 2 2 4 2 2" xfId="34627"/>
    <cellStyle name="Normal 3 6 2 4 2 2 2 4 2 3" xfId="56193"/>
    <cellStyle name="Normal 3 6 2 4 2 2 2 4 3" xfId="25387"/>
    <cellStyle name="Normal 3 6 2 4 2 2 2 4 4" xfId="46953"/>
    <cellStyle name="Normal 3 6 2 4 2 2 2 5" xfId="6895"/>
    <cellStyle name="Normal 3 6 2 4 2 2 2 5 2" xfId="16137"/>
    <cellStyle name="Normal 3 6 2 4 2 2 2 5 2 2" xfId="37707"/>
    <cellStyle name="Normal 3 6 2 4 2 2 2 5 2 3" xfId="59273"/>
    <cellStyle name="Normal 3 6 2 4 2 2 2 5 3" xfId="28467"/>
    <cellStyle name="Normal 3 6 2 4 2 2 2 5 4" xfId="50033"/>
    <cellStyle name="Normal 3 6 2 4 2 2 2 6" xfId="9975"/>
    <cellStyle name="Normal 3 6 2 4 2 2 2 6 2" xfId="31547"/>
    <cellStyle name="Normal 3 6 2 4 2 2 2 6 3" xfId="53113"/>
    <cellStyle name="Normal 3 6 2 4 2 2 2 7" xfId="19220"/>
    <cellStyle name="Normal 3 6 2 4 2 2 2 7 2" xfId="40788"/>
    <cellStyle name="Normal 3 6 2 4 2 2 2 8" xfId="22307"/>
    <cellStyle name="Normal 3 6 2 4 2 2 2 9" xfId="43872"/>
    <cellStyle name="Normal 3 6 2 4 2 2 3" xfId="1127"/>
    <cellStyle name="Normal 3 6 2 4 2 2 3 2" xfId="2667"/>
    <cellStyle name="Normal 3 6 2 4 2 2 3 2 2" xfId="5751"/>
    <cellStyle name="Normal 3 6 2 4 2 2 3 2 2 2" xfId="14993"/>
    <cellStyle name="Normal 3 6 2 4 2 2 3 2 2 2 2" xfId="36563"/>
    <cellStyle name="Normal 3 6 2 4 2 2 3 2 2 2 3" xfId="58129"/>
    <cellStyle name="Normal 3 6 2 4 2 2 3 2 2 3" xfId="27323"/>
    <cellStyle name="Normal 3 6 2 4 2 2 3 2 2 4" xfId="48889"/>
    <cellStyle name="Normal 3 6 2 4 2 2 3 2 3" xfId="8831"/>
    <cellStyle name="Normal 3 6 2 4 2 2 3 2 3 2" xfId="18073"/>
    <cellStyle name="Normal 3 6 2 4 2 2 3 2 3 2 2" xfId="39643"/>
    <cellStyle name="Normal 3 6 2 4 2 2 3 2 3 2 3" xfId="61209"/>
    <cellStyle name="Normal 3 6 2 4 2 2 3 2 3 3" xfId="30403"/>
    <cellStyle name="Normal 3 6 2 4 2 2 3 2 3 4" xfId="51969"/>
    <cellStyle name="Normal 3 6 2 4 2 2 3 2 4" xfId="11911"/>
    <cellStyle name="Normal 3 6 2 4 2 2 3 2 4 2" xfId="33483"/>
    <cellStyle name="Normal 3 6 2 4 2 2 3 2 4 3" xfId="55049"/>
    <cellStyle name="Normal 3 6 2 4 2 2 3 2 5" xfId="21156"/>
    <cellStyle name="Normal 3 6 2 4 2 2 3 2 5 2" xfId="42724"/>
    <cellStyle name="Normal 3 6 2 4 2 2 3 2 6" xfId="24243"/>
    <cellStyle name="Normal 3 6 2 4 2 2 3 2 7" xfId="45808"/>
    <cellStyle name="Normal 3 6 2 4 2 2 3 3" xfId="4211"/>
    <cellStyle name="Normal 3 6 2 4 2 2 3 3 2" xfId="13453"/>
    <cellStyle name="Normal 3 6 2 4 2 2 3 3 2 2" xfId="35023"/>
    <cellStyle name="Normal 3 6 2 4 2 2 3 3 2 3" xfId="56589"/>
    <cellStyle name="Normal 3 6 2 4 2 2 3 3 3" xfId="25783"/>
    <cellStyle name="Normal 3 6 2 4 2 2 3 3 4" xfId="47349"/>
    <cellStyle name="Normal 3 6 2 4 2 2 3 4" xfId="7291"/>
    <cellStyle name="Normal 3 6 2 4 2 2 3 4 2" xfId="16533"/>
    <cellStyle name="Normal 3 6 2 4 2 2 3 4 2 2" xfId="38103"/>
    <cellStyle name="Normal 3 6 2 4 2 2 3 4 2 3" xfId="59669"/>
    <cellStyle name="Normal 3 6 2 4 2 2 3 4 3" xfId="28863"/>
    <cellStyle name="Normal 3 6 2 4 2 2 3 4 4" xfId="50429"/>
    <cellStyle name="Normal 3 6 2 4 2 2 3 5" xfId="10371"/>
    <cellStyle name="Normal 3 6 2 4 2 2 3 5 2" xfId="31943"/>
    <cellStyle name="Normal 3 6 2 4 2 2 3 5 3" xfId="53509"/>
    <cellStyle name="Normal 3 6 2 4 2 2 3 6" xfId="19616"/>
    <cellStyle name="Normal 3 6 2 4 2 2 3 6 2" xfId="41184"/>
    <cellStyle name="Normal 3 6 2 4 2 2 3 7" xfId="22703"/>
    <cellStyle name="Normal 3 6 2 4 2 2 3 8" xfId="44268"/>
    <cellStyle name="Normal 3 6 2 4 2 2 3 9" xfId="62750"/>
    <cellStyle name="Normal 3 6 2 4 2 2 4" xfId="1897"/>
    <cellStyle name="Normal 3 6 2 4 2 2 4 2" xfId="4981"/>
    <cellStyle name="Normal 3 6 2 4 2 2 4 2 2" xfId="14223"/>
    <cellStyle name="Normal 3 6 2 4 2 2 4 2 2 2" xfId="35793"/>
    <cellStyle name="Normal 3 6 2 4 2 2 4 2 2 3" xfId="57359"/>
    <cellStyle name="Normal 3 6 2 4 2 2 4 2 3" xfId="26553"/>
    <cellStyle name="Normal 3 6 2 4 2 2 4 2 4" xfId="48119"/>
    <cellStyle name="Normal 3 6 2 4 2 2 4 3" xfId="8061"/>
    <cellStyle name="Normal 3 6 2 4 2 2 4 3 2" xfId="17303"/>
    <cellStyle name="Normal 3 6 2 4 2 2 4 3 2 2" xfId="38873"/>
    <cellStyle name="Normal 3 6 2 4 2 2 4 3 2 3" xfId="60439"/>
    <cellStyle name="Normal 3 6 2 4 2 2 4 3 3" xfId="29633"/>
    <cellStyle name="Normal 3 6 2 4 2 2 4 3 4" xfId="51199"/>
    <cellStyle name="Normal 3 6 2 4 2 2 4 4" xfId="11141"/>
    <cellStyle name="Normal 3 6 2 4 2 2 4 4 2" xfId="32713"/>
    <cellStyle name="Normal 3 6 2 4 2 2 4 4 3" xfId="54279"/>
    <cellStyle name="Normal 3 6 2 4 2 2 4 5" xfId="20386"/>
    <cellStyle name="Normal 3 6 2 4 2 2 4 5 2" xfId="41954"/>
    <cellStyle name="Normal 3 6 2 4 2 2 4 6" xfId="23473"/>
    <cellStyle name="Normal 3 6 2 4 2 2 4 7" xfId="45038"/>
    <cellStyle name="Normal 3 6 2 4 2 2 5" xfId="3441"/>
    <cellStyle name="Normal 3 6 2 4 2 2 5 2" xfId="12683"/>
    <cellStyle name="Normal 3 6 2 4 2 2 5 2 2" xfId="34253"/>
    <cellStyle name="Normal 3 6 2 4 2 2 5 2 3" xfId="55819"/>
    <cellStyle name="Normal 3 6 2 4 2 2 5 3" xfId="25013"/>
    <cellStyle name="Normal 3 6 2 4 2 2 5 4" xfId="46579"/>
    <cellStyle name="Normal 3 6 2 4 2 2 6" xfId="6521"/>
    <cellStyle name="Normal 3 6 2 4 2 2 6 2" xfId="15763"/>
    <cellStyle name="Normal 3 6 2 4 2 2 6 2 2" xfId="37333"/>
    <cellStyle name="Normal 3 6 2 4 2 2 6 2 3" xfId="58899"/>
    <cellStyle name="Normal 3 6 2 4 2 2 6 3" xfId="28093"/>
    <cellStyle name="Normal 3 6 2 4 2 2 6 4" xfId="49659"/>
    <cellStyle name="Normal 3 6 2 4 2 2 7" xfId="9601"/>
    <cellStyle name="Normal 3 6 2 4 2 2 7 2" xfId="31173"/>
    <cellStyle name="Normal 3 6 2 4 2 2 7 3" xfId="52739"/>
    <cellStyle name="Normal 3 6 2 4 2 2 8" xfId="18846"/>
    <cellStyle name="Normal 3 6 2 4 2 2 8 2" xfId="40414"/>
    <cellStyle name="Normal 3 6 2 4 2 2 9" xfId="21933"/>
    <cellStyle name="Normal 3 6 2 4 2 3" xfId="555"/>
    <cellStyle name="Normal 3 6 2 4 2 3 10" xfId="62178"/>
    <cellStyle name="Normal 3 6 2 4 2 3 2" xfId="1325"/>
    <cellStyle name="Normal 3 6 2 4 2 3 2 2" xfId="2865"/>
    <cellStyle name="Normal 3 6 2 4 2 3 2 2 2" xfId="5949"/>
    <cellStyle name="Normal 3 6 2 4 2 3 2 2 2 2" xfId="15191"/>
    <cellStyle name="Normal 3 6 2 4 2 3 2 2 2 2 2" xfId="36761"/>
    <cellStyle name="Normal 3 6 2 4 2 3 2 2 2 2 3" xfId="58327"/>
    <cellStyle name="Normal 3 6 2 4 2 3 2 2 2 3" xfId="27521"/>
    <cellStyle name="Normal 3 6 2 4 2 3 2 2 2 4" xfId="49087"/>
    <cellStyle name="Normal 3 6 2 4 2 3 2 2 3" xfId="9029"/>
    <cellStyle name="Normal 3 6 2 4 2 3 2 2 3 2" xfId="18271"/>
    <cellStyle name="Normal 3 6 2 4 2 3 2 2 3 2 2" xfId="39841"/>
    <cellStyle name="Normal 3 6 2 4 2 3 2 2 3 2 3" xfId="61407"/>
    <cellStyle name="Normal 3 6 2 4 2 3 2 2 3 3" xfId="30601"/>
    <cellStyle name="Normal 3 6 2 4 2 3 2 2 3 4" xfId="52167"/>
    <cellStyle name="Normal 3 6 2 4 2 3 2 2 4" xfId="12109"/>
    <cellStyle name="Normal 3 6 2 4 2 3 2 2 4 2" xfId="33681"/>
    <cellStyle name="Normal 3 6 2 4 2 3 2 2 4 3" xfId="55247"/>
    <cellStyle name="Normal 3 6 2 4 2 3 2 2 5" xfId="21354"/>
    <cellStyle name="Normal 3 6 2 4 2 3 2 2 5 2" xfId="42922"/>
    <cellStyle name="Normal 3 6 2 4 2 3 2 2 6" xfId="24441"/>
    <cellStyle name="Normal 3 6 2 4 2 3 2 2 7" xfId="46006"/>
    <cellStyle name="Normal 3 6 2 4 2 3 2 3" xfId="4409"/>
    <cellStyle name="Normal 3 6 2 4 2 3 2 3 2" xfId="13651"/>
    <cellStyle name="Normal 3 6 2 4 2 3 2 3 2 2" xfId="35221"/>
    <cellStyle name="Normal 3 6 2 4 2 3 2 3 2 3" xfId="56787"/>
    <cellStyle name="Normal 3 6 2 4 2 3 2 3 3" xfId="25981"/>
    <cellStyle name="Normal 3 6 2 4 2 3 2 3 4" xfId="47547"/>
    <cellStyle name="Normal 3 6 2 4 2 3 2 4" xfId="7489"/>
    <cellStyle name="Normal 3 6 2 4 2 3 2 4 2" xfId="16731"/>
    <cellStyle name="Normal 3 6 2 4 2 3 2 4 2 2" xfId="38301"/>
    <cellStyle name="Normal 3 6 2 4 2 3 2 4 2 3" xfId="59867"/>
    <cellStyle name="Normal 3 6 2 4 2 3 2 4 3" xfId="29061"/>
    <cellStyle name="Normal 3 6 2 4 2 3 2 4 4" xfId="50627"/>
    <cellStyle name="Normal 3 6 2 4 2 3 2 5" xfId="10569"/>
    <cellStyle name="Normal 3 6 2 4 2 3 2 5 2" xfId="32141"/>
    <cellStyle name="Normal 3 6 2 4 2 3 2 5 3" xfId="53707"/>
    <cellStyle name="Normal 3 6 2 4 2 3 2 6" xfId="19814"/>
    <cellStyle name="Normal 3 6 2 4 2 3 2 6 2" xfId="41382"/>
    <cellStyle name="Normal 3 6 2 4 2 3 2 7" xfId="22901"/>
    <cellStyle name="Normal 3 6 2 4 2 3 2 8" xfId="44466"/>
    <cellStyle name="Normal 3 6 2 4 2 3 2 9" xfId="62948"/>
    <cellStyle name="Normal 3 6 2 4 2 3 3" xfId="2095"/>
    <cellStyle name="Normal 3 6 2 4 2 3 3 2" xfId="5179"/>
    <cellStyle name="Normal 3 6 2 4 2 3 3 2 2" xfId="14421"/>
    <cellStyle name="Normal 3 6 2 4 2 3 3 2 2 2" xfId="35991"/>
    <cellStyle name="Normal 3 6 2 4 2 3 3 2 2 3" xfId="57557"/>
    <cellStyle name="Normal 3 6 2 4 2 3 3 2 3" xfId="26751"/>
    <cellStyle name="Normal 3 6 2 4 2 3 3 2 4" xfId="48317"/>
    <cellStyle name="Normal 3 6 2 4 2 3 3 3" xfId="8259"/>
    <cellStyle name="Normal 3 6 2 4 2 3 3 3 2" xfId="17501"/>
    <cellStyle name="Normal 3 6 2 4 2 3 3 3 2 2" xfId="39071"/>
    <cellStyle name="Normal 3 6 2 4 2 3 3 3 2 3" xfId="60637"/>
    <cellStyle name="Normal 3 6 2 4 2 3 3 3 3" xfId="29831"/>
    <cellStyle name="Normal 3 6 2 4 2 3 3 3 4" xfId="51397"/>
    <cellStyle name="Normal 3 6 2 4 2 3 3 4" xfId="11339"/>
    <cellStyle name="Normal 3 6 2 4 2 3 3 4 2" xfId="32911"/>
    <cellStyle name="Normal 3 6 2 4 2 3 3 4 3" xfId="54477"/>
    <cellStyle name="Normal 3 6 2 4 2 3 3 5" xfId="20584"/>
    <cellStyle name="Normal 3 6 2 4 2 3 3 5 2" xfId="42152"/>
    <cellStyle name="Normal 3 6 2 4 2 3 3 6" xfId="23671"/>
    <cellStyle name="Normal 3 6 2 4 2 3 3 7" xfId="45236"/>
    <cellStyle name="Normal 3 6 2 4 2 3 4" xfId="3639"/>
    <cellStyle name="Normal 3 6 2 4 2 3 4 2" xfId="12881"/>
    <cellStyle name="Normal 3 6 2 4 2 3 4 2 2" xfId="34451"/>
    <cellStyle name="Normal 3 6 2 4 2 3 4 2 3" xfId="56017"/>
    <cellStyle name="Normal 3 6 2 4 2 3 4 3" xfId="25211"/>
    <cellStyle name="Normal 3 6 2 4 2 3 4 4" xfId="46777"/>
    <cellStyle name="Normal 3 6 2 4 2 3 5" xfId="6719"/>
    <cellStyle name="Normal 3 6 2 4 2 3 5 2" xfId="15961"/>
    <cellStyle name="Normal 3 6 2 4 2 3 5 2 2" xfId="37531"/>
    <cellStyle name="Normal 3 6 2 4 2 3 5 2 3" xfId="59097"/>
    <cellStyle name="Normal 3 6 2 4 2 3 5 3" xfId="28291"/>
    <cellStyle name="Normal 3 6 2 4 2 3 5 4" xfId="49857"/>
    <cellStyle name="Normal 3 6 2 4 2 3 6" xfId="9799"/>
    <cellStyle name="Normal 3 6 2 4 2 3 6 2" xfId="31371"/>
    <cellStyle name="Normal 3 6 2 4 2 3 6 3" xfId="52937"/>
    <cellStyle name="Normal 3 6 2 4 2 3 7" xfId="19044"/>
    <cellStyle name="Normal 3 6 2 4 2 3 7 2" xfId="40612"/>
    <cellStyle name="Normal 3 6 2 4 2 3 8" xfId="22131"/>
    <cellStyle name="Normal 3 6 2 4 2 3 9" xfId="43696"/>
    <cellStyle name="Normal 3 6 2 4 2 4" xfId="951"/>
    <cellStyle name="Normal 3 6 2 4 2 4 2" xfId="2491"/>
    <cellStyle name="Normal 3 6 2 4 2 4 2 2" xfId="5575"/>
    <cellStyle name="Normal 3 6 2 4 2 4 2 2 2" xfId="14817"/>
    <cellStyle name="Normal 3 6 2 4 2 4 2 2 2 2" xfId="36387"/>
    <cellStyle name="Normal 3 6 2 4 2 4 2 2 2 3" xfId="57953"/>
    <cellStyle name="Normal 3 6 2 4 2 4 2 2 3" xfId="27147"/>
    <cellStyle name="Normal 3 6 2 4 2 4 2 2 4" xfId="48713"/>
    <cellStyle name="Normal 3 6 2 4 2 4 2 3" xfId="8655"/>
    <cellStyle name="Normal 3 6 2 4 2 4 2 3 2" xfId="17897"/>
    <cellStyle name="Normal 3 6 2 4 2 4 2 3 2 2" xfId="39467"/>
    <cellStyle name="Normal 3 6 2 4 2 4 2 3 2 3" xfId="61033"/>
    <cellStyle name="Normal 3 6 2 4 2 4 2 3 3" xfId="30227"/>
    <cellStyle name="Normal 3 6 2 4 2 4 2 3 4" xfId="51793"/>
    <cellStyle name="Normal 3 6 2 4 2 4 2 4" xfId="11735"/>
    <cellStyle name="Normal 3 6 2 4 2 4 2 4 2" xfId="33307"/>
    <cellStyle name="Normal 3 6 2 4 2 4 2 4 3" xfId="54873"/>
    <cellStyle name="Normal 3 6 2 4 2 4 2 5" xfId="20980"/>
    <cellStyle name="Normal 3 6 2 4 2 4 2 5 2" xfId="42548"/>
    <cellStyle name="Normal 3 6 2 4 2 4 2 6" xfId="24067"/>
    <cellStyle name="Normal 3 6 2 4 2 4 2 7" xfId="45632"/>
    <cellStyle name="Normal 3 6 2 4 2 4 3" xfId="4035"/>
    <cellStyle name="Normal 3 6 2 4 2 4 3 2" xfId="13277"/>
    <cellStyle name="Normal 3 6 2 4 2 4 3 2 2" xfId="34847"/>
    <cellStyle name="Normal 3 6 2 4 2 4 3 2 3" xfId="56413"/>
    <cellStyle name="Normal 3 6 2 4 2 4 3 3" xfId="25607"/>
    <cellStyle name="Normal 3 6 2 4 2 4 3 4" xfId="47173"/>
    <cellStyle name="Normal 3 6 2 4 2 4 4" xfId="7115"/>
    <cellStyle name="Normal 3 6 2 4 2 4 4 2" xfId="16357"/>
    <cellStyle name="Normal 3 6 2 4 2 4 4 2 2" xfId="37927"/>
    <cellStyle name="Normal 3 6 2 4 2 4 4 2 3" xfId="59493"/>
    <cellStyle name="Normal 3 6 2 4 2 4 4 3" xfId="28687"/>
    <cellStyle name="Normal 3 6 2 4 2 4 4 4" xfId="50253"/>
    <cellStyle name="Normal 3 6 2 4 2 4 5" xfId="10195"/>
    <cellStyle name="Normal 3 6 2 4 2 4 5 2" xfId="31767"/>
    <cellStyle name="Normal 3 6 2 4 2 4 5 3" xfId="53333"/>
    <cellStyle name="Normal 3 6 2 4 2 4 6" xfId="19440"/>
    <cellStyle name="Normal 3 6 2 4 2 4 6 2" xfId="41008"/>
    <cellStyle name="Normal 3 6 2 4 2 4 7" xfId="22527"/>
    <cellStyle name="Normal 3 6 2 4 2 4 8" xfId="44092"/>
    <cellStyle name="Normal 3 6 2 4 2 4 9" xfId="62574"/>
    <cellStyle name="Normal 3 6 2 4 2 5" xfId="1721"/>
    <cellStyle name="Normal 3 6 2 4 2 5 2" xfId="4805"/>
    <cellStyle name="Normal 3 6 2 4 2 5 2 2" xfId="14047"/>
    <cellStyle name="Normal 3 6 2 4 2 5 2 2 2" xfId="35617"/>
    <cellStyle name="Normal 3 6 2 4 2 5 2 2 3" xfId="57183"/>
    <cellStyle name="Normal 3 6 2 4 2 5 2 3" xfId="26377"/>
    <cellStyle name="Normal 3 6 2 4 2 5 2 4" xfId="47943"/>
    <cellStyle name="Normal 3 6 2 4 2 5 3" xfId="7885"/>
    <cellStyle name="Normal 3 6 2 4 2 5 3 2" xfId="17127"/>
    <cellStyle name="Normal 3 6 2 4 2 5 3 2 2" xfId="38697"/>
    <cellStyle name="Normal 3 6 2 4 2 5 3 2 3" xfId="60263"/>
    <cellStyle name="Normal 3 6 2 4 2 5 3 3" xfId="29457"/>
    <cellStyle name="Normal 3 6 2 4 2 5 3 4" xfId="51023"/>
    <cellStyle name="Normal 3 6 2 4 2 5 4" xfId="10965"/>
    <cellStyle name="Normal 3 6 2 4 2 5 4 2" xfId="32537"/>
    <cellStyle name="Normal 3 6 2 4 2 5 4 3" xfId="54103"/>
    <cellStyle name="Normal 3 6 2 4 2 5 5" xfId="20210"/>
    <cellStyle name="Normal 3 6 2 4 2 5 5 2" xfId="41778"/>
    <cellStyle name="Normal 3 6 2 4 2 5 6" xfId="23297"/>
    <cellStyle name="Normal 3 6 2 4 2 5 7" xfId="44862"/>
    <cellStyle name="Normal 3 6 2 4 2 6" xfId="3265"/>
    <cellStyle name="Normal 3 6 2 4 2 6 2" xfId="12507"/>
    <cellStyle name="Normal 3 6 2 4 2 6 2 2" xfId="34077"/>
    <cellStyle name="Normal 3 6 2 4 2 6 2 3" xfId="55643"/>
    <cellStyle name="Normal 3 6 2 4 2 6 3" xfId="24837"/>
    <cellStyle name="Normal 3 6 2 4 2 6 4" xfId="46403"/>
    <cellStyle name="Normal 3 6 2 4 2 7" xfId="6345"/>
    <cellStyle name="Normal 3 6 2 4 2 7 2" xfId="15587"/>
    <cellStyle name="Normal 3 6 2 4 2 7 2 2" xfId="37157"/>
    <cellStyle name="Normal 3 6 2 4 2 7 2 3" xfId="58723"/>
    <cellStyle name="Normal 3 6 2 4 2 7 3" xfId="27917"/>
    <cellStyle name="Normal 3 6 2 4 2 7 4" xfId="49483"/>
    <cellStyle name="Normal 3 6 2 4 2 8" xfId="9425"/>
    <cellStyle name="Normal 3 6 2 4 2 8 2" xfId="30997"/>
    <cellStyle name="Normal 3 6 2 4 2 8 3" xfId="52563"/>
    <cellStyle name="Normal 3 6 2 4 2 9" xfId="18670"/>
    <cellStyle name="Normal 3 6 2 4 2 9 2" xfId="40238"/>
    <cellStyle name="Normal 3 6 2 4 3" xfId="269"/>
    <cellStyle name="Normal 3 6 2 4 3 10" xfId="43410"/>
    <cellStyle name="Normal 3 6 2 4 3 11" xfId="61892"/>
    <cellStyle name="Normal 3 6 2 4 3 2" xfId="643"/>
    <cellStyle name="Normal 3 6 2 4 3 2 10" xfId="62266"/>
    <cellStyle name="Normal 3 6 2 4 3 2 2" xfId="1413"/>
    <cellStyle name="Normal 3 6 2 4 3 2 2 2" xfId="2953"/>
    <cellStyle name="Normal 3 6 2 4 3 2 2 2 2" xfId="6037"/>
    <cellStyle name="Normal 3 6 2 4 3 2 2 2 2 2" xfId="15279"/>
    <cellStyle name="Normal 3 6 2 4 3 2 2 2 2 2 2" xfId="36849"/>
    <cellStyle name="Normal 3 6 2 4 3 2 2 2 2 2 3" xfId="58415"/>
    <cellStyle name="Normal 3 6 2 4 3 2 2 2 2 3" xfId="27609"/>
    <cellStyle name="Normal 3 6 2 4 3 2 2 2 2 4" xfId="49175"/>
    <cellStyle name="Normal 3 6 2 4 3 2 2 2 3" xfId="9117"/>
    <cellStyle name="Normal 3 6 2 4 3 2 2 2 3 2" xfId="18359"/>
    <cellStyle name="Normal 3 6 2 4 3 2 2 2 3 2 2" xfId="39929"/>
    <cellStyle name="Normal 3 6 2 4 3 2 2 2 3 2 3" xfId="61495"/>
    <cellStyle name="Normal 3 6 2 4 3 2 2 2 3 3" xfId="30689"/>
    <cellStyle name="Normal 3 6 2 4 3 2 2 2 3 4" xfId="52255"/>
    <cellStyle name="Normal 3 6 2 4 3 2 2 2 4" xfId="12197"/>
    <cellStyle name="Normal 3 6 2 4 3 2 2 2 4 2" xfId="33769"/>
    <cellStyle name="Normal 3 6 2 4 3 2 2 2 4 3" xfId="55335"/>
    <cellStyle name="Normal 3 6 2 4 3 2 2 2 5" xfId="21442"/>
    <cellStyle name="Normal 3 6 2 4 3 2 2 2 5 2" xfId="43010"/>
    <cellStyle name="Normal 3 6 2 4 3 2 2 2 6" xfId="24529"/>
    <cellStyle name="Normal 3 6 2 4 3 2 2 2 7" xfId="46094"/>
    <cellStyle name="Normal 3 6 2 4 3 2 2 3" xfId="4497"/>
    <cellStyle name="Normal 3 6 2 4 3 2 2 3 2" xfId="13739"/>
    <cellStyle name="Normal 3 6 2 4 3 2 2 3 2 2" xfId="35309"/>
    <cellStyle name="Normal 3 6 2 4 3 2 2 3 2 3" xfId="56875"/>
    <cellStyle name="Normal 3 6 2 4 3 2 2 3 3" xfId="26069"/>
    <cellStyle name="Normal 3 6 2 4 3 2 2 3 4" xfId="47635"/>
    <cellStyle name="Normal 3 6 2 4 3 2 2 4" xfId="7577"/>
    <cellStyle name="Normal 3 6 2 4 3 2 2 4 2" xfId="16819"/>
    <cellStyle name="Normal 3 6 2 4 3 2 2 4 2 2" xfId="38389"/>
    <cellStyle name="Normal 3 6 2 4 3 2 2 4 2 3" xfId="59955"/>
    <cellStyle name="Normal 3 6 2 4 3 2 2 4 3" xfId="29149"/>
    <cellStyle name="Normal 3 6 2 4 3 2 2 4 4" xfId="50715"/>
    <cellStyle name="Normal 3 6 2 4 3 2 2 5" xfId="10657"/>
    <cellStyle name="Normal 3 6 2 4 3 2 2 5 2" xfId="32229"/>
    <cellStyle name="Normal 3 6 2 4 3 2 2 5 3" xfId="53795"/>
    <cellStyle name="Normal 3 6 2 4 3 2 2 6" xfId="19902"/>
    <cellStyle name="Normal 3 6 2 4 3 2 2 6 2" xfId="41470"/>
    <cellStyle name="Normal 3 6 2 4 3 2 2 7" xfId="22989"/>
    <cellStyle name="Normal 3 6 2 4 3 2 2 8" xfId="44554"/>
    <cellStyle name="Normal 3 6 2 4 3 2 2 9" xfId="63036"/>
    <cellStyle name="Normal 3 6 2 4 3 2 3" xfId="2183"/>
    <cellStyle name="Normal 3 6 2 4 3 2 3 2" xfId="5267"/>
    <cellStyle name="Normal 3 6 2 4 3 2 3 2 2" xfId="14509"/>
    <cellStyle name="Normal 3 6 2 4 3 2 3 2 2 2" xfId="36079"/>
    <cellStyle name="Normal 3 6 2 4 3 2 3 2 2 3" xfId="57645"/>
    <cellStyle name="Normal 3 6 2 4 3 2 3 2 3" xfId="26839"/>
    <cellStyle name="Normal 3 6 2 4 3 2 3 2 4" xfId="48405"/>
    <cellStyle name="Normal 3 6 2 4 3 2 3 3" xfId="8347"/>
    <cellStyle name="Normal 3 6 2 4 3 2 3 3 2" xfId="17589"/>
    <cellStyle name="Normal 3 6 2 4 3 2 3 3 2 2" xfId="39159"/>
    <cellStyle name="Normal 3 6 2 4 3 2 3 3 2 3" xfId="60725"/>
    <cellStyle name="Normal 3 6 2 4 3 2 3 3 3" xfId="29919"/>
    <cellStyle name="Normal 3 6 2 4 3 2 3 3 4" xfId="51485"/>
    <cellStyle name="Normal 3 6 2 4 3 2 3 4" xfId="11427"/>
    <cellStyle name="Normal 3 6 2 4 3 2 3 4 2" xfId="32999"/>
    <cellStyle name="Normal 3 6 2 4 3 2 3 4 3" xfId="54565"/>
    <cellStyle name="Normal 3 6 2 4 3 2 3 5" xfId="20672"/>
    <cellStyle name="Normal 3 6 2 4 3 2 3 5 2" xfId="42240"/>
    <cellStyle name="Normal 3 6 2 4 3 2 3 6" xfId="23759"/>
    <cellStyle name="Normal 3 6 2 4 3 2 3 7" xfId="45324"/>
    <cellStyle name="Normal 3 6 2 4 3 2 4" xfId="3727"/>
    <cellStyle name="Normal 3 6 2 4 3 2 4 2" xfId="12969"/>
    <cellStyle name="Normal 3 6 2 4 3 2 4 2 2" xfId="34539"/>
    <cellStyle name="Normal 3 6 2 4 3 2 4 2 3" xfId="56105"/>
    <cellStyle name="Normal 3 6 2 4 3 2 4 3" xfId="25299"/>
    <cellStyle name="Normal 3 6 2 4 3 2 4 4" xfId="46865"/>
    <cellStyle name="Normal 3 6 2 4 3 2 5" xfId="6807"/>
    <cellStyle name="Normal 3 6 2 4 3 2 5 2" xfId="16049"/>
    <cellStyle name="Normal 3 6 2 4 3 2 5 2 2" xfId="37619"/>
    <cellStyle name="Normal 3 6 2 4 3 2 5 2 3" xfId="59185"/>
    <cellStyle name="Normal 3 6 2 4 3 2 5 3" xfId="28379"/>
    <cellStyle name="Normal 3 6 2 4 3 2 5 4" xfId="49945"/>
    <cellStyle name="Normal 3 6 2 4 3 2 6" xfId="9887"/>
    <cellStyle name="Normal 3 6 2 4 3 2 6 2" xfId="31459"/>
    <cellStyle name="Normal 3 6 2 4 3 2 6 3" xfId="53025"/>
    <cellStyle name="Normal 3 6 2 4 3 2 7" xfId="19132"/>
    <cellStyle name="Normal 3 6 2 4 3 2 7 2" xfId="40700"/>
    <cellStyle name="Normal 3 6 2 4 3 2 8" xfId="22219"/>
    <cellStyle name="Normal 3 6 2 4 3 2 9" xfId="43784"/>
    <cellStyle name="Normal 3 6 2 4 3 3" xfId="1039"/>
    <cellStyle name="Normal 3 6 2 4 3 3 2" xfId="2579"/>
    <cellStyle name="Normal 3 6 2 4 3 3 2 2" xfId="5663"/>
    <cellStyle name="Normal 3 6 2 4 3 3 2 2 2" xfId="14905"/>
    <cellStyle name="Normal 3 6 2 4 3 3 2 2 2 2" xfId="36475"/>
    <cellStyle name="Normal 3 6 2 4 3 3 2 2 2 3" xfId="58041"/>
    <cellStyle name="Normal 3 6 2 4 3 3 2 2 3" xfId="27235"/>
    <cellStyle name="Normal 3 6 2 4 3 3 2 2 4" xfId="48801"/>
    <cellStyle name="Normal 3 6 2 4 3 3 2 3" xfId="8743"/>
    <cellStyle name="Normal 3 6 2 4 3 3 2 3 2" xfId="17985"/>
    <cellStyle name="Normal 3 6 2 4 3 3 2 3 2 2" xfId="39555"/>
    <cellStyle name="Normal 3 6 2 4 3 3 2 3 2 3" xfId="61121"/>
    <cellStyle name="Normal 3 6 2 4 3 3 2 3 3" xfId="30315"/>
    <cellStyle name="Normal 3 6 2 4 3 3 2 3 4" xfId="51881"/>
    <cellStyle name="Normal 3 6 2 4 3 3 2 4" xfId="11823"/>
    <cellStyle name="Normal 3 6 2 4 3 3 2 4 2" xfId="33395"/>
    <cellStyle name="Normal 3 6 2 4 3 3 2 4 3" xfId="54961"/>
    <cellStyle name="Normal 3 6 2 4 3 3 2 5" xfId="21068"/>
    <cellStyle name="Normal 3 6 2 4 3 3 2 5 2" xfId="42636"/>
    <cellStyle name="Normal 3 6 2 4 3 3 2 6" xfId="24155"/>
    <cellStyle name="Normal 3 6 2 4 3 3 2 7" xfId="45720"/>
    <cellStyle name="Normal 3 6 2 4 3 3 3" xfId="4123"/>
    <cellStyle name="Normal 3 6 2 4 3 3 3 2" xfId="13365"/>
    <cellStyle name="Normal 3 6 2 4 3 3 3 2 2" xfId="34935"/>
    <cellStyle name="Normal 3 6 2 4 3 3 3 2 3" xfId="56501"/>
    <cellStyle name="Normal 3 6 2 4 3 3 3 3" xfId="25695"/>
    <cellStyle name="Normal 3 6 2 4 3 3 3 4" xfId="47261"/>
    <cellStyle name="Normal 3 6 2 4 3 3 4" xfId="7203"/>
    <cellStyle name="Normal 3 6 2 4 3 3 4 2" xfId="16445"/>
    <cellStyle name="Normal 3 6 2 4 3 3 4 2 2" xfId="38015"/>
    <cellStyle name="Normal 3 6 2 4 3 3 4 2 3" xfId="59581"/>
    <cellStyle name="Normal 3 6 2 4 3 3 4 3" xfId="28775"/>
    <cellStyle name="Normal 3 6 2 4 3 3 4 4" xfId="50341"/>
    <cellStyle name="Normal 3 6 2 4 3 3 5" xfId="10283"/>
    <cellStyle name="Normal 3 6 2 4 3 3 5 2" xfId="31855"/>
    <cellStyle name="Normal 3 6 2 4 3 3 5 3" xfId="53421"/>
    <cellStyle name="Normal 3 6 2 4 3 3 6" xfId="19528"/>
    <cellStyle name="Normal 3 6 2 4 3 3 6 2" xfId="41096"/>
    <cellStyle name="Normal 3 6 2 4 3 3 7" xfId="22615"/>
    <cellStyle name="Normal 3 6 2 4 3 3 8" xfId="44180"/>
    <cellStyle name="Normal 3 6 2 4 3 3 9" xfId="62662"/>
    <cellStyle name="Normal 3 6 2 4 3 4" xfId="1809"/>
    <cellStyle name="Normal 3 6 2 4 3 4 2" xfId="4893"/>
    <cellStyle name="Normal 3 6 2 4 3 4 2 2" xfId="14135"/>
    <cellStyle name="Normal 3 6 2 4 3 4 2 2 2" xfId="35705"/>
    <cellStyle name="Normal 3 6 2 4 3 4 2 2 3" xfId="57271"/>
    <cellStyle name="Normal 3 6 2 4 3 4 2 3" xfId="26465"/>
    <cellStyle name="Normal 3 6 2 4 3 4 2 4" xfId="48031"/>
    <cellStyle name="Normal 3 6 2 4 3 4 3" xfId="7973"/>
    <cellStyle name="Normal 3 6 2 4 3 4 3 2" xfId="17215"/>
    <cellStyle name="Normal 3 6 2 4 3 4 3 2 2" xfId="38785"/>
    <cellStyle name="Normal 3 6 2 4 3 4 3 2 3" xfId="60351"/>
    <cellStyle name="Normal 3 6 2 4 3 4 3 3" xfId="29545"/>
    <cellStyle name="Normal 3 6 2 4 3 4 3 4" xfId="51111"/>
    <cellStyle name="Normal 3 6 2 4 3 4 4" xfId="11053"/>
    <cellStyle name="Normal 3 6 2 4 3 4 4 2" xfId="32625"/>
    <cellStyle name="Normal 3 6 2 4 3 4 4 3" xfId="54191"/>
    <cellStyle name="Normal 3 6 2 4 3 4 5" xfId="20298"/>
    <cellStyle name="Normal 3 6 2 4 3 4 5 2" xfId="41866"/>
    <cellStyle name="Normal 3 6 2 4 3 4 6" xfId="23385"/>
    <cellStyle name="Normal 3 6 2 4 3 4 7" xfId="44950"/>
    <cellStyle name="Normal 3 6 2 4 3 5" xfId="3353"/>
    <cellStyle name="Normal 3 6 2 4 3 5 2" xfId="12595"/>
    <cellStyle name="Normal 3 6 2 4 3 5 2 2" xfId="34165"/>
    <cellStyle name="Normal 3 6 2 4 3 5 2 3" xfId="55731"/>
    <cellStyle name="Normal 3 6 2 4 3 5 3" xfId="24925"/>
    <cellStyle name="Normal 3 6 2 4 3 5 4" xfId="46491"/>
    <cellStyle name="Normal 3 6 2 4 3 6" xfId="6433"/>
    <cellStyle name="Normal 3 6 2 4 3 6 2" xfId="15675"/>
    <cellStyle name="Normal 3 6 2 4 3 6 2 2" xfId="37245"/>
    <cellStyle name="Normal 3 6 2 4 3 6 2 3" xfId="58811"/>
    <cellStyle name="Normal 3 6 2 4 3 6 3" xfId="28005"/>
    <cellStyle name="Normal 3 6 2 4 3 6 4" xfId="49571"/>
    <cellStyle name="Normal 3 6 2 4 3 7" xfId="9513"/>
    <cellStyle name="Normal 3 6 2 4 3 7 2" xfId="31085"/>
    <cellStyle name="Normal 3 6 2 4 3 7 3" xfId="52651"/>
    <cellStyle name="Normal 3 6 2 4 3 8" xfId="18758"/>
    <cellStyle name="Normal 3 6 2 4 3 8 2" xfId="40326"/>
    <cellStyle name="Normal 3 6 2 4 3 9" xfId="21845"/>
    <cellStyle name="Normal 3 6 2 4 4" xfId="467"/>
    <cellStyle name="Normal 3 6 2 4 4 10" xfId="62090"/>
    <cellStyle name="Normal 3 6 2 4 4 2" xfId="1237"/>
    <cellStyle name="Normal 3 6 2 4 4 2 2" xfId="2777"/>
    <cellStyle name="Normal 3 6 2 4 4 2 2 2" xfId="5861"/>
    <cellStyle name="Normal 3 6 2 4 4 2 2 2 2" xfId="15103"/>
    <cellStyle name="Normal 3 6 2 4 4 2 2 2 2 2" xfId="36673"/>
    <cellStyle name="Normal 3 6 2 4 4 2 2 2 2 3" xfId="58239"/>
    <cellStyle name="Normal 3 6 2 4 4 2 2 2 3" xfId="27433"/>
    <cellStyle name="Normal 3 6 2 4 4 2 2 2 4" xfId="48999"/>
    <cellStyle name="Normal 3 6 2 4 4 2 2 3" xfId="8941"/>
    <cellStyle name="Normal 3 6 2 4 4 2 2 3 2" xfId="18183"/>
    <cellStyle name="Normal 3 6 2 4 4 2 2 3 2 2" xfId="39753"/>
    <cellStyle name="Normal 3 6 2 4 4 2 2 3 2 3" xfId="61319"/>
    <cellStyle name="Normal 3 6 2 4 4 2 2 3 3" xfId="30513"/>
    <cellStyle name="Normal 3 6 2 4 4 2 2 3 4" xfId="52079"/>
    <cellStyle name="Normal 3 6 2 4 4 2 2 4" xfId="12021"/>
    <cellStyle name="Normal 3 6 2 4 4 2 2 4 2" xfId="33593"/>
    <cellStyle name="Normal 3 6 2 4 4 2 2 4 3" xfId="55159"/>
    <cellStyle name="Normal 3 6 2 4 4 2 2 5" xfId="21266"/>
    <cellStyle name="Normal 3 6 2 4 4 2 2 5 2" xfId="42834"/>
    <cellStyle name="Normal 3 6 2 4 4 2 2 6" xfId="24353"/>
    <cellStyle name="Normal 3 6 2 4 4 2 2 7" xfId="45918"/>
    <cellStyle name="Normal 3 6 2 4 4 2 3" xfId="4321"/>
    <cellStyle name="Normal 3 6 2 4 4 2 3 2" xfId="13563"/>
    <cellStyle name="Normal 3 6 2 4 4 2 3 2 2" xfId="35133"/>
    <cellStyle name="Normal 3 6 2 4 4 2 3 2 3" xfId="56699"/>
    <cellStyle name="Normal 3 6 2 4 4 2 3 3" xfId="25893"/>
    <cellStyle name="Normal 3 6 2 4 4 2 3 4" xfId="47459"/>
    <cellStyle name="Normal 3 6 2 4 4 2 4" xfId="7401"/>
    <cellStyle name="Normal 3 6 2 4 4 2 4 2" xfId="16643"/>
    <cellStyle name="Normal 3 6 2 4 4 2 4 2 2" xfId="38213"/>
    <cellStyle name="Normal 3 6 2 4 4 2 4 2 3" xfId="59779"/>
    <cellStyle name="Normal 3 6 2 4 4 2 4 3" xfId="28973"/>
    <cellStyle name="Normal 3 6 2 4 4 2 4 4" xfId="50539"/>
    <cellStyle name="Normal 3 6 2 4 4 2 5" xfId="10481"/>
    <cellStyle name="Normal 3 6 2 4 4 2 5 2" xfId="32053"/>
    <cellStyle name="Normal 3 6 2 4 4 2 5 3" xfId="53619"/>
    <cellStyle name="Normal 3 6 2 4 4 2 6" xfId="19726"/>
    <cellStyle name="Normal 3 6 2 4 4 2 6 2" xfId="41294"/>
    <cellStyle name="Normal 3 6 2 4 4 2 7" xfId="22813"/>
    <cellStyle name="Normal 3 6 2 4 4 2 8" xfId="44378"/>
    <cellStyle name="Normal 3 6 2 4 4 2 9" xfId="62860"/>
    <cellStyle name="Normal 3 6 2 4 4 3" xfId="2007"/>
    <cellStyle name="Normal 3 6 2 4 4 3 2" xfId="5091"/>
    <cellStyle name="Normal 3 6 2 4 4 3 2 2" xfId="14333"/>
    <cellStyle name="Normal 3 6 2 4 4 3 2 2 2" xfId="35903"/>
    <cellStyle name="Normal 3 6 2 4 4 3 2 2 3" xfId="57469"/>
    <cellStyle name="Normal 3 6 2 4 4 3 2 3" xfId="26663"/>
    <cellStyle name="Normal 3 6 2 4 4 3 2 4" xfId="48229"/>
    <cellStyle name="Normal 3 6 2 4 4 3 3" xfId="8171"/>
    <cellStyle name="Normal 3 6 2 4 4 3 3 2" xfId="17413"/>
    <cellStyle name="Normal 3 6 2 4 4 3 3 2 2" xfId="38983"/>
    <cellStyle name="Normal 3 6 2 4 4 3 3 2 3" xfId="60549"/>
    <cellStyle name="Normal 3 6 2 4 4 3 3 3" xfId="29743"/>
    <cellStyle name="Normal 3 6 2 4 4 3 3 4" xfId="51309"/>
    <cellStyle name="Normal 3 6 2 4 4 3 4" xfId="11251"/>
    <cellStyle name="Normal 3 6 2 4 4 3 4 2" xfId="32823"/>
    <cellStyle name="Normal 3 6 2 4 4 3 4 3" xfId="54389"/>
    <cellStyle name="Normal 3 6 2 4 4 3 5" xfId="20496"/>
    <cellStyle name="Normal 3 6 2 4 4 3 5 2" xfId="42064"/>
    <cellStyle name="Normal 3 6 2 4 4 3 6" xfId="23583"/>
    <cellStyle name="Normal 3 6 2 4 4 3 7" xfId="45148"/>
    <cellStyle name="Normal 3 6 2 4 4 4" xfId="3551"/>
    <cellStyle name="Normal 3 6 2 4 4 4 2" xfId="12793"/>
    <cellStyle name="Normal 3 6 2 4 4 4 2 2" xfId="34363"/>
    <cellStyle name="Normal 3 6 2 4 4 4 2 3" xfId="55929"/>
    <cellStyle name="Normal 3 6 2 4 4 4 3" xfId="25123"/>
    <cellStyle name="Normal 3 6 2 4 4 4 4" xfId="46689"/>
    <cellStyle name="Normal 3 6 2 4 4 5" xfId="6631"/>
    <cellStyle name="Normal 3 6 2 4 4 5 2" xfId="15873"/>
    <cellStyle name="Normal 3 6 2 4 4 5 2 2" xfId="37443"/>
    <cellStyle name="Normal 3 6 2 4 4 5 2 3" xfId="59009"/>
    <cellStyle name="Normal 3 6 2 4 4 5 3" xfId="28203"/>
    <cellStyle name="Normal 3 6 2 4 4 5 4" xfId="49769"/>
    <cellStyle name="Normal 3 6 2 4 4 6" xfId="9711"/>
    <cellStyle name="Normal 3 6 2 4 4 6 2" xfId="31283"/>
    <cellStyle name="Normal 3 6 2 4 4 6 3" xfId="52849"/>
    <cellStyle name="Normal 3 6 2 4 4 7" xfId="18956"/>
    <cellStyle name="Normal 3 6 2 4 4 7 2" xfId="40524"/>
    <cellStyle name="Normal 3 6 2 4 4 8" xfId="22043"/>
    <cellStyle name="Normal 3 6 2 4 4 9" xfId="43608"/>
    <cellStyle name="Normal 3 6 2 4 5" xfId="863"/>
    <cellStyle name="Normal 3 6 2 4 5 2" xfId="2403"/>
    <cellStyle name="Normal 3 6 2 4 5 2 2" xfId="5487"/>
    <cellStyle name="Normal 3 6 2 4 5 2 2 2" xfId="14729"/>
    <cellStyle name="Normal 3 6 2 4 5 2 2 2 2" xfId="36299"/>
    <cellStyle name="Normal 3 6 2 4 5 2 2 2 3" xfId="57865"/>
    <cellStyle name="Normal 3 6 2 4 5 2 2 3" xfId="27059"/>
    <cellStyle name="Normal 3 6 2 4 5 2 2 4" xfId="48625"/>
    <cellStyle name="Normal 3 6 2 4 5 2 3" xfId="8567"/>
    <cellStyle name="Normal 3 6 2 4 5 2 3 2" xfId="17809"/>
    <cellStyle name="Normal 3 6 2 4 5 2 3 2 2" xfId="39379"/>
    <cellStyle name="Normal 3 6 2 4 5 2 3 2 3" xfId="60945"/>
    <cellStyle name="Normal 3 6 2 4 5 2 3 3" xfId="30139"/>
    <cellStyle name="Normal 3 6 2 4 5 2 3 4" xfId="51705"/>
    <cellStyle name="Normal 3 6 2 4 5 2 4" xfId="11647"/>
    <cellStyle name="Normal 3 6 2 4 5 2 4 2" xfId="33219"/>
    <cellStyle name="Normal 3 6 2 4 5 2 4 3" xfId="54785"/>
    <cellStyle name="Normal 3 6 2 4 5 2 5" xfId="20892"/>
    <cellStyle name="Normal 3 6 2 4 5 2 5 2" xfId="42460"/>
    <cellStyle name="Normal 3 6 2 4 5 2 6" xfId="23979"/>
    <cellStyle name="Normal 3 6 2 4 5 2 7" xfId="45544"/>
    <cellStyle name="Normal 3 6 2 4 5 3" xfId="3947"/>
    <cellStyle name="Normal 3 6 2 4 5 3 2" xfId="13189"/>
    <cellStyle name="Normal 3 6 2 4 5 3 2 2" xfId="34759"/>
    <cellStyle name="Normal 3 6 2 4 5 3 2 3" xfId="56325"/>
    <cellStyle name="Normal 3 6 2 4 5 3 3" xfId="25519"/>
    <cellStyle name="Normal 3 6 2 4 5 3 4" xfId="47085"/>
    <cellStyle name="Normal 3 6 2 4 5 4" xfId="7027"/>
    <cellStyle name="Normal 3 6 2 4 5 4 2" xfId="16269"/>
    <cellStyle name="Normal 3 6 2 4 5 4 2 2" xfId="37839"/>
    <cellStyle name="Normal 3 6 2 4 5 4 2 3" xfId="59405"/>
    <cellStyle name="Normal 3 6 2 4 5 4 3" xfId="28599"/>
    <cellStyle name="Normal 3 6 2 4 5 4 4" xfId="50165"/>
    <cellStyle name="Normal 3 6 2 4 5 5" xfId="10107"/>
    <cellStyle name="Normal 3 6 2 4 5 5 2" xfId="31679"/>
    <cellStyle name="Normal 3 6 2 4 5 5 3" xfId="53245"/>
    <cellStyle name="Normal 3 6 2 4 5 6" xfId="19352"/>
    <cellStyle name="Normal 3 6 2 4 5 6 2" xfId="40920"/>
    <cellStyle name="Normal 3 6 2 4 5 7" xfId="22439"/>
    <cellStyle name="Normal 3 6 2 4 5 8" xfId="44004"/>
    <cellStyle name="Normal 3 6 2 4 5 9" xfId="62486"/>
    <cellStyle name="Normal 3 6 2 4 6" xfId="1633"/>
    <cellStyle name="Normal 3 6 2 4 6 2" xfId="4717"/>
    <cellStyle name="Normal 3 6 2 4 6 2 2" xfId="13959"/>
    <cellStyle name="Normal 3 6 2 4 6 2 2 2" xfId="35529"/>
    <cellStyle name="Normal 3 6 2 4 6 2 2 3" xfId="57095"/>
    <cellStyle name="Normal 3 6 2 4 6 2 3" xfId="26289"/>
    <cellStyle name="Normal 3 6 2 4 6 2 4" xfId="47855"/>
    <cellStyle name="Normal 3 6 2 4 6 3" xfId="7797"/>
    <cellStyle name="Normal 3 6 2 4 6 3 2" xfId="17039"/>
    <cellStyle name="Normal 3 6 2 4 6 3 2 2" xfId="38609"/>
    <cellStyle name="Normal 3 6 2 4 6 3 2 3" xfId="60175"/>
    <cellStyle name="Normal 3 6 2 4 6 3 3" xfId="29369"/>
    <cellStyle name="Normal 3 6 2 4 6 3 4" xfId="50935"/>
    <cellStyle name="Normal 3 6 2 4 6 4" xfId="10877"/>
    <cellStyle name="Normal 3 6 2 4 6 4 2" xfId="32449"/>
    <cellStyle name="Normal 3 6 2 4 6 4 3" xfId="54015"/>
    <cellStyle name="Normal 3 6 2 4 6 5" xfId="20122"/>
    <cellStyle name="Normal 3 6 2 4 6 5 2" xfId="41690"/>
    <cellStyle name="Normal 3 6 2 4 6 6" xfId="23209"/>
    <cellStyle name="Normal 3 6 2 4 6 7" xfId="44774"/>
    <cellStyle name="Normal 3 6 2 4 7" xfId="3177"/>
    <cellStyle name="Normal 3 6 2 4 7 2" xfId="12419"/>
    <cellStyle name="Normal 3 6 2 4 7 2 2" xfId="33989"/>
    <cellStyle name="Normal 3 6 2 4 7 2 3" xfId="55555"/>
    <cellStyle name="Normal 3 6 2 4 7 3" xfId="24749"/>
    <cellStyle name="Normal 3 6 2 4 7 4" xfId="46315"/>
    <cellStyle name="Normal 3 6 2 4 8" xfId="6257"/>
    <cellStyle name="Normal 3 6 2 4 8 2" xfId="15499"/>
    <cellStyle name="Normal 3 6 2 4 8 2 2" xfId="37069"/>
    <cellStyle name="Normal 3 6 2 4 8 2 3" xfId="58635"/>
    <cellStyle name="Normal 3 6 2 4 8 3" xfId="27829"/>
    <cellStyle name="Normal 3 6 2 4 8 4" xfId="49395"/>
    <cellStyle name="Normal 3 6 2 4 9" xfId="9337"/>
    <cellStyle name="Normal 3 6 2 4 9 2" xfId="30909"/>
    <cellStyle name="Normal 3 6 2 4 9 3" xfId="52475"/>
    <cellStyle name="Normal 3 6 2 5" xfId="112"/>
    <cellStyle name="Normal 3 6 2 5 10" xfId="21689"/>
    <cellStyle name="Normal 3 6 2 5 11" xfId="43254"/>
    <cellStyle name="Normal 3 6 2 5 12" xfId="61736"/>
    <cellStyle name="Normal 3 6 2 5 2" xfId="289"/>
    <cellStyle name="Normal 3 6 2 5 2 10" xfId="43430"/>
    <cellStyle name="Normal 3 6 2 5 2 11" xfId="61912"/>
    <cellStyle name="Normal 3 6 2 5 2 2" xfId="663"/>
    <cellStyle name="Normal 3 6 2 5 2 2 10" xfId="62286"/>
    <cellStyle name="Normal 3 6 2 5 2 2 2" xfId="1433"/>
    <cellStyle name="Normal 3 6 2 5 2 2 2 2" xfId="2973"/>
    <cellStyle name="Normal 3 6 2 5 2 2 2 2 2" xfId="6057"/>
    <cellStyle name="Normal 3 6 2 5 2 2 2 2 2 2" xfId="15299"/>
    <cellStyle name="Normal 3 6 2 5 2 2 2 2 2 2 2" xfId="36869"/>
    <cellStyle name="Normal 3 6 2 5 2 2 2 2 2 2 3" xfId="58435"/>
    <cellStyle name="Normal 3 6 2 5 2 2 2 2 2 3" xfId="27629"/>
    <cellStyle name="Normal 3 6 2 5 2 2 2 2 2 4" xfId="49195"/>
    <cellStyle name="Normal 3 6 2 5 2 2 2 2 3" xfId="9137"/>
    <cellStyle name="Normal 3 6 2 5 2 2 2 2 3 2" xfId="18379"/>
    <cellStyle name="Normal 3 6 2 5 2 2 2 2 3 2 2" xfId="39949"/>
    <cellStyle name="Normal 3 6 2 5 2 2 2 2 3 2 3" xfId="61515"/>
    <cellStyle name="Normal 3 6 2 5 2 2 2 2 3 3" xfId="30709"/>
    <cellStyle name="Normal 3 6 2 5 2 2 2 2 3 4" xfId="52275"/>
    <cellStyle name="Normal 3 6 2 5 2 2 2 2 4" xfId="12217"/>
    <cellStyle name="Normal 3 6 2 5 2 2 2 2 4 2" xfId="33789"/>
    <cellStyle name="Normal 3 6 2 5 2 2 2 2 4 3" xfId="55355"/>
    <cellStyle name="Normal 3 6 2 5 2 2 2 2 5" xfId="21462"/>
    <cellStyle name="Normal 3 6 2 5 2 2 2 2 5 2" xfId="43030"/>
    <cellStyle name="Normal 3 6 2 5 2 2 2 2 6" xfId="24549"/>
    <cellStyle name="Normal 3 6 2 5 2 2 2 2 7" xfId="46114"/>
    <cellStyle name="Normal 3 6 2 5 2 2 2 3" xfId="4517"/>
    <cellStyle name="Normal 3 6 2 5 2 2 2 3 2" xfId="13759"/>
    <cellStyle name="Normal 3 6 2 5 2 2 2 3 2 2" xfId="35329"/>
    <cellStyle name="Normal 3 6 2 5 2 2 2 3 2 3" xfId="56895"/>
    <cellStyle name="Normal 3 6 2 5 2 2 2 3 3" xfId="26089"/>
    <cellStyle name="Normal 3 6 2 5 2 2 2 3 4" xfId="47655"/>
    <cellStyle name="Normal 3 6 2 5 2 2 2 4" xfId="7597"/>
    <cellStyle name="Normal 3 6 2 5 2 2 2 4 2" xfId="16839"/>
    <cellStyle name="Normal 3 6 2 5 2 2 2 4 2 2" xfId="38409"/>
    <cellStyle name="Normal 3 6 2 5 2 2 2 4 2 3" xfId="59975"/>
    <cellStyle name="Normal 3 6 2 5 2 2 2 4 3" xfId="29169"/>
    <cellStyle name="Normal 3 6 2 5 2 2 2 4 4" xfId="50735"/>
    <cellStyle name="Normal 3 6 2 5 2 2 2 5" xfId="10677"/>
    <cellStyle name="Normal 3 6 2 5 2 2 2 5 2" xfId="32249"/>
    <cellStyle name="Normal 3 6 2 5 2 2 2 5 3" xfId="53815"/>
    <cellStyle name="Normal 3 6 2 5 2 2 2 6" xfId="19922"/>
    <cellStyle name="Normal 3 6 2 5 2 2 2 6 2" xfId="41490"/>
    <cellStyle name="Normal 3 6 2 5 2 2 2 7" xfId="23009"/>
    <cellStyle name="Normal 3 6 2 5 2 2 2 8" xfId="44574"/>
    <cellStyle name="Normal 3 6 2 5 2 2 2 9" xfId="63056"/>
    <cellStyle name="Normal 3 6 2 5 2 2 3" xfId="2203"/>
    <cellStyle name="Normal 3 6 2 5 2 2 3 2" xfId="5287"/>
    <cellStyle name="Normal 3 6 2 5 2 2 3 2 2" xfId="14529"/>
    <cellStyle name="Normal 3 6 2 5 2 2 3 2 2 2" xfId="36099"/>
    <cellStyle name="Normal 3 6 2 5 2 2 3 2 2 3" xfId="57665"/>
    <cellStyle name="Normal 3 6 2 5 2 2 3 2 3" xfId="26859"/>
    <cellStyle name="Normal 3 6 2 5 2 2 3 2 4" xfId="48425"/>
    <cellStyle name="Normal 3 6 2 5 2 2 3 3" xfId="8367"/>
    <cellStyle name="Normal 3 6 2 5 2 2 3 3 2" xfId="17609"/>
    <cellStyle name="Normal 3 6 2 5 2 2 3 3 2 2" xfId="39179"/>
    <cellStyle name="Normal 3 6 2 5 2 2 3 3 2 3" xfId="60745"/>
    <cellStyle name="Normal 3 6 2 5 2 2 3 3 3" xfId="29939"/>
    <cellStyle name="Normal 3 6 2 5 2 2 3 3 4" xfId="51505"/>
    <cellStyle name="Normal 3 6 2 5 2 2 3 4" xfId="11447"/>
    <cellStyle name="Normal 3 6 2 5 2 2 3 4 2" xfId="33019"/>
    <cellStyle name="Normal 3 6 2 5 2 2 3 4 3" xfId="54585"/>
    <cellStyle name="Normal 3 6 2 5 2 2 3 5" xfId="20692"/>
    <cellStyle name="Normal 3 6 2 5 2 2 3 5 2" xfId="42260"/>
    <cellStyle name="Normal 3 6 2 5 2 2 3 6" xfId="23779"/>
    <cellStyle name="Normal 3 6 2 5 2 2 3 7" xfId="45344"/>
    <cellStyle name="Normal 3 6 2 5 2 2 4" xfId="3747"/>
    <cellStyle name="Normal 3 6 2 5 2 2 4 2" xfId="12989"/>
    <cellStyle name="Normal 3 6 2 5 2 2 4 2 2" xfId="34559"/>
    <cellStyle name="Normal 3 6 2 5 2 2 4 2 3" xfId="56125"/>
    <cellStyle name="Normal 3 6 2 5 2 2 4 3" xfId="25319"/>
    <cellStyle name="Normal 3 6 2 5 2 2 4 4" xfId="46885"/>
    <cellStyle name="Normal 3 6 2 5 2 2 5" xfId="6827"/>
    <cellStyle name="Normal 3 6 2 5 2 2 5 2" xfId="16069"/>
    <cellStyle name="Normal 3 6 2 5 2 2 5 2 2" xfId="37639"/>
    <cellStyle name="Normal 3 6 2 5 2 2 5 2 3" xfId="59205"/>
    <cellStyle name="Normal 3 6 2 5 2 2 5 3" xfId="28399"/>
    <cellStyle name="Normal 3 6 2 5 2 2 5 4" xfId="49965"/>
    <cellStyle name="Normal 3 6 2 5 2 2 6" xfId="9907"/>
    <cellStyle name="Normal 3 6 2 5 2 2 6 2" xfId="31479"/>
    <cellStyle name="Normal 3 6 2 5 2 2 6 3" xfId="53045"/>
    <cellStyle name="Normal 3 6 2 5 2 2 7" xfId="19152"/>
    <cellStyle name="Normal 3 6 2 5 2 2 7 2" xfId="40720"/>
    <cellStyle name="Normal 3 6 2 5 2 2 8" xfId="22239"/>
    <cellStyle name="Normal 3 6 2 5 2 2 9" xfId="43804"/>
    <cellStyle name="Normal 3 6 2 5 2 3" xfId="1059"/>
    <cellStyle name="Normal 3 6 2 5 2 3 2" xfId="2599"/>
    <cellStyle name="Normal 3 6 2 5 2 3 2 2" xfId="5683"/>
    <cellStyle name="Normal 3 6 2 5 2 3 2 2 2" xfId="14925"/>
    <cellStyle name="Normal 3 6 2 5 2 3 2 2 2 2" xfId="36495"/>
    <cellStyle name="Normal 3 6 2 5 2 3 2 2 2 3" xfId="58061"/>
    <cellStyle name="Normal 3 6 2 5 2 3 2 2 3" xfId="27255"/>
    <cellStyle name="Normal 3 6 2 5 2 3 2 2 4" xfId="48821"/>
    <cellStyle name="Normal 3 6 2 5 2 3 2 3" xfId="8763"/>
    <cellStyle name="Normal 3 6 2 5 2 3 2 3 2" xfId="18005"/>
    <cellStyle name="Normal 3 6 2 5 2 3 2 3 2 2" xfId="39575"/>
    <cellStyle name="Normal 3 6 2 5 2 3 2 3 2 3" xfId="61141"/>
    <cellStyle name="Normal 3 6 2 5 2 3 2 3 3" xfId="30335"/>
    <cellStyle name="Normal 3 6 2 5 2 3 2 3 4" xfId="51901"/>
    <cellStyle name="Normal 3 6 2 5 2 3 2 4" xfId="11843"/>
    <cellStyle name="Normal 3 6 2 5 2 3 2 4 2" xfId="33415"/>
    <cellStyle name="Normal 3 6 2 5 2 3 2 4 3" xfId="54981"/>
    <cellStyle name="Normal 3 6 2 5 2 3 2 5" xfId="21088"/>
    <cellStyle name="Normal 3 6 2 5 2 3 2 5 2" xfId="42656"/>
    <cellStyle name="Normal 3 6 2 5 2 3 2 6" xfId="24175"/>
    <cellStyle name="Normal 3 6 2 5 2 3 2 7" xfId="45740"/>
    <cellStyle name="Normal 3 6 2 5 2 3 3" xfId="4143"/>
    <cellStyle name="Normal 3 6 2 5 2 3 3 2" xfId="13385"/>
    <cellStyle name="Normal 3 6 2 5 2 3 3 2 2" xfId="34955"/>
    <cellStyle name="Normal 3 6 2 5 2 3 3 2 3" xfId="56521"/>
    <cellStyle name="Normal 3 6 2 5 2 3 3 3" xfId="25715"/>
    <cellStyle name="Normal 3 6 2 5 2 3 3 4" xfId="47281"/>
    <cellStyle name="Normal 3 6 2 5 2 3 4" xfId="7223"/>
    <cellStyle name="Normal 3 6 2 5 2 3 4 2" xfId="16465"/>
    <cellStyle name="Normal 3 6 2 5 2 3 4 2 2" xfId="38035"/>
    <cellStyle name="Normal 3 6 2 5 2 3 4 2 3" xfId="59601"/>
    <cellStyle name="Normal 3 6 2 5 2 3 4 3" xfId="28795"/>
    <cellStyle name="Normal 3 6 2 5 2 3 4 4" xfId="50361"/>
    <cellStyle name="Normal 3 6 2 5 2 3 5" xfId="10303"/>
    <cellStyle name="Normal 3 6 2 5 2 3 5 2" xfId="31875"/>
    <cellStyle name="Normal 3 6 2 5 2 3 5 3" xfId="53441"/>
    <cellStyle name="Normal 3 6 2 5 2 3 6" xfId="19548"/>
    <cellStyle name="Normal 3 6 2 5 2 3 6 2" xfId="41116"/>
    <cellStyle name="Normal 3 6 2 5 2 3 7" xfId="22635"/>
    <cellStyle name="Normal 3 6 2 5 2 3 8" xfId="44200"/>
    <cellStyle name="Normal 3 6 2 5 2 3 9" xfId="62682"/>
    <cellStyle name="Normal 3 6 2 5 2 4" xfId="1829"/>
    <cellStyle name="Normal 3 6 2 5 2 4 2" xfId="4913"/>
    <cellStyle name="Normal 3 6 2 5 2 4 2 2" xfId="14155"/>
    <cellStyle name="Normal 3 6 2 5 2 4 2 2 2" xfId="35725"/>
    <cellStyle name="Normal 3 6 2 5 2 4 2 2 3" xfId="57291"/>
    <cellStyle name="Normal 3 6 2 5 2 4 2 3" xfId="26485"/>
    <cellStyle name="Normal 3 6 2 5 2 4 2 4" xfId="48051"/>
    <cellStyle name="Normal 3 6 2 5 2 4 3" xfId="7993"/>
    <cellStyle name="Normal 3 6 2 5 2 4 3 2" xfId="17235"/>
    <cellStyle name="Normal 3 6 2 5 2 4 3 2 2" xfId="38805"/>
    <cellStyle name="Normal 3 6 2 5 2 4 3 2 3" xfId="60371"/>
    <cellStyle name="Normal 3 6 2 5 2 4 3 3" xfId="29565"/>
    <cellStyle name="Normal 3 6 2 5 2 4 3 4" xfId="51131"/>
    <cellStyle name="Normal 3 6 2 5 2 4 4" xfId="11073"/>
    <cellStyle name="Normal 3 6 2 5 2 4 4 2" xfId="32645"/>
    <cellStyle name="Normal 3 6 2 5 2 4 4 3" xfId="54211"/>
    <cellStyle name="Normal 3 6 2 5 2 4 5" xfId="20318"/>
    <cellStyle name="Normal 3 6 2 5 2 4 5 2" xfId="41886"/>
    <cellStyle name="Normal 3 6 2 5 2 4 6" xfId="23405"/>
    <cellStyle name="Normal 3 6 2 5 2 4 7" xfId="44970"/>
    <cellStyle name="Normal 3 6 2 5 2 5" xfId="3373"/>
    <cellStyle name="Normal 3 6 2 5 2 5 2" xfId="12615"/>
    <cellStyle name="Normal 3 6 2 5 2 5 2 2" xfId="34185"/>
    <cellStyle name="Normal 3 6 2 5 2 5 2 3" xfId="55751"/>
    <cellStyle name="Normal 3 6 2 5 2 5 3" xfId="24945"/>
    <cellStyle name="Normal 3 6 2 5 2 5 4" xfId="46511"/>
    <cellStyle name="Normal 3 6 2 5 2 6" xfId="6453"/>
    <cellStyle name="Normal 3 6 2 5 2 6 2" xfId="15695"/>
    <cellStyle name="Normal 3 6 2 5 2 6 2 2" xfId="37265"/>
    <cellStyle name="Normal 3 6 2 5 2 6 2 3" xfId="58831"/>
    <cellStyle name="Normal 3 6 2 5 2 6 3" xfId="28025"/>
    <cellStyle name="Normal 3 6 2 5 2 6 4" xfId="49591"/>
    <cellStyle name="Normal 3 6 2 5 2 7" xfId="9533"/>
    <cellStyle name="Normal 3 6 2 5 2 7 2" xfId="31105"/>
    <cellStyle name="Normal 3 6 2 5 2 7 3" xfId="52671"/>
    <cellStyle name="Normal 3 6 2 5 2 8" xfId="18778"/>
    <cellStyle name="Normal 3 6 2 5 2 8 2" xfId="40346"/>
    <cellStyle name="Normal 3 6 2 5 2 9" xfId="21865"/>
    <cellStyle name="Normal 3 6 2 5 3" xfId="487"/>
    <cellStyle name="Normal 3 6 2 5 3 10" xfId="62110"/>
    <cellStyle name="Normal 3 6 2 5 3 2" xfId="1257"/>
    <cellStyle name="Normal 3 6 2 5 3 2 2" xfId="2797"/>
    <cellStyle name="Normal 3 6 2 5 3 2 2 2" xfId="5881"/>
    <cellStyle name="Normal 3 6 2 5 3 2 2 2 2" xfId="15123"/>
    <cellStyle name="Normal 3 6 2 5 3 2 2 2 2 2" xfId="36693"/>
    <cellStyle name="Normal 3 6 2 5 3 2 2 2 2 3" xfId="58259"/>
    <cellStyle name="Normal 3 6 2 5 3 2 2 2 3" xfId="27453"/>
    <cellStyle name="Normal 3 6 2 5 3 2 2 2 4" xfId="49019"/>
    <cellStyle name="Normal 3 6 2 5 3 2 2 3" xfId="8961"/>
    <cellStyle name="Normal 3 6 2 5 3 2 2 3 2" xfId="18203"/>
    <cellStyle name="Normal 3 6 2 5 3 2 2 3 2 2" xfId="39773"/>
    <cellStyle name="Normal 3 6 2 5 3 2 2 3 2 3" xfId="61339"/>
    <cellStyle name="Normal 3 6 2 5 3 2 2 3 3" xfId="30533"/>
    <cellStyle name="Normal 3 6 2 5 3 2 2 3 4" xfId="52099"/>
    <cellStyle name="Normal 3 6 2 5 3 2 2 4" xfId="12041"/>
    <cellStyle name="Normal 3 6 2 5 3 2 2 4 2" xfId="33613"/>
    <cellStyle name="Normal 3 6 2 5 3 2 2 4 3" xfId="55179"/>
    <cellStyle name="Normal 3 6 2 5 3 2 2 5" xfId="21286"/>
    <cellStyle name="Normal 3 6 2 5 3 2 2 5 2" xfId="42854"/>
    <cellStyle name="Normal 3 6 2 5 3 2 2 6" xfId="24373"/>
    <cellStyle name="Normal 3 6 2 5 3 2 2 7" xfId="45938"/>
    <cellStyle name="Normal 3 6 2 5 3 2 3" xfId="4341"/>
    <cellStyle name="Normal 3 6 2 5 3 2 3 2" xfId="13583"/>
    <cellStyle name="Normal 3 6 2 5 3 2 3 2 2" xfId="35153"/>
    <cellStyle name="Normal 3 6 2 5 3 2 3 2 3" xfId="56719"/>
    <cellStyle name="Normal 3 6 2 5 3 2 3 3" xfId="25913"/>
    <cellStyle name="Normal 3 6 2 5 3 2 3 4" xfId="47479"/>
    <cellStyle name="Normal 3 6 2 5 3 2 4" xfId="7421"/>
    <cellStyle name="Normal 3 6 2 5 3 2 4 2" xfId="16663"/>
    <cellStyle name="Normal 3 6 2 5 3 2 4 2 2" xfId="38233"/>
    <cellStyle name="Normal 3 6 2 5 3 2 4 2 3" xfId="59799"/>
    <cellStyle name="Normal 3 6 2 5 3 2 4 3" xfId="28993"/>
    <cellStyle name="Normal 3 6 2 5 3 2 4 4" xfId="50559"/>
    <cellStyle name="Normal 3 6 2 5 3 2 5" xfId="10501"/>
    <cellStyle name="Normal 3 6 2 5 3 2 5 2" xfId="32073"/>
    <cellStyle name="Normal 3 6 2 5 3 2 5 3" xfId="53639"/>
    <cellStyle name="Normal 3 6 2 5 3 2 6" xfId="19746"/>
    <cellStyle name="Normal 3 6 2 5 3 2 6 2" xfId="41314"/>
    <cellStyle name="Normal 3 6 2 5 3 2 7" xfId="22833"/>
    <cellStyle name="Normal 3 6 2 5 3 2 8" xfId="44398"/>
    <cellStyle name="Normal 3 6 2 5 3 2 9" xfId="62880"/>
    <cellStyle name="Normal 3 6 2 5 3 3" xfId="2027"/>
    <cellStyle name="Normal 3 6 2 5 3 3 2" xfId="5111"/>
    <cellStyle name="Normal 3 6 2 5 3 3 2 2" xfId="14353"/>
    <cellStyle name="Normal 3 6 2 5 3 3 2 2 2" xfId="35923"/>
    <cellStyle name="Normal 3 6 2 5 3 3 2 2 3" xfId="57489"/>
    <cellStyle name="Normal 3 6 2 5 3 3 2 3" xfId="26683"/>
    <cellStyle name="Normal 3 6 2 5 3 3 2 4" xfId="48249"/>
    <cellStyle name="Normal 3 6 2 5 3 3 3" xfId="8191"/>
    <cellStyle name="Normal 3 6 2 5 3 3 3 2" xfId="17433"/>
    <cellStyle name="Normal 3 6 2 5 3 3 3 2 2" xfId="39003"/>
    <cellStyle name="Normal 3 6 2 5 3 3 3 2 3" xfId="60569"/>
    <cellStyle name="Normal 3 6 2 5 3 3 3 3" xfId="29763"/>
    <cellStyle name="Normal 3 6 2 5 3 3 3 4" xfId="51329"/>
    <cellStyle name="Normal 3 6 2 5 3 3 4" xfId="11271"/>
    <cellStyle name="Normal 3 6 2 5 3 3 4 2" xfId="32843"/>
    <cellStyle name="Normal 3 6 2 5 3 3 4 3" xfId="54409"/>
    <cellStyle name="Normal 3 6 2 5 3 3 5" xfId="20516"/>
    <cellStyle name="Normal 3 6 2 5 3 3 5 2" xfId="42084"/>
    <cellStyle name="Normal 3 6 2 5 3 3 6" xfId="23603"/>
    <cellStyle name="Normal 3 6 2 5 3 3 7" xfId="45168"/>
    <cellStyle name="Normal 3 6 2 5 3 4" xfId="3571"/>
    <cellStyle name="Normal 3 6 2 5 3 4 2" xfId="12813"/>
    <cellStyle name="Normal 3 6 2 5 3 4 2 2" xfId="34383"/>
    <cellStyle name="Normal 3 6 2 5 3 4 2 3" xfId="55949"/>
    <cellStyle name="Normal 3 6 2 5 3 4 3" xfId="25143"/>
    <cellStyle name="Normal 3 6 2 5 3 4 4" xfId="46709"/>
    <cellStyle name="Normal 3 6 2 5 3 5" xfId="6651"/>
    <cellStyle name="Normal 3 6 2 5 3 5 2" xfId="15893"/>
    <cellStyle name="Normal 3 6 2 5 3 5 2 2" xfId="37463"/>
    <cellStyle name="Normal 3 6 2 5 3 5 2 3" xfId="59029"/>
    <cellStyle name="Normal 3 6 2 5 3 5 3" xfId="28223"/>
    <cellStyle name="Normal 3 6 2 5 3 5 4" xfId="49789"/>
    <cellStyle name="Normal 3 6 2 5 3 6" xfId="9731"/>
    <cellStyle name="Normal 3 6 2 5 3 6 2" xfId="31303"/>
    <cellStyle name="Normal 3 6 2 5 3 6 3" xfId="52869"/>
    <cellStyle name="Normal 3 6 2 5 3 7" xfId="18976"/>
    <cellStyle name="Normal 3 6 2 5 3 7 2" xfId="40544"/>
    <cellStyle name="Normal 3 6 2 5 3 8" xfId="22063"/>
    <cellStyle name="Normal 3 6 2 5 3 9" xfId="43628"/>
    <cellStyle name="Normal 3 6 2 5 4" xfId="883"/>
    <cellStyle name="Normal 3 6 2 5 4 2" xfId="2423"/>
    <cellStyle name="Normal 3 6 2 5 4 2 2" xfId="5507"/>
    <cellStyle name="Normal 3 6 2 5 4 2 2 2" xfId="14749"/>
    <cellStyle name="Normal 3 6 2 5 4 2 2 2 2" xfId="36319"/>
    <cellStyle name="Normal 3 6 2 5 4 2 2 2 3" xfId="57885"/>
    <cellStyle name="Normal 3 6 2 5 4 2 2 3" xfId="27079"/>
    <cellStyle name="Normal 3 6 2 5 4 2 2 4" xfId="48645"/>
    <cellStyle name="Normal 3 6 2 5 4 2 3" xfId="8587"/>
    <cellStyle name="Normal 3 6 2 5 4 2 3 2" xfId="17829"/>
    <cellStyle name="Normal 3 6 2 5 4 2 3 2 2" xfId="39399"/>
    <cellStyle name="Normal 3 6 2 5 4 2 3 2 3" xfId="60965"/>
    <cellStyle name="Normal 3 6 2 5 4 2 3 3" xfId="30159"/>
    <cellStyle name="Normal 3 6 2 5 4 2 3 4" xfId="51725"/>
    <cellStyle name="Normal 3 6 2 5 4 2 4" xfId="11667"/>
    <cellStyle name="Normal 3 6 2 5 4 2 4 2" xfId="33239"/>
    <cellStyle name="Normal 3 6 2 5 4 2 4 3" xfId="54805"/>
    <cellStyle name="Normal 3 6 2 5 4 2 5" xfId="20912"/>
    <cellStyle name="Normal 3 6 2 5 4 2 5 2" xfId="42480"/>
    <cellStyle name="Normal 3 6 2 5 4 2 6" xfId="23999"/>
    <cellStyle name="Normal 3 6 2 5 4 2 7" xfId="45564"/>
    <cellStyle name="Normal 3 6 2 5 4 3" xfId="3967"/>
    <cellStyle name="Normal 3 6 2 5 4 3 2" xfId="13209"/>
    <cellStyle name="Normal 3 6 2 5 4 3 2 2" xfId="34779"/>
    <cellStyle name="Normal 3 6 2 5 4 3 2 3" xfId="56345"/>
    <cellStyle name="Normal 3 6 2 5 4 3 3" xfId="25539"/>
    <cellStyle name="Normal 3 6 2 5 4 3 4" xfId="47105"/>
    <cellStyle name="Normal 3 6 2 5 4 4" xfId="7047"/>
    <cellStyle name="Normal 3 6 2 5 4 4 2" xfId="16289"/>
    <cellStyle name="Normal 3 6 2 5 4 4 2 2" xfId="37859"/>
    <cellStyle name="Normal 3 6 2 5 4 4 2 3" xfId="59425"/>
    <cellStyle name="Normal 3 6 2 5 4 4 3" xfId="28619"/>
    <cellStyle name="Normal 3 6 2 5 4 4 4" xfId="50185"/>
    <cellStyle name="Normal 3 6 2 5 4 5" xfId="10127"/>
    <cellStyle name="Normal 3 6 2 5 4 5 2" xfId="31699"/>
    <cellStyle name="Normal 3 6 2 5 4 5 3" xfId="53265"/>
    <cellStyle name="Normal 3 6 2 5 4 6" xfId="19372"/>
    <cellStyle name="Normal 3 6 2 5 4 6 2" xfId="40940"/>
    <cellStyle name="Normal 3 6 2 5 4 7" xfId="22459"/>
    <cellStyle name="Normal 3 6 2 5 4 8" xfId="44024"/>
    <cellStyle name="Normal 3 6 2 5 4 9" xfId="62506"/>
    <cellStyle name="Normal 3 6 2 5 5" xfId="1653"/>
    <cellStyle name="Normal 3 6 2 5 5 2" xfId="4737"/>
    <cellStyle name="Normal 3 6 2 5 5 2 2" xfId="13979"/>
    <cellStyle name="Normal 3 6 2 5 5 2 2 2" xfId="35549"/>
    <cellStyle name="Normal 3 6 2 5 5 2 2 3" xfId="57115"/>
    <cellStyle name="Normal 3 6 2 5 5 2 3" xfId="26309"/>
    <cellStyle name="Normal 3 6 2 5 5 2 4" xfId="47875"/>
    <cellStyle name="Normal 3 6 2 5 5 3" xfId="7817"/>
    <cellStyle name="Normal 3 6 2 5 5 3 2" xfId="17059"/>
    <cellStyle name="Normal 3 6 2 5 5 3 2 2" xfId="38629"/>
    <cellStyle name="Normal 3 6 2 5 5 3 2 3" xfId="60195"/>
    <cellStyle name="Normal 3 6 2 5 5 3 3" xfId="29389"/>
    <cellStyle name="Normal 3 6 2 5 5 3 4" xfId="50955"/>
    <cellStyle name="Normal 3 6 2 5 5 4" xfId="10897"/>
    <cellStyle name="Normal 3 6 2 5 5 4 2" xfId="32469"/>
    <cellStyle name="Normal 3 6 2 5 5 4 3" xfId="54035"/>
    <cellStyle name="Normal 3 6 2 5 5 5" xfId="20142"/>
    <cellStyle name="Normal 3 6 2 5 5 5 2" xfId="41710"/>
    <cellStyle name="Normal 3 6 2 5 5 6" xfId="23229"/>
    <cellStyle name="Normal 3 6 2 5 5 7" xfId="44794"/>
    <cellStyle name="Normal 3 6 2 5 6" xfId="3197"/>
    <cellStyle name="Normal 3 6 2 5 6 2" xfId="12439"/>
    <cellStyle name="Normal 3 6 2 5 6 2 2" xfId="34009"/>
    <cellStyle name="Normal 3 6 2 5 6 2 3" xfId="55575"/>
    <cellStyle name="Normal 3 6 2 5 6 3" xfId="24769"/>
    <cellStyle name="Normal 3 6 2 5 6 4" xfId="46335"/>
    <cellStyle name="Normal 3 6 2 5 7" xfId="6277"/>
    <cellStyle name="Normal 3 6 2 5 7 2" xfId="15519"/>
    <cellStyle name="Normal 3 6 2 5 7 2 2" xfId="37089"/>
    <cellStyle name="Normal 3 6 2 5 7 2 3" xfId="58655"/>
    <cellStyle name="Normal 3 6 2 5 7 3" xfId="27849"/>
    <cellStyle name="Normal 3 6 2 5 7 4" xfId="49415"/>
    <cellStyle name="Normal 3 6 2 5 8" xfId="9357"/>
    <cellStyle name="Normal 3 6 2 5 8 2" xfId="30929"/>
    <cellStyle name="Normal 3 6 2 5 8 3" xfId="52495"/>
    <cellStyle name="Normal 3 6 2 5 9" xfId="18602"/>
    <cellStyle name="Normal 3 6 2 5 9 2" xfId="40170"/>
    <cellStyle name="Normal 3 6 2 6" xfId="201"/>
    <cellStyle name="Normal 3 6 2 6 10" xfId="43342"/>
    <cellStyle name="Normal 3 6 2 6 11" xfId="61824"/>
    <cellStyle name="Normal 3 6 2 6 2" xfId="575"/>
    <cellStyle name="Normal 3 6 2 6 2 10" xfId="62198"/>
    <cellStyle name="Normal 3 6 2 6 2 2" xfId="1345"/>
    <cellStyle name="Normal 3 6 2 6 2 2 2" xfId="2885"/>
    <cellStyle name="Normal 3 6 2 6 2 2 2 2" xfId="5969"/>
    <cellStyle name="Normal 3 6 2 6 2 2 2 2 2" xfId="15211"/>
    <cellStyle name="Normal 3 6 2 6 2 2 2 2 2 2" xfId="36781"/>
    <cellStyle name="Normal 3 6 2 6 2 2 2 2 2 3" xfId="58347"/>
    <cellStyle name="Normal 3 6 2 6 2 2 2 2 3" xfId="27541"/>
    <cellStyle name="Normal 3 6 2 6 2 2 2 2 4" xfId="49107"/>
    <cellStyle name="Normal 3 6 2 6 2 2 2 3" xfId="9049"/>
    <cellStyle name="Normal 3 6 2 6 2 2 2 3 2" xfId="18291"/>
    <cellStyle name="Normal 3 6 2 6 2 2 2 3 2 2" xfId="39861"/>
    <cellStyle name="Normal 3 6 2 6 2 2 2 3 2 3" xfId="61427"/>
    <cellStyle name="Normal 3 6 2 6 2 2 2 3 3" xfId="30621"/>
    <cellStyle name="Normal 3 6 2 6 2 2 2 3 4" xfId="52187"/>
    <cellStyle name="Normal 3 6 2 6 2 2 2 4" xfId="12129"/>
    <cellStyle name="Normal 3 6 2 6 2 2 2 4 2" xfId="33701"/>
    <cellStyle name="Normal 3 6 2 6 2 2 2 4 3" xfId="55267"/>
    <cellStyle name="Normal 3 6 2 6 2 2 2 5" xfId="21374"/>
    <cellStyle name="Normal 3 6 2 6 2 2 2 5 2" xfId="42942"/>
    <cellStyle name="Normal 3 6 2 6 2 2 2 6" xfId="24461"/>
    <cellStyle name="Normal 3 6 2 6 2 2 2 7" xfId="46026"/>
    <cellStyle name="Normal 3 6 2 6 2 2 3" xfId="4429"/>
    <cellStyle name="Normal 3 6 2 6 2 2 3 2" xfId="13671"/>
    <cellStyle name="Normal 3 6 2 6 2 2 3 2 2" xfId="35241"/>
    <cellStyle name="Normal 3 6 2 6 2 2 3 2 3" xfId="56807"/>
    <cellStyle name="Normal 3 6 2 6 2 2 3 3" xfId="26001"/>
    <cellStyle name="Normal 3 6 2 6 2 2 3 4" xfId="47567"/>
    <cellStyle name="Normal 3 6 2 6 2 2 4" xfId="7509"/>
    <cellStyle name="Normal 3 6 2 6 2 2 4 2" xfId="16751"/>
    <cellStyle name="Normal 3 6 2 6 2 2 4 2 2" xfId="38321"/>
    <cellStyle name="Normal 3 6 2 6 2 2 4 2 3" xfId="59887"/>
    <cellStyle name="Normal 3 6 2 6 2 2 4 3" xfId="29081"/>
    <cellStyle name="Normal 3 6 2 6 2 2 4 4" xfId="50647"/>
    <cellStyle name="Normal 3 6 2 6 2 2 5" xfId="10589"/>
    <cellStyle name="Normal 3 6 2 6 2 2 5 2" xfId="32161"/>
    <cellStyle name="Normal 3 6 2 6 2 2 5 3" xfId="53727"/>
    <cellStyle name="Normal 3 6 2 6 2 2 6" xfId="19834"/>
    <cellStyle name="Normal 3 6 2 6 2 2 6 2" xfId="41402"/>
    <cellStyle name="Normal 3 6 2 6 2 2 7" xfId="22921"/>
    <cellStyle name="Normal 3 6 2 6 2 2 8" xfId="44486"/>
    <cellStyle name="Normal 3 6 2 6 2 2 9" xfId="62968"/>
    <cellStyle name="Normal 3 6 2 6 2 3" xfId="2115"/>
    <cellStyle name="Normal 3 6 2 6 2 3 2" xfId="5199"/>
    <cellStyle name="Normal 3 6 2 6 2 3 2 2" xfId="14441"/>
    <cellStyle name="Normal 3 6 2 6 2 3 2 2 2" xfId="36011"/>
    <cellStyle name="Normal 3 6 2 6 2 3 2 2 3" xfId="57577"/>
    <cellStyle name="Normal 3 6 2 6 2 3 2 3" xfId="26771"/>
    <cellStyle name="Normal 3 6 2 6 2 3 2 4" xfId="48337"/>
    <cellStyle name="Normal 3 6 2 6 2 3 3" xfId="8279"/>
    <cellStyle name="Normal 3 6 2 6 2 3 3 2" xfId="17521"/>
    <cellStyle name="Normal 3 6 2 6 2 3 3 2 2" xfId="39091"/>
    <cellStyle name="Normal 3 6 2 6 2 3 3 2 3" xfId="60657"/>
    <cellStyle name="Normal 3 6 2 6 2 3 3 3" xfId="29851"/>
    <cellStyle name="Normal 3 6 2 6 2 3 3 4" xfId="51417"/>
    <cellStyle name="Normal 3 6 2 6 2 3 4" xfId="11359"/>
    <cellStyle name="Normal 3 6 2 6 2 3 4 2" xfId="32931"/>
    <cellStyle name="Normal 3 6 2 6 2 3 4 3" xfId="54497"/>
    <cellStyle name="Normal 3 6 2 6 2 3 5" xfId="20604"/>
    <cellStyle name="Normal 3 6 2 6 2 3 5 2" xfId="42172"/>
    <cellStyle name="Normal 3 6 2 6 2 3 6" xfId="23691"/>
    <cellStyle name="Normal 3 6 2 6 2 3 7" xfId="45256"/>
    <cellStyle name="Normal 3 6 2 6 2 4" xfId="3659"/>
    <cellStyle name="Normal 3 6 2 6 2 4 2" xfId="12901"/>
    <cellStyle name="Normal 3 6 2 6 2 4 2 2" xfId="34471"/>
    <cellStyle name="Normal 3 6 2 6 2 4 2 3" xfId="56037"/>
    <cellStyle name="Normal 3 6 2 6 2 4 3" xfId="25231"/>
    <cellStyle name="Normal 3 6 2 6 2 4 4" xfId="46797"/>
    <cellStyle name="Normal 3 6 2 6 2 5" xfId="6739"/>
    <cellStyle name="Normal 3 6 2 6 2 5 2" xfId="15981"/>
    <cellStyle name="Normal 3 6 2 6 2 5 2 2" xfId="37551"/>
    <cellStyle name="Normal 3 6 2 6 2 5 2 3" xfId="59117"/>
    <cellStyle name="Normal 3 6 2 6 2 5 3" xfId="28311"/>
    <cellStyle name="Normal 3 6 2 6 2 5 4" xfId="49877"/>
    <cellStyle name="Normal 3 6 2 6 2 6" xfId="9819"/>
    <cellStyle name="Normal 3 6 2 6 2 6 2" xfId="31391"/>
    <cellStyle name="Normal 3 6 2 6 2 6 3" xfId="52957"/>
    <cellStyle name="Normal 3 6 2 6 2 7" xfId="19064"/>
    <cellStyle name="Normal 3 6 2 6 2 7 2" xfId="40632"/>
    <cellStyle name="Normal 3 6 2 6 2 8" xfId="22151"/>
    <cellStyle name="Normal 3 6 2 6 2 9" xfId="43716"/>
    <cellStyle name="Normal 3 6 2 6 3" xfId="971"/>
    <cellStyle name="Normal 3 6 2 6 3 2" xfId="2511"/>
    <cellStyle name="Normal 3 6 2 6 3 2 2" xfId="5595"/>
    <cellStyle name="Normal 3 6 2 6 3 2 2 2" xfId="14837"/>
    <cellStyle name="Normal 3 6 2 6 3 2 2 2 2" xfId="36407"/>
    <cellStyle name="Normal 3 6 2 6 3 2 2 2 3" xfId="57973"/>
    <cellStyle name="Normal 3 6 2 6 3 2 2 3" xfId="27167"/>
    <cellStyle name="Normal 3 6 2 6 3 2 2 4" xfId="48733"/>
    <cellStyle name="Normal 3 6 2 6 3 2 3" xfId="8675"/>
    <cellStyle name="Normal 3 6 2 6 3 2 3 2" xfId="17917"/>
    <cellStyle name="Normal 3 6 2 6 3 2 3 2 2" xfId="39487"/>
    <cellStyle name="Normal 3 6 2 6 3 2 3 2 3" xfId="61053"/>
    <cellStyle name="Normal 3 6 2 6 3 2 3 3" xfId="30247"/>
    <cellStyle name="Normal 3 6 2 6 3 2 3 4" xfId="51813"/>
    <cellStyle name="Normal 3 6 2 6 3 2 4" xfId="11755"/>
    <cellStyle name="Normal 3 6 2 6 3 2 4 2" xfId="33327"/>
    <cellStyle name="Normal 3 6 2 6 3 2 4 3" xfId="54893"/>
    <cellStyle name="Normal 3 6 2 6 3 2 5" xfId="21000"/>
    <cellStyle name="Normal 3 6 2 6 3 2 5 2" xfId="42568"/>
    <cellStyle name="Normal 3 6 2 6 3 2 6" xfId="24087"/>
    <cellStyle name="Normal 3 6 2 6 3 2 7" xfId="45652"/>
    <cellStyle name="Normal 3 6 2 6 3 3" xfId="4055"/>
    <cellStyle name="Normal 3 6 2 6 3 3 2" xfId="13297"/>
    <cellStyle name="Normal 3 6 2 6 3 3 2 2" xfId="34867"/>
    <cellStyle name="Normal 3 6 2 6 3 3 2 3" xfId="56433"/>
    <cellStyle name="Normal 3 6 2 6 3 3 3" xfId="25627"/>
    <cellStyle name="Normal 3 6 2 6 3 3 4" xfId="47193"/>
    <cellStyle name="Normal 3 6 2 6 3 4" xfId="7135"/>
    <cellStyle name="Normal 3 6 2 6 3 4 2" xfId="16377"/>
    <cellStyle name="Normal 3 6 2 6 3 4 2 2" xfId="37947"/>
    <cellStyle name="Normal 3 6 2 6 3 4 2 3" xfId="59513"/>
    <cellStyle name="Normal 3 6 2 6 3 4 3" xfId="28707"/>
    <cellStyle name="Normal 3 6 2 6 3 4 4" xfId="50273"/>
    <cellStyle name="Normal 3 6 2 6 3 5" xfId="10215"/>
    <cellStyle name="Normal 3 6 2 6 3 5 2" xfId="31787"/>
    <cellStyle name="Normal 3 6 2 6 3 5 3" xfId="53353"/>
    <cellStyle name="Normal 3 6 2 6 3 6" xfId="19460"/>
    <cellStyle name="Normal 3 6 2 6 3 6 2" xfId="41028"/>
    <cellStyle name="Normal 3 6 2 6 3 7" xfId="22547"/>
    <cellStyle name="Normal 3 6 2 6 3 8" xfId="44112"/>
    <cellStyle name="Normal 3 6 2 6 3 9" xfId="62594"/>
    <cellStyle name="Normal 3 6 2 6 4" xfId="1741"/>
    <cellStyle name="Normal 3 6 2 6 4 2" xfId="4825"/>
    <cellStyle name="Normal 3 6 2 6 4 2 2" xfId="14067"/>
    <cellStyle name="Normal 3 6 2 6 4 2 2 2" xfId="35637"/>
    <cellStyle name="Normal 3 6 2 6 4 2 2 3" xfId="57203"/>
    <cellStyle name="Normal 3 6 2 6 4 2 3" xfId="26397"/>
    <cellStyle name="Normal 3 6 2 6 4 2 4" xfId="47963"/>
    <cellStyle name="Normal 3 6 2 6 4 3" xfId="7905"/>
    <cellStyle name="Normal 3 6 2 6 4 3 2" xfId="17147"/>
    <cellStyle name="Normal 3 6 2 6 4 3 2 2" xfId="38717"/>
    <cellStyle name="Normal 3 6 2 6 4 3 2 3" xfId="60283"/>
    <cellStyle name="Normal 3 6 2 6 4 3 3" xfId="29477"/>
    <cellStyle name="Normal 3 6 2 6 4 3 4" xfId="51043"/>
    <cellStyle name="Normal 3 6 2 6 4 4" xfId="10985"/>
    <cellStyle name="Normal 3 6 2 6 4 4 2" xfId="32557"/>
    <cellStyle name="Normal 3 6 2 6 4 4 3" xfId="54123"/>
    <cellStyle name="Normal 3 6 2 6 4 5" xfId="20230"/>
    <cellStyle name="Normal 3 6 2 6 4 5 2" xfId="41798"/>
    <cellStyle name="Normal 3 6 2 6 4 6" xfId="23317"/>
    <cellStyle name="Normal 3 6 2 6 4 7" xfId="44882"/>
    <cellStyle name="Normal 3 6 2 6 5" xfId="3285"/>
    <cellStyle name="Normal 3 6 2 6 5 2" xfId="12527"/>
    <cellStyle name="Normal 3 6 2 6 5 2 2" xfId="34097"/>
    <cellStyle name="Normal 3 6 2 6 5 2 3" xfId="55663"/>
    <cellStyle name="Normal 3 6 2 6 5 3" xfId="24857"/>
    <cellStyle name="Normal 3 6 2 6 5 4" xfId="46423"/>
    <cellStyle name="Normal 3 6 2 6 6" xfId="6365"/>
    <cellStyle name="Normal 3 6 2 6 6 2" xfId="15607"/>
    <cellStyle name="Normal 3 6 2 6 6 2 2" xfId="37177"/>
    <cellStyle name="Normal 3 6 2 6 6 2 3" xfId="58743"/>
    <cellStyle name="Normal 3 6 2 6 6 3" xfId="27937"/>
    <cellStyle name="Normal 3 6 2 6 6 4" xfId="49503"/>
    <cellStyle name="Normal 3 6 2 6 7" xfId="9445"/>
    <cellStyle name="Normal 3 6 2 6 7 2" xfId="31017"/>
    <cellStyle name="Normal 3 6 2 6 7 3" xfId="52583"/>
    <cellStyle name="Normal 3 6 2 6 8" xfId="18690"/>
    <cellStyle name="Normal 3 6 2 6 8 2" xfId="40258"/>
    <cellStyle name="Normal 3 6 2 6 9" xfId="21777"/>
    <cellStyle name="Normal 3 6 2 7" xfId="379"/>
    <cellStyle name="Normal 3 6 2 7 10" xfId="43520"/>
    <cellStyle name="Normal 3 6 2 7 11" xfId="62002"/>
    <cellStyle name="Normal 3 6 2 7 2" xfId="753"/>
    <cellStyle name="Normal 3 6 2 7 2 10" xfId="62376"/>
    <cellStyle name="Normal 3 6 2 7 2 2" xfId="1523"/>
    <cellStyle name="Normal 3 6 2 7 2 2 2" xfId="3063"/>
    <cellStyle name="Normal 3 6 2 7 2 2 2 2" xfId="6147"/>
    <cellStyle name="Normal 3 6 2 7 2 2 2 2 2" xfId="15389"/>
    <cellStyle name="Normal 3 6 2 7 2 2 2 2 2 2" xfId="36959"/>
    <cellStyle name="Normal 3 6 2 7 2 2 2 2 2 3" xfId="58525"/>
    <cellStyle name="Normal 3 6 2 7 2 2 2 2 3" xfId="27719"/>
    <cellStyle name="Normal 3 6 2 7 2 2 2 2 4" xfId="49285"/>
    <cellStyle name="Normal 3 6 2 7 2 2 2 3" xfId="9227"/>
    <cellStyle name="Normal 3 6 2 7 2 2 2 3 2" xfId="18469"/>
    <cellStyle name="Normal 3 6 2 7 2 2 2 3 2 2" xfId="40039"/>
    <cellStyle name="Normal 3 6 2 7 2 2 2 3 2 3" xfId="61605"/>
    <cellStyle name="Normal 3 6 2 7 2 2 2 3 3" xfId="30799"/>
    <cellStyle name="Normal 3 6 2 7 2 2 2 3 4" xfId="52365"/>
    <cellStyle name="Normal 3 6 2 7 2 2 2 4" xfId="12307"/>
    <cellStyle name="Normal 3 6 2 7 2 2 2 4 2" xfId="33879"/>
    <cellStyle name="Normal 3 6 2 7 2 2 2 4 3" xfId="55445"/>
    <cellStyle name="Normal 3 6 2 7 2 2 2 5" xfId="21552"/>
    <cellStyle name="Normal 3 6 2 7 2 2 2 5 2" xfId="43120"/>
    <cellStyle name="Normal 3 6 2 7 2 2 2 6" xfId="24639"/>
    <cellStyle name="Normal 3 6 2 7 2 2 2 7" xfId="46204"/>
    <cellStyle name="Normal 3 6 2 7 2 2 3" xfId="4607"/>
    <cellStyle name="Normal 3 6 2 7 2 2 3 2" xfId="13849"/>
    <cellStyle name="Normal 3 6 2 7 2 2 3 2 2" xfId="35419"/>
    <cellStyle name="Normal 3 6 2 7 2 2 3 2 3" xfId="56985"/>
    <cellStyle name="Normal 3 6 2 7 2 2 3 3" xfId="26179"/>
    <cellStyle name="Normal 3 6 2 7 2 2 3 4" xfId="47745"/>
    <cellStyle name="Normal 3 6 2 7 2 2 4" xfId="7687"/>
    <cellStyle name="Normal 3 6 2 7 2 2 4 2" xfId="16929"/>
    <cellStyle name="Normal 3 6 2 7 2 2 4 2 2" xfId="38499"/>
    <cellStyle name="Normal 3 6 2 7 2 2 4 2 3" xfId="60065"/>
    <cellStyle name="Normal 3 6 2 7 2 2 4 3" xfId="29259"/>
    <cellStyle name="Normal 3 6 2 7 2 2 4 4" xfId="50825"/>
    <cellStyle name="Normal 3 6 2 7 2 2 5" xfId="10767"/>
    <cellStyle name="Normal 3 6 2 7 2 2 5 2" xfId="32339"/>
    <cellStyle name="Normal 3 6 2 7 2 2 5 3" xfId="53905"/>
    <cellStyle name="Normal 3 6 2 7 2 2 6" xfId="20012"/>
    <cellStyle name="Normal 3 6 2 7 2 2 6 2" xfId="41580"/>
    <cellStyle name="Normal 3 6 2 7 2 2 7" xfId="23099"/>
    <cellStyle name="Normal 3 6 2 7 2 2 8" xfId="44664"/>
    <cellStyle name="Normal 3 6 2 7 2 2 9" xfId="63146"/>
    <cellStyle name="Normal 3 6 2 7 2 3" xfId="2293"/>
    <cellStyle name="Normal 3 6 2 7 2 3 2" xfId="5377"/>
    <cellStyle name="Normal 3 6 2 7 2 3 2 2" xfId="14619"/>
    <cellStyle name="Normal 3 6 2 7 2 3 2 2 2" xfId="36189"/>
    <cellStyle name="Normal 3 6 2 7 2 3 2 2 3" xfId="57755"/>
    <cellStyle name="Normal 3 6 2 7 2 3 2 3" xfId="26949"/>
    <cellStyle name="Normal 3 6 2 7 2 3 2 4" xfId="48515"/>
    <cellStyle name="Normal 3 6 2 7 2 3 3" xfId="8457"/>
    <cellStyle name="Normal 3 6 2 7 2 3 3 2" xfId="17699"/>
    <cellStyle name="Normal 3 6 2 7 2 3 3 2 2" xfId="39269"/>
    <cellStyle name="Normal 3 6 2 7 2 3 3 2 3" xfId="60835"/>
    <cellStyle name="Normal 3 6 2 7 2 3 3 3" xfId="30029"/>
    <cellStyle name="Normal 3 6 2 7 2 3 3 4" xfId="51595"/>
    <cellStyle name="Normal 3 6 2 7 2 3 4" xfId="11537"/>
    <cellStyle name="Normal 3 6 2 7 2 3 4 2" xfId="33109"/>
    <cellStyle name="Normal 3 6 2 7 2 3 4 3" xfId="54675"/>
    <cellStyle name="Normal 3 6 2 7 2 3 5" xfId="20782"/>
    <cellStyle name="Normal 3 6 2 7 2 3 5 2" xfId="42350"/>
    <cellStyle name="Normal 3 6 2 7 2 3 6" xfId="23869"/>
    <cellStyle name="Normal 3 6 2 7 2 3 7" xfId="45434"/>
    <cellStyle name="Normal 3 6 2 7 2 4" xfId="3837"/>
    <cellStyle name="Normal 3 6 2 7 2 4 2" xfId="13079"/>
    <cellStyle name="Normal 3 6 2 7 2 4 2 2" xfId="34649"/>
    <cellStyle name="Normal 3 6 2 7 2 4 2 3" xfId="56215"/>
    <cellStyle name="Normal 3 6 2 7 2 4 3" xfId="25409"/>
    <cellStyle name="Normal 3 6 2 7 2 4 4" xfId="46975"/>
    <cellStyle name="Normal 3 6 2 7 2 5" xfId="6917"/>
    <cellStyle name="Normal 3 6 2 7 2 5 2" xfId="16159"/>
    <cellStyle name="Normal 3 6 2 7 2 5 2 2" xfId="37729"/>
    <cellStyle name="Normal 3 6 2 7 2 5 2 3" xfId="59295"/>
    <cellStyle name="Normal 3 6 2 7 2 5 3" xfId="28489"/>
    <cellStyle name="Normal 3 6 2 7 2 5 4" xfId="50055"/>
    <cellStyle name="Normal 3 6 2 7 2 6" xfId="9997"/>
    <cellStyle name="Normal 3 6 2 7 2 6 2" xfId="31569"/>
    <cellStyle name="Normal 3 6 2 7 2 6 3" xfId="53135"/>
    <cellStyle name="Normal 3 6 2 7 2 7" xfId="19242"/>
    <cellStyle name="Normal 3 6 2 7 2 7 2" xfId="40810"/>
    <cellStyle name="Normal 3 6 2 7 2 8" xfId="22329"/>
    <cellStyle name="Normal 3 6 2 7 2 9" xfId="43894"/>
    <cellStyle name="Normal 3 6 2 7 3" xfId="1149"/>
    <cellStyle name="Normal 3 6 2 7 3 2" xfId="2689"/>
    <cellStyle name="Normal 3 6 2 7 3 2 2" xfId="5773"/>
    <cellStyle name="Normal 3 6 2 7 3 2 2 2" xfId="15015"/>
    <cellStyle name="Normal 3 6 2 7 3 2 2 2 2" xfId="36585"/>
    <cellStyle name="Normal 3 6 2 7 3 2 2 2 3" xfId="58151"/>
    <cellStyle name="Normal 3 6 2 7 3 2 2 3" xfId="27345"/>
    <cellStyle name="Normal 3 6 2 7 3 2 2 4" xfId="48911"/>
    <cellStyle name="Normal 3 6 2 7 3 2 3" xfId="8853"/>
    <cellStyle name="Normal 3 6 2 7 3 2 3 2" xfId="18095"/>
    <cellStyle name="Normal 3 6 2 7 3 2 3 2 2" xfId="39665"/>
    <cellStyle name="Normal 3 6 2 7 3 2 3 2 3" xfId="61231"/>
    <cellStyle name="Normal 3 6 2 7 3 2 3 3" xfId="30425"/>
    <cellStyle name="Normal 3 6 2 7 3 2 3 4" xfId="51991"/>
    <cellStyle name="Normal 3 6 2 7 3 2 4" xfId="11933"/>
    <cellStyle name="Normal 3 6 2 7 3 2 4 2" xfId="33505"/>
    <cellStyle name="Normal 3 6 2 7 3 2 4 3" xfId="55071"/>
    <cellStyle name="Normal 3 6 2 7 3 2 5" xfId="21178"/>
    <cellStyle name="Normal 3 6 2 7 3 2 5 2" xfId="42746"/>
    <cellStyle name="Normal 3 6 2 7 3 2 6" xfId="24265"/>
    <cellStyle name="Normal 3 6 2 7 3 2 7" xfId="45830"/>
    <cellStyle name="Normal 3 6 2 7 3 3" xfId="4233"/>
    <cellStyle name="Normal 3 6 2 7 3 3 2" xfId="13475"/>
    <cellStyle name="Normal 3 6 2 7 3 3 2 2" xfId="35045"/>
    <cellStyle name="Normal 3 6 2 7 3 3 2 3" xfId="56611"/>
    <cellStyle name="Normal 3 6 2 7 3 3 3" xfId="25805"/>
    <cellStyle name="Normal 3 6 2 7 3 3 4" xfId="47371"/>
    <cellStyle name="Normal 3 6 2 7 3 4" xfId="7313"/>
    <cellStyle name="Normal 3 6 2 7 3 4 2" xfId="16555"/>
    <cellStyle name="Normal 3 6 2 7 3 4 2 2" xfId="38125"/>
    <cellStyle name="Normal 3 6 2 7 3 4 2 3" xfId="59691"/>
    <cellStyle name="Normal 3 6 2 7 3 4 3" xfId="28885"/>
    <cellStyle name="Normal 3 6 2 7 3 4 4" xfId="50451"/>
    <cellStyle name="Normal 3 6 2 7 3 5" xfId="10393"/>
    <cellStyle name="Normal 3 6 2 7 3 5 2" xfId="31965"/>
    <cellStyle name="Normal 3 6 2 7 3 5 3" xfId="53531"/>
    <cellStyle name="Normal 3 6 2 7 3 6" xfId="19638"/>
    <cellStyle name="Normal 3 6 2 7 3 6 2" xfId="41206"/>
    <cellStyle name="Normal 3 6 2 7 3 7" xfId="22725"/>
    <cellStyle name="Normal 3 6 2 7 3 8" xfId="44290"/>
    <cellStyle name="Normal 3 6 2 7 3 9" xfId="62772"/>
    <cellStyle name="Normal 3 6 2 7 4" xfId="1919"/>
    <cellStyle name="Normal 3 6 2 7 4 2" xfId="5003"/>
    <cellStyle name="Normal 3 6 2 7 4 2 2" xfId="14245"/>
    <cellStyle name="Normal 3 6 2 7 4 2 2 2" xfId="35815"/>
    <cellStyle name="Normal 3 6 2 7 4 2 2 3" xfId="57381"/>
    <cellStyle name="Normal 3 6 2 7 4 2 3" xfId="26575"/>
    <cellStyle name="Normal 3 6 2 7 4 2 4" xfId="48141"/>
    <cellStyle name="Normal 3 6 2 7 4 3" xfId="8083"/>
    <cellStyle name="Normal 3 6 2 7 4 3 2" xfId="17325"/>
    <cellStyle name="Normal 3 6 2 7 4 3 2 2" xfId="38895"/>
    <cellStyle name="Normal 3 6 2 7 4 3 2 3" xfId="60461"/>
    <cellStyle name="Normal 3 6 2 7 4 3 3" xfId="29655"/>
    <cellStyle name="Normal 3 6 2 7 4 3 4" xfId="51221"/>
    <cellStyle name="Normal 3 6 2 7 4 4" xfId="11163"/>
    <cellStyle name="Normal 3 6 2 7 4 4 2" xfId="32735"/>
    <cellStyle name="Normal 3 6 2 7 4 4 3" xfId="54301"/>
    <cellStyle name="Normal 3 6 2 7 4 5" xfId="20408"/>
    <cellStyle name="Normal 3 6 2 7 4 5 2" xfId="41976"/>
    <cellStyle name="Normal 3 6 2 7 4 6" xfId="23495"/>
    <cellStyle name="Normal 3 6 2 7 4 7" xfId="45060"/>
    <cellStyle name="Normal 3 6 2 7 5" xfId="3463"/>
    <cellStyle name="Normal 3 6 2 7 5 2" xfId="12705"/>
    <cellStyle name="Normal 3 6 2 7 5 2 2" xfId="34275"/>
    <cellStyle name="Normal 3 6 2 7 5 2 3" xfId="55841"/>
    <cellStyle name="Normal 3 6 2 7 5 3" xfId="25035"/>
    <cellStyle name="Normal 3 6 2 7 5 4" xfId="46601"/>
    <cellStyle name="Normal 3 6 2 7 6" xfId="6543"/>
    <cellStyle name="Normal 3 6 2 7 6 2" xfId="15785"/>
    <cellStyle name="Normal 3 6 2 7 6 2 2" xfId="37355"/>
    <cellStyle name="Normal 3 6 2 7 6 2 3" xfId="58921"/>
    <cellStyle name="Normal 3 6 2 7 6 3" xfId="28115"/>
    <cellStyle name="Normal 3 6 2 7 6 4" xfId="49681"/>
    <cellStyle name="Normal 3 6 2 7 7" xfId="9623"/>
    <cellStyle name="Normal 3 6 2 7 7 2" xfId="31195"/>
    <cellStyle name="Normal 3 6 2 7 7 3" xfId="52761"/>
    <cellStyle name="Normal 3 6 2 7 8" xfId="18868"/>
    <cellStyle name="Normal 3 6 2 7 8 2" xfId="40436"/>
    <cellStyle name="Normal 3 6 2 7 9" xfId="21955"/>
    <cellStyle name="Normal 3 6 2 8" xfId="399"/>
    <cellStyle name="Normal 3 6 2 8 10" xfId="62022"/>
    <cellStyle name="Normal 3 6 2 8 2" xfId="1169"/>
    <cellStyle name="Normal 3 6 2 8 2 2" xfId="2709"/>
    <cellStyle name="Normal 3 6 2 8 2 2 2" xfId="5793"/>
    <cellStyle name="Normal 3 6 2 8 2 2 2 2" xfId="15035"/>
    <cellStyle name="Normal 3 6 2 8 2 2 2 2 2" xfId="36605"/>
    <cellStyle name="Normal 3 6 2 8 2 2 2 2 3" xfId="58171"/>
    <cellStyle name="Normal 3 6 2 8 2 2 2 3" xfId="27365"/>
    <cellStyle name="Normal 3 6 2 8 2 2 2 4" xfId="48931"/>
    <cellStyle name="Normal 3 6 2 8 2 2 3" xfId="8873"/>
    <cellStyle name="Normal 3 6 2 8 2 2 3 2" xfId="18115"/>
    <cellStyle name="Normal 3 6 2 8 2 2 3 2 2" xfId="39685"/>
    <cellStyle name="Normal 3 6 2 8 2 2 3 2 3" xfId="61251"/>
    <cellStyle name="Normal 3 6 2 8 2 2 3 3" xfId="30445"/>
    <cellStyle name="Normal 3 6 2 8 2 2 3 4" xfId="52011"/>
    <cellStyle name="Normal 3 6 2 8 2 2 4" xfId="11953"/>
    <cellStyle name="Normal 3 6 2 8 2 2 4 2" xfId="33525"/>
    <cellStyle name="Normal 3 6 2 8 2 2 4 3" xfId="55091"/>
    <cellStyle name="Normal 3 6 2 8 2 2 5" xfId="21198"/>
    <cellStyle name="Normal 3 6 2 8 2 2 5 2" xfId="42766"/>
    <cellStyle name="Normal 3 6 2 8 2 2 6" xfId="24285"/>
    <cellStyle name="Normal 3 6 2 8 2 2 7" xfId="45850"/>
    <cellStyle name="Normal 3 6 2 8 2 3" xfId="4253"/>
    <cellStyle name="Normal 3 6 2 8 2 3 2" xfId="13495"/>
    <cellStyle name="Normal 3 6 2 8 2 3 2 2" xfId="35065"/>
    <cellStyle name="Normal 3 6 2 8 2 3 2 3" xfId="56631"/>
    <cellStyle name="Normal 3 6 2 8 2 3 3" xfId="25825"/>
    <cellStyle name="Normal 3 6 2 8 2 3 4" xfId="47391"/>
    <cellStyle name="Normal 3 6 2 8 2 4" xfId="7333"/>
    <cellStyle name="Normal 3 6 2 8 2 4 2" xfId="16575"/>
    <cellStyle name="Normal 3 6 2 8 2 4 2 2" xfId="38145"/>
    <cellStyle name="Normal 3 6 2 8 2 4 2 3" xfId="59711"/>
    <cellStyle name="Normal 3 6 2 8 2 4 3" xfId="28905"/>
    <cellStyle name="Normal 3 6 2 8 2 4 4" xfId="50471"/>
    <cellStyle name="Normal 3 6 2 8 2 5" xfId="10413"/>
    <cellStyle name="Normal 3 6 2 8 2 5 2" xfId="31985"/>
    <cellStyle name="Normal 3 6 2 8 2 5 3" xfId="53551"/>
    <cellStyle name="Normal 3 6 2 8 2 6" xfId="19658"/>
    <cellStyle name="Normal 3 6 2 8 2 6 2" xfId="41226"/>
    <cellStyle name="Normal 3 6 2 8 2 7" xfId="22745"/>
    <cellStyle name="Normal 3 6 2 8 2 8" xfId="44310"/>
    <cellStyle name="Normal 3 6 2 8 2 9" xfId="62792"/>
    <cellStyle name="Normal 3 6 2 8 3" xfId="1939"/>
    <cellStyle name="Normal 3 6 2 8 3 2" xfId="5023"/>
    <cellStyle name="Normal 3 6 2 8 3 2 2" xfId="14265"/>
    <cellStyle name="Normal 3 6 2 8 3 2 2 2" xfId="35835"/>
    <cellStyle name="Normal 3 6 2 8 3 2 2 3" xfId="57401"/>
    <cellStyle name="Normal 3 6 2 8 3 2 3" xfId="26595"/>
    <cellStyle name="Normal 3 6 2 8 3 2 4" xfId="48161"/>
    <cellStyle name="Normal 3 6 2 8 3 3" xfId="8103"/>
    <cellStyle name="Normal 3 6 2 8 3 3 2" xfId="17345"/>
    <cellStyle name="Normal 3 6 2 8 3 3 2 2" xfId="38915"/>
    <cellStyle name="Normal 3 6 2 8 3 3 2 3" xfId="60481"/>
    <cellStyle name="Normal 3 6 2 8 3 3 3" xfId="29675"/>
    <cellStyle name="Normal 3 6 2 8 3 3 4" xfId="51241"/>
    <cellStyle name="Normal 3 6 2 8 3 4" xfId="11183"/>
    <cellStyle name="Normal 3 6 2 8 3 4 2" xfId="32755"/>
    <cellStyle name="Normal 3 6 2 8 3 4 3" xfId="54321"/>
    <cellStyle name="Normal 3 6 2 8 3 5" xfId="20428"/>
    <cellStyle name="Normal 3 6 2 8 3 5 2" xfId="41996"/>
    <cellStyle name="Normal 3 6 2 8 3 6" xfId="23515"/>
    <cellStyle name="Normal 3 6 2 8 3 7" xfId="45080"/>
    <cellStyle name="Normal 3 6 2 8 4" xfId="3483"/>
    <cellStyle name="Normal 3 6 2 8 4 2" xfId="12725"/>
    <cellStyle name="Normal 3 6 2 8 4 2 2" xfId="34295"/>
    <cellStyle name="Normal 3 6 2 8 4 2 3" xfId="55861"/>
    <cellStyle name="Normal 3 6 2 8 4 3" xfId="25055"/>
    <cellStyle name="Normal 3 6 2 8 4 4" xfId="46621"/>
    <cellStyle name="Normal 3 6 2 8 5" xfId="6563"/>
    <cellStyle name="Normal 3 6 2 8 5 2" xfId="15805"/>
    <cellStyle name="Normal 3 6 2 8 5 2 2" xfId="37375"/>
    <cellStyle name="Normal 3 6 2 8 5 2 3" xfId="58941"/>
    <cellStyle name="Normal 3 6 2 8 5 3" xfId="28135"/>
    <cellStyle name="Normal 3 6 2 8 5 4" xfId="49701"/>
    <cellStyle name="Normal 3 6 2 8 6" xfId="9643"/>
    <cellStyle name="Normal 3 6 2 8 6 2" xfId="31215"/>
    <cellStyle name="Normal 3 6 2 8 6 3" xfId="52781"/>
    <cellStyle name="Normal 3 6 2 8 7" xfId="18888"/>
    <cellStyle name="Normal 3 6 2 8 7 2" xfId="40456"/>
    <cellStyle name="Normal 3 6 2 8 8" xfId="21975"/>
    <cellStyle name="Normal 3 6 2 8 9" xfId="43540"/>
    <cellStyle name="Normal 3 6 2 9" xfId="775"/>
    <cellStyle name="Normal 3 6 2 9 10" xfId="62398"/>
    <cellStyle name="Normal 3 6 2 9 2" xfId="1545"/>
    <cellStyle name="Normal 3 6 2 9 2 2" xfId="3085"/>
    <cellStyle name="Normal 3 6 2 9 2 2 2" xfId="6169"/>
    <cellStyle name="Normal 3 6 2 9 2 2 2 2" xfId="15411"/>
    <cellStyle name="Normal 3 6 2 9 2 2 2 2 2" xfId="36981"/>
    <cellStyle name="Normal 3 6 2 9 2 2 2 2 3" xfId="58547"/>
    <cellStyle name="Normal 3 6 2 9 2 2 2 3" xfId="27741"/>
    <cellStyle name="Normal 3 6 2 9 2 2 2 4" xfId="49307"/>
    <cellStyle name="Normal 3 6 2 9 2 2 3" xfId="9249"/>
    <cellStyle name="Normal 3 6 2 9 2 2 3 2" xfId="18491"/>
    <cellStyle name="Normal 3 6 2 9 2 2 3 2 2" xfId="40061"/>
    <cellStyle name="Normal 3 6 2 9 2 2 3 2 3" xfId="61627"/>
    <cellStyle name="Normal 3 6 2 9 2 2 3 3" xfId="30821"/>
    <cellStyle name="Normal 3 6 2 9 2 2 3 4" xfId="52387"/>
    <cellStyle name="Normal 3 6 2 9 2 2 4" xfId="12329"/>
    <cellStyle name="Normal 3 6 2 9 2 2 4 2" xfId="33901"/>
    <cellStyle name="Normal 3 6 2 9 2 2 4 3" xfId="55467"/>
    <cellStyle name="Normal 3 6 2 9 2 2 5" xfId="21574"/>
    <cellStyle name="Normal 3 6 2 9 2 2 5 2" xfId="43142"/>
    <cellStyle name="Normal 3 6 2 9 2 2 6" xfId="24661"/>
    <cellStyle name="Normal 3 6 2 9 2 2 7" xfId="46226"/>
    <cellStyle name="Normal 3 6 2 9 2 3" xfId="4629"/>
    <cellStyle name="Normal 3 6 2 9 2 3 2" xfId="13871"/>
    <cellStyle name="Normal 3 6 2 9 2 3 2 2" xfId="35441"/>
    <cellStyle name="Normal 3 6 2 9 2 3 2 3" xfId="57007"/>
    <cellStyle name="Normal 3 6 2 9 2 3 3" xfId="26201"/>
    <cellStyle name="Normal 3 6 2 9 2 3 4" xfId="47767"/>
    <cellStyle name="Normal 3 6 2 9 2 4" xfId="7709"/>
    <cellStyle name="Normal 3 6 2 9 2 4 2" xfId="16951"/>
    <cellStyle name="Normal 3 6 2 9 2 4 2 2" xfId="38521"/>
    <cellStyle name="Normal 3 6 2 9 2 4 2 3" xfId="60087"/>
    <cellStyle name="Normal 3 6 2 9 2 4 3" xfId="29281"/>
    <cellStyle name="Normal 3 6 2 9 2 4 4" xfId="50847"/>
    <cellStyle name="Normal 3 6 2 9 2 5" xfId="10789"/>
    <cellStyle name="Normal 3 6 2 9 2 5 2" xfId="32361"/>
    <cellStyle name="Normal 3 6 2 9 2 5 3" xfId="53927"/>
    <cellStyle name="Normal 3 6 2 9 2 6" xfId="20034"/>
    <cellStyle name="Normal 3 6 2 9 2 6 2" xfId="41602"/>
    <cellStyle name="Normal 3 6 2 9 2 7" xfId="23121"/>
    <cellStyle name="Normal 3 6 2 9 2 8" xfId="44686"/>
    <cellStyle name="Normal 3 6 2 9 2 9" xfId="63168"/>
    <cellStyle name="Normal 3 6 2 9 3" xfId="2315"/>
    <cellStyle name="Normal 3 6 2 9 3 2" xfId="5399"/>
    <cellStyle name="Normal 3 6 2 9 3 2 2" xfId="14641"/>
    <cellStyle name="Normal 3 6 2 9 3 2 2 2" xfId="36211"/>
    <cellStyle name="Normal 3 6 2 9 3 2 2 3" xfId="57777"/>
    <cellStyle name="Normal 3 6 2 9 3 2 3" xfId="26971"/>
    <cellStyle name="Normal 3 6 2 9 3 2 4" xfId="48537"/>
    <cellStyle name="Normal 3 6 2 9 3 3" xfId="8479"/>
    <cellStyle name="Normal 3 6 2 9 3 3 2" xfId="17721"/>
    <cellStyle name="Normal 3 6 2 9 3 3 2 2" xfId="39291"/>
    <cellStyle name="Normal 3 6 2 9 3 3 2 3" xfId="60857"/>
    <cellStyle name="Normal 3 6 2 9 3 3 3" xfId="30051"/>
    <cellStyle name="Normal 3 6 2 9 3 3 4" xfId="51617"/>
    <cellStyle name="Normal 3 6 2 9 3 4" xfId="11559"/>
    <cellStyle name="Normal 3 6 2 9 3 4 2" xfId="33131"/>
    <cellStyle name="Normal 3 6 2 9 3 4 3" xfId="54697"/>
    <cellStyle name="Normal 3 6 2 9 3 5" xfId="20804"/>
    <cellStyle name="Normal 3 6 2 9 3 5 2" xfId="42372"/>
    <cellStyle name="Normal 3 6 2 9 3 6" xfId="23891"/>
    <cellStyle name="Normal 3 6 2 9 3 7" xfId="45456"/>
    <cellStyle name="Normal 3 6 2 9 4" xfId="3859"/>
    <cellStyle name="Normal 3 6 2 9 4 2" xfId="13101"/>
    <cellStyle name="Normal 3 6 2 9 4 2 2" xfId="34671"/>
    <cellStyle name="Normal 3 6 2 9 4 2 3" xfId="56237"/>
    <cellStyle name="Normal 3 6 2 9 4 3" xfId="25431"/>
    <cellStyle name="Normal 3 6 2 9 4 4" xfId="46997"/>
    <cellStyle name="Normal 3 6 2 9 5" xfId="6939"/>
    <cellStyle name="Normal 3 6 2 9 5 2" xfId="16181"/>
    <cellStyle name="Normal 3 6 2 9 5 2 2" xfId="37751"/>
    <cellStyle name="Normal 3 6 2 9 5 2 3" xfId="59317"/>
    <cellStyle name="Normal 3 6 2 9 5 3" xfId="28511"/>
    <cellStyle name="Normal 3 6 2 9 5 4" xfId="50077"/>
    <cellStyle name="Normal 3 6 2 9 6" xfId="10019"/>
    <cellStyle name="Normal 3 6 2 9 6 2" xfId="31591"/>
    <cellStyle name="Normal 3 6 2 9 6 3" xfId="53157"/>
    <cellStyle name="Normal 3 6 2 9 7" xfId="19264"/>
    <cellStyle name="Normal 3 6 2 9 7 2" xfId="40832"/>
    <cellStyle name="Normal 3 6 2 9 8" xfId="22351"/>
    <cellStyle name="Normal 3 6 2 9 9" xfId="43916"/>
    <cellStyle name="Normal 3 6 3" xfId="47"/>
    <cellStyle name="Normal 3 6 3 10" xfId="18537"/>
    <cellStyle name="Normal 3 6 3 10 2" xfId="40105"/>
    <cellStyle name="Normal 3 6 3 11" xfId="21624"/>
    <cellStyle name="Normal 3 6 3 12" xfId="43189"/>
    <cellStyle name="Normal 3 6 3 13" xfId="61671"/>
    <cellStyle name="Normal 3 6 3 2" xfId="135"/>
    <cellStyle name="Normal 3 6 3 2 10" xfId="21712"/>
    <cellStyle name="Normal 3 6 3 2 11" xfId="43277"/>
    <cellStyle name="Normal 3 6 3 2 12" xfId="61759"/>
    <cellStyle name="Normal 3 6 3 2 2" xfId="312"/>
    <cellStyle name="Normal 3 6 3 2 2 10" xfId="43453"/>
    <cellStyle name="Normal 3 6 3 2 2 11" xfId="61935"/>
    <cellStyle name="Normal 3 6 3 2 2 2" xfId="686"/>
    <cellStyle name="Normal 3 6 3 2 2 2 10" xfId="62309"/>
    <cellStyle name="Normal 3 6 3 2 2 2 2" xfId="1456"/>
    <cellStyle name="Normal 3 6 3 2 2 2 2 2" xfId="2996"/>
    <cellStyle name="Normal 3 6 3 2 2 2 2 2 2" xfId="6080"/>
    <cellStyle name="Normal 3 6 3 2 2 2 2 2 2 2" xfId="15322"/>
    <cellStyle name="Normal 3 6 3 2 2 2 2 2 2 2 2" xfId="36892"/>
    <cellStyle name="Normal 3 6 3 2 2 2 2 2 2 2 3" xfId="58458"/>
    <cellStyle name="Normal 3 6 3 2 2 2 2 2 2 3" xfId="27652"/>
    <cellStyle name="Normal 3 6 3 2 2 2 2 2 2 4" xfId="49218"/>
    <cellStyle name="Normal 3 6 3 2 2 2 2 2 3" xfId="9160"/>
    <cellStyle name="Normal 3 6 3 2 2 2 2 2 3 2" xfId="18402"/>
    <cellStyle name="Normal 3 6 3 2 2 2 2 2 3 2 2" xfId="39972"/>
    <cellStyle name="Normal 3 6 3 2 2 2 2 2 3 2 3" xfId="61538"/>
    <cellStyle name="Normal 3 6 3 2 2 2 2 2 3 3" xfId="30732"/>
    <cellStyle name="Normal 3 6 3 2 2 2 2 2 3 4" xfId="52298"/>
    <cellStyle name="Normal 3 6 3 2 2 2 2 2 4" xfId="12240"/>
    <cellStyle name="Normal 3 6 3 2 2 2 2 2 4 2" xfId="33812"/>
    <cellStyle name="Normal 3 6 3 2 2 2 2 2 4 3" xfId="55378"/>
    <cellStyle name="Normal 3 6 3 2 2 2 2 2 5" xfId="21485"/>
    <cellStyle name="Normal 3 6 3 2 2 2 2 2 5 2" xfId="43053"/>
    <cellStyle name="Normal 3 6 3 2 2 2 2 2 6" xfId="24572"/>
    <cellStyle name="Normal 3 6 3 2 2 2 2 2 7" xfId="46137"/>
    <cellStyle name="Normal 3 6 3 2 2 2 2 3" xfId="4540"/>
    <cellStyle name="Normal 3 6 3 2 2 2 2 3 2" xfId="13782"/>
    <cellStyle name="Normal 3 6 3 2 2 2 2 3 2 2" xfId="35352"/>
    <cellStyle name="Normal 3 6 3 2 2 2 2 3 2 3" xfId="56918"/>
    <cellStyle name="Normal 3 6 3 2 2 2 2 3 3" xfId="26112"/>
    <cellStyle name="Normal 3 6 3 2 2 2 2 3 4" xfId="47678"/>
    <cellStyle name="Normal 3 6 3 2 2 2 2 4" xfId="7620"/>
    <cellStyle name="Normal 3 6 3 2 2 2 2 4 2" xfId="16862"/>
    <cellStyle name="Normal 3 6 3 2 2 2 2 4 2 2" xfId="38432"/>
    <cellStyle name="Normal 3 6 3 2 2 2 2 4 2 3" xfId="59998"/>
    <cellStyle name="Normal 3 6 3 2 2 2 2 4 3" xfId="29192"/>
    <cellStyle name="Normal 3 6 3 2 2 2 2 4 4" xfId="50758"/>
    <cellStyle name="Normal 3 6 3 2 2 2 2 5" xfId="10700"/>
    <cellStyle name="Normal 3 6 3 2 2 2 2 5 2" xfId="32272"/>
    <cellStyle name="Normal 3 6 3 2 2 2 2 5 3" xfId="53838"/>
    <cellStyle name="Normal 3 6 3 2 2 2 2 6" xfId="19945"/>
    <cellStyle name="Normal 3 6 3 2 2 2 2 6 2" xfId="41513"/>
    <cellStyle name="Normal 3 6 3 2 2 2 2 7" xfId="23032"/>
    <cellStyle name="Normal 3 6 3 2 2 2 2 8" xfId="44597"/>
    <cellStyle name="Normal 3 6 3 2 2 2 2 9" xfId="63079"/>
    <cellStyle name="Normal 3 6 3 2 2 2 3" xfId="2226"/>
    <cellStyle name="Normal 3 6 3 2 2 2 3 2" xfId="5310"/>
    <cellStyle name="Normal 3 6 3 2 2 2 3 2 2" xfId="14552"/>
    <cellStyle name="Normal 3 6 3 2 2 2 3 2 2 2" xfId="36122"/>
    <cellStyle name="Normal 3 6 3 2 2 2 3 2 2 3" xfId="57688"/>
    <cellStyle name="Normal 3 6 3 2 2 2 3 2 3" xfId="26882"/>
    <cellStyle name="Normal 3 6 3 2 2 2 3 2 4" xfId="48448"/>
    <cellStyle name="Normal 3 6 3 2 2 2 3 3" xfId="8390"/>
    <cellStyle name="Normal 3 6 3 2 2 2 3 3 2" xfId="17632"/>
    <cellStyle name="Normal 3 6 3 2 2 2 3 3 2 2" xfId="39202"/>
    <cellStyle name="Normal 3 6 3 2 2 2 3 3 2 3" xfId="60768"/>
    <cellStyle name="Normal 3 6 3 2 2 2 3 3 3" xfId="29962"/>
    <cellStyle name="Normal 3 6 3 2 2 2 3 3 4" xfId="51528"/>
    <cellStyle name="Normal 3 6 3 2 2 2 3 4" xfId="11470"/>
    <cellStyle name="Normal 3 6 3 2 2 2 3 4 2" xfId="33042"/>
    <cellStyle name="Normal 3 6 3 2 2 2 3 4 3" xfId="54608"/>
    <cellStyle name="Normal 3 6 3 2 2 2 3 5" xfId="20715"/>
    <cellStyle name="Normal 3 6 3 2 2 2 3 5 2" xfId="42283"/>
    <cellStyle name="Normal 3 6 3 2 2 2 3 6" xfId="23802"/>
    <cellStyle name="Normal 3 6 3 2 2 2 3 7" xfId="45367"/>
    <cellStyle name="Normal 3 6 3 2 2 2 4" xfId="3770"/>
    <cellStyle name="Normal 3 6 3 2 2 2 4 2" xfId="13012"/>
    <cellStyle name="Normal 3 6 3 2 2 2 4 2 2" xfId="34582"/>
    <cellStyle name="Normal 3 6 3 2 2 2 4 2 3" xfId="56148"/>
    <cellStyle name="Normal 3 6 3 2 2 2 4 3" xfId="25342"/>
    <cellStyle name="Normal 3 6 3 2 2 2 4 4" xfId="46908"/>
    <cellStyle name="Normal 3 6 3 2 2 2 5" xfId="6850"/>
    <cellStyle name="Normal 3 6 3 2 2 2 5 2" xfId="16092"/>
    <cellStyle name="Normal 3 6 3 2 2 2 5 2 2" xfId="37662"/>
    <cellStyle name="Normal 3 6 3 2 2 2 5 2 3" xfId="59228"/>
    <cellStyle name="Normal 3 6 3 2 2 2 5 3" xfId="28422"/>
    <cellStyle name="Normal 3 6 3 2 2 2 5 4" xfId="49988"/>
    <cellStyle name="Normal 3 6 3 2 2 2 6" xfId="9930"/>
    <cellStyle name="Normal 3 6 3 2 2 2 6 2" xfId="31502"/>
    <cellStyle name="Normal 3 6 3 2 2 2 6 3" xfId="53068"/>
    <cellStyle name="Normal 3 6 3 2 2 2 7" xfId="19175"/>
    <cellStyle name="Normal 3 6 3 2 2 2 7 2" xfId="40743"/>
    <cellStyle name="Normal 3 6 3 2 2 2 8" xfId="22262"/>
    <cellStyle name="Normal 3 6 3 2 2 2 9" xfId="43827"/>
    <cellStyle name="Normal 3 6 3 2 2 3" xfId="1082"/>
    <cellStyle name="Normal 3 6 3 2 2 3 2" xfId="2622"/>
    <cellStyle name="Normal 3 6 3 2 2 3 2 2" xfId="5706"/>
    <cellStyle name="Normal 3 6 3 2 2 3 2 2 2" xfId="14948"/>
    <cellStyle name="Normal 3 6 3 2 2 3 2 2 2 2" xfId="36518"/>
    <cellStyle name="Normal 3 6 3 2 2 3 2 2 2 3" xfId="58084"/>
    <cellStyle name="Normal 3 6 3 2 2 3 2 2 3" xfId="27278"/>
    <cellStyle name="Normal 3 6 3 2 2 3 2 2 4" xfId="48844"/>
    <cellStyle name="Normal 3 6 3 2 2 3 2 3" xfId="8786"/>
    <cellStyle name="Normal 3 6 3 2 2 3 2 3 2" xfId="18028"/>
    <cellStyle name="Normal 3 6 3 2 2 3 2 3 2 2" xfId="39598"/>
    <cellStyle name="Normal 3 6 3 2 2 3 2 3 2 3" xfId="61164"/>
    <cellStyle name="Normal 3 6 3 2 2 3 2 3 3" xfId="30358"/>
    <cellStyle name="Normal 3 6 3 2 2 3 2 3 4" xfId="51924"/>
    <cellStyle name="Normal 3 6 3 2 2 3 2 4" xfId="11866"/>
    <cellStyle name="Normal 3 6 3 2 2 3 2 4 2" xfId="33438"/>
    <cellStyle name="Normal 3 6 3 2 2 3 2 4 3" xfId="55004"/>
    <cellStyle name="Normal 3 6 3 2 2 3 2 5" xfId="21111"/>
    <cellStyle name="Normal 3 6 3 2 2 3 2 5 2" xfId="42679"/>
    <cellStyle name="Normal 3 6 3 2 2 3 2 6" xfId="24198"/>
    <cellStyle name="Normal 3 6 3 2 2 3 2 7" xfId="45763"/>
    <cellStyle name="Normal 3 6 3 2 2 3 3" xfId="4166"/>
    <cellStyle name="Normal 3 6 3 2 2 3 3 2" xfId="13408"/>
    <cellStyle name="Normal 3 6 3 2 2 3 3 2 2" xfId="34978"/>
    <cellStyle name="Normal 3 6 3 2 2 3 3 2 3" xfId="56544"/>
    <cellStyle name="Normal 3 6 3 2 2 3 3 3" xfId="25738"/>
    <cellStyle name="Normal 3 6 3 2 2 3 3 4" xfId="47304"/>
    <cellStyle name="Normal 3 6 3 2 2 3 4" xfId="7246"/>
    <cellStyle name="Normal 3 6 3 2 2 3 4 2" xfId="16488"/>
    <cellStyle name="Normal 3 6 3 2 2 3 4 2 2" xfId="38058"/>
    <cellStyle name="Normal 3 6 3 2 2 3 4 2 3" xfId="59624"/>
    <cellStyle name="Normal 3 6 3 2 2 3 4 3" xfId="28818"/>
    <cellStyle name="Normal 3 6 3 2 2 3 4 4" xfId="50384"/>
    <cellStyle name="Normal 3 6 3 2 2 3 5" xfId="10326"/>
    <cellStyle name="Normal 3 6 3 2 2 3 5 2" xfId="31898"/>
    <cellStyle name="Normal 3 6 3 2 2 3 5 3" xfId="53464"/>
    <cellStyle name="Normal 3 6 3 2 2 3 6" xfId="19571"/>
    <cellStyle name="Normal 3 6 3 2 2 3 6 2" xfId="41139"/>
    <cellStyle name="Normal 3 6 3 2 2 3 7" xfId="22658"/>
    <cellStyle name="Normal 3 6 3 2 2 3 8" xfId="44223"/>
    <cellStyle name="Normal 3 6 3 2 2 3 9" xfId="62705"/>
    <cellStyle name="Normal 3 6 3 2 2 4" xfId="1852"/>
    <cellStyle name="Normal 3 6 3 2 2 4 2" xfId="4936"/>
    <cellStyle name="Normal 3 6 3 2 2 4 2 2" xfId="14178"/>
    <cellStyle name="Normal 3 6 3 2 2 4 2 2 2" xfId="35748"/>
    <cellStyle name="Normal 3 6 3 2 2 4 2 2 3" xfId="57314"/>
    <cellStyle name="Normal 3 6 3 2 2 4 2 3" xfId="26508"/>
    <cellStyle name="Normal 3 6 3 2 2 4 2 4" xfId="48074"/>
    <cellStyle name="Normal 3 6 3 2 2 4 3" xfId="8016"/>
    <cellStyle name="Normal 3 6 3 2 2 4 3 2" xfId="17258"/>
    <cellStyle name="Normal 3 6 3 2 2 4 3 2 2" xfId="38828"/>
    <cellStyle name="Normal 3 6 3 2 2 4 3 2 3" xfId="60394"/>
    <cellStyle name="Normal 3 6 3 2 2 4 3 3" xfId="29588"/>
    <cellStyle name="Normal 3 6 3 2 2 4 3 4" xfId="51154"/>
    <cellStyle name="Normal 3 6 3 2 2 4 4" xfId="11096"/>
    <cellStyle name="Normal 3 6 3 2 2 4 4 2" xfId="32668"/>
    <cellStyle name="Normal 3 6 3 2 2 4 4 3" xfId="54234"/>
    <cellStyle name="Normal 3 6 3 2 2 4 5" xfId="20341"/>
    <cellStyle name="Normal 3 6 3 2 2 4 5 2" xfId="41909"/>
    <cellStyle name="Normal 3 6 3 2 2 4 6" xfId="23428"/>
    <cellStyle name="Normal 3 6 3 2 2 4 7" xfId="44993"/>
    <cellStyle name="Normal 3 6 3 2 2 5" xfId="3396"/>
    <cellStyle name="Normal 3 6 3 2 2 5 2" xfId="12638"/>
    <cellStyle name="Normal 3 6 3 2 2 5 2 2" xfId="34208"/>
    <cellStyle name="Normal 3 6 3 2 2 5 2 3" xfId="55774"/>
    <cellStyle name="Normal 3 6 3 2 2 5 3" xfId="24968"/>
    <cellStyle name="Normal 3 6 3 2 2 5 4" xfId="46534"/>
    <cellStyle name="Normal 3 6 3 2 2 6" xfId="6476"/>
    <cellStyle name="Normal 3 6 3 2 2 6 2" xfId="15718"/>
    <cellStyle name="Normal 3 6 3 2 2 6 2 2" xfId="37288"/>
    <cellStyle name="Normal 3 6 3 2 2 6 2 3" xfId="58854"/>
    <cellStyle name="Normal 3 6 3 2 2 6 3" xfId="28048"/>
    <cellStyle name="Normal 3 6 3 2 2 6 4" xfId="49614"/>
    <cellStyle name="Normal 3 6 3 2 2 7" xfId="9556"/>
    <cellStyle name="Normal 3 6 3 2 2 7 2" xfId="31128"/>
    <cellStyle name="Normal 3 6 3 2 2 7 3" xfId="52694"/>
    <cellStyle name="Normal 3 6 3 2 2 8" xfId="18801"/>
    <cellStyle name="Normal 3 6 3 2 2 8 2" xfId="40369"/>
    <cellStyle name="Normal 3 6 3 2 2 9" xfId="21888"/>
    <cellStyle name="Normal 3 6 3 2 3" xfId="510"/>
    <cellStyle name="Normal 3 6 3 2 3 10" xfId="62133"/>
    <cellStyle name="Normal 3 6 3 2 3 2" xfId="1280"/>
    <cellStyle name="Normal 3 6 3 2 3 2 2" xfId="2820"/>
    <cellStyle name="Normal 3 6 3 2 3 2 2 2" xfId="5904"/>
    <cellStyle name="Normal 3 6 3 2 3 2 2 2 2" xfId="15146"/>
    <cellStyle name="Normal 3 6 3 2 3 2 2 2 2 2" xfId="36716"/>
    <cellStyle name="Normal 3 6 3 2 3 2 2 2 2 3" xfId="58282"/>
    <cellStyle name="Normal 3 6 3 2 3 2 2 2 3" xfId="27476"/>
    <cellStyle name="Normal 3 6 3 2 3 2 2 2 4" xfId="49042"/>
    <cellStyle name="Normal 3 6 3 2 3 2 2 3" xfId="8984"/>
    <cellStyle name="Normal 3 6 3 2 3 2 2 3 2" xfId="18226"/>
    <cellStyle name="Normal 3 6 3 2 3 2 2 3 2 2" xfId="39796"/>
    <cellStyle name="Normal 3 6 3 2 3 2 2 3 2 3" xfId="61362"/>
    <cellStyle name="Normal 3 6 3 2 3 2 2 3 3" xfId="30556"/>
    <cellStyle name="Normal 3 6 3 2 3 2 2 3 4" xfId="52122"/>
    <cellStyle name="Normal 3 6 3 2 3 2 2 4" xfId="12064"/>
    <cellStyle name="Normal 3 6 3 2 3 2 2 4 2" xfId="33636"/>
    <cellStyle name="Normal 3 6 3 2 3 2 2 4 3" xfId="55202"/>
    <cellStyle name="Normal 3 6 3 2 3 2 2 5" xfId="21309"/>
    <cellStyle name="Normal 3 6 3 2 3 2 2 5 2" xfId="42877"/>
    <cellStyle name="Normal 3 6 3 2 3 2 2 6" xfId="24396"/>
    <cellStyle name="Normal 3 6 3 2 3 2 2 7" xfId="45961"/>
    <cellStyle name="Normal 3 6 3 2 3 2 3" xfId="4364"/>
    <cellStyle name="Normal 3 6 3 2 3 2 3 2" xfId="13606"/>
    <cellStyle name="Normal 3 6 3 2 3 2 3 2 2" xfId="35176"/>
    <cellStyle name="Normal 3 6 3 2 3 2 3 2 3" xfId="56742"/>
    <cellStyle name="Normal 3 6 3 2 3 2 3 3" xfId="25936"/>
    <cellStyle name="Normal 3 6 3 2 3 2 3 4" xfId="47502"/>
    <cellStyle name="Normal 3 6 3 2 3 2 4" xfId="7444"/>
    <cellStyle name="Normal 3 6 3 2 3 2 4 2" xfId="16686"/>
    <cellStyle name="Normal 3 6 3 2 3 2 4 2 2" xfId="38256"/>
    <cellStyle name="Normal 3 6 3 2 3 2 4 2 3" xfId="59822"/>
    <cellStyle name="Normal 3 6 3 2 3 2 4 3" xfId="29016"/>
    <cellStyle name="Normal 3 6 3 2 3 2 4 4" xfId="50582"/>
    <cellStyle name="Normal 3 6 3 2 3 2 5" xfId="10524"/>
    <cellStyle name="Normal 3 6 3 2 3 2 5 2" xfId="32096"/>
    <cellStyle name="Normal 3 6 3 2 3 2 5 3" xfId="53662"/>
    <cellStyle name="Normal 3 6 3 2 3 2 6" xfId="19769"/>
    <cellStyle name="Normal 3 6 3 2 3 2 6 2" xfId="41337"/>
    <cellStyle name="Normal 3 6 3 2 3 2 7" xfId="22856"/>
    <cellStyle name="Normal 3 6 3 2 3 2 8" xfId="44421"/>
    <cellStyle name="Normal 3 6 3 2 3 2 9" xfId="62903"/>
    <cellStyle name="Normal 3 6 3 2 3 3" xfId="2050"/>
    <cellStyle name="Normal 3 6 3 2 3 3 2" xfId="5134"/>
    <cellStyle name="Normal 3 6 3 2 3 3 2 2" xfId="14376"/>
    <cellStyle name="Normal 3 6 3 2 3 3 2 2 2" xfId="35946"/>
    <cellStyle name="Normal 3 6 3 2 3 3 2 2 3" xfId="57512"/>
    <cellStyle name="Normal 3 6 3 2 3 3 2 3" xfId="26706"/>
    <cellStyle name="Normal 3 6 3 2 3 3 2 4" xfId="48272"/>
    <cellStyle name="Normal 3 6 3 2 3 3 3" xfId="8214"/>
    <cellStyle name="Normal 3 6 3 2 3 3 3 2" xfId="17456"/>
    <cellStyle name="Normal 3 6 3 2 3 3 3 2 2" xfId="39026"/>
    <cellStyle name="Normal 3 6 3 2 3 3 3 2 3" xfId="60592"/>
    <cellStyle name="Normal 3 6 3 2 3 3 3 3" xfId="29786"/>
    <cellStyle name="Normal 3 6 3 2 3 3 3 4" xfId="51352"/>
    <cellStyle name="Normal 3 6 3 2 3 3 4" xfId="11294"/>
    <cellStyle name="Normal 3 6 3 2 3 3 4 2" xfId="32866"/>
    <cellStyle name="Normal 3 6 3 2 3 3 4 3" xfId="54432"/>
    <cellStyle name="Normal 3 6 3 2 3 3 5" xfId="20539"/>
    <cellStyle name="Normal 3 6 3 2 3 3 5 2" xfId="42107"/>
    <cellStyle name="Normal 3 6 3 2 3 3 6" xfId="23626"/>
    <cellStyle name="Normal 3 6 3 2 3 3 7" xfId="45191"/>
    <cellStyle name="Normal 3 6 3 2 3 4" xfId="3594"/>
    <cellStyle name="Normal 3 6 3 2 3 4 2" xfId="12836"/>
    <cellStyle name="Normal 3 6 3 2 3 4 2 2" xfId="34406"/>
    <cellStyle name="Normal 3 6 3 2 3 4 2 3" xfId="55972"/>
    <cellStyle name="Normal 3 6 3 2 3 4 3" xfId="25166"/>
    <cellStyle name="Normal 3 6 3 2 3 4 4" xfId="46732"/>
    <cellStyle name="Normal 3 6 3 2 3 5" xfId="6674"/>
    <cellStyle name="Normal 3 6 3 2 3 5 2" xfId="15916"/>
    <cellStyle name="Normal 3 6 3 2 3 5 2 2" xfId="37486"/>
    <cellStyle name="Normal 3 6 3 2 3 5 2 3" xfId="59052"/>
    <cellStyle name="Normal 3 6 3 2 3 5 3" xfId="28246"/>
    <cellStyle name="Normal 3 6 3 2 3 5 4" xfId="49812"/>
    <cellStyle name="Normal 3 6 3 2 3 6" xfId="9754"/>
    <cellStyle name="Normal 3 6 3 2 3 6 2" xfId="31326"/>
    <cellStyle name="Normal 3 6 3 2 3 6 3" xfId="52892"/>
    <cellStyle name="Normal 3 6 3 2 3 7" xfId="18999"/>
    <cellStyle name="Normal 3 6 3 2 3 7 2" xfId="40567"/>
    <cellStyle name="Normal 3 6 3 2 3 8" xfId="22086"/>
    <cellStyle name="Normal 3 6 3 2 3 9" xfId="43651"/>
    <cellStyle name="Normal 3 6 3 2 4" xfId="906"/>
    <cellStyle name="Normal 3 6 3 2 4 2" xfId="2446"/>
    <cellStyle name="Normal 3 6 3 2 4 2 2" xfId="5530"/>
    <cellStyle name="Normal 3 6 3 2 4 2 2 2" xfId="14772"/>
    <cellStyle name="Normal 3 6 3 2 4 2 2 2 2" xfId="36342"/>
    <cellStyle name="Normal 3 6 3 2 4 2 2 2 3" xfId="57908"/>
    <cellStyle name="Normal 3 6 3 2 4 2 2 3" xfId="27102"/>
    <cellStyle name="Normal 3 6 3 2 4 2 2 4" xfId="48668"/>
    <cellStyle name="Normal 3 6 3 2 4 2 3" xfId="8610"/>
    <cellStyle name="Normal 3 6 3 2 4 2 3 2" xfId="17852"/>
    <cellStyle name="Normal 3 6 3 2 4 2 3 2 2" xfId="39422"/>
    <cellStyle name="Normal 3 6 3 2 4 2 3 2 3" xfId="60988"/>
    <cellStyle name="Normal 3 6 3 2 4 2 3 3" xfId="30182"/>
    <cellStyle name="Normal 3 6 3 2 4 2 3 4" xfId="51748"/>
    <cellStyle name="Normal 3 6 3 2 4 2 4" xfId="11690"/>
    <cellStyle name="Normal 3 6 3 2 4 2 4 2" xfId="33262"/>
    <cellStyle name="Normal 3 6 3 2 4 2 4 3" xfId="54828"/>
    <cellStyle name="Normal 3 6 3 2 4 2 5" xfId="20935"/>
    <cellStyle name="Normal 3 6 3 2 4 2 5 2" xfId="42503"/>
    <cellStyle name="Normal 3 6 3 2 4 2 6" xfId="24022"/>
    <cellStyle name="Normal 3 6 3 2 4 2 7" xfId="45587"/>
    <cellStyle name="Normal 3 6 3 2 4 3" xfId="3990"/>
    <cellStyle name="Normal 3 6 3 2 4 3 2" xfId="13232"/>
    <cellStyle name="Normal 3 6 3 2 4 3 2 2" xfId="34802"/>
    <cellStyle name="Normal 3 6 3 2 4 3 2 3" xfId="56368"/>
    <cellStyle name="Normal 3 6 3 2 4 3 3" xfId="25562"/>
    <cellStyle name="Normal 3 6 3 2 4 3 4" xfId="47128"/>
    <cellStyle name="Normal 3 6 3 2 4 4" xfId="7070"/>
    <cellStyle name="Normal 3 6 3 2 4 4 2" xfId="16312"/>
    <cellStyle name="Normal 3 6 3 2 4 4 2 2" xfId="37882"/>
    <cellStyle name="Normal 3 6 3 2 4 4 2 3" xfId="59448"/>
    <cellStyle name="Normal 3 6 3 2 4 4 3" xfId="28642"/>
    <cellStyle name="Normal 3 6 3 2 4 4 4" xfId="50208"/>
    <cellStyle name="Normal 3 6 3 2 4 5" xfId="10150"/>
    <cellStyle name="Normal 3 6 3 2 4 5 2" xfId="31722"/>
    <cellStyle name="Normal 3 6 3 2 4 5 3" xfId="53288"/>
    <cellStyle name="Normal 3 6 3 2 4 6" xfId="19395"/>
    <cellStyle name="Normal 3 6 3 2 4 6 2" xfId="40963"/>
    <cellStyle name="Normal 3 6 3 2 4 7" xfId="22482"/>
    <cellStyle name="Normal 3 6 3 2 4 8" xfId="44047"/>
    <cellStyle name="Normal 3 6 3 2 4 9" xfId="62529"/>
    <cellStyle name="Normal 3 6 3 2 5" xfId="1676"/>
    <cellStyle name="Normal 3 6 3 2 5 2" xfId="4760"/>
    <cellStyle name="Normal 3 6 3 2 5 2 2" xfId="14002"/>
    <cellStyle name="Normal 3 6 3 2 5 2 2 2" xfId="35572"/>
    <cellStyle name="Normal 3 6 3 2 5 2 2 3" xfId="57138"/>
    <cellStyle name="Normal 3 6 3 2 5 2 3" xfId="26332"/>
    <cellStyle name="Normal 3 6 3 2 5 2 4" xfId="47898"/>
    <cellStyle name="Normal 3 6 3 2 5 3" xfId="7840"/>
    <cellStyle name="Normal 3 6 3 2 5 3 2" xfId="17082"/>
    <cellStyle name="Normal 3 6 3 2 5 3 2 2" xfId="38652"/>
    <cellStyle name="Normal 3 6 3 2 5 3 2 3" xfId="60218"/>
    <cellStyle name="Normal 3 6 3 2 5 3 3" xfId="29412"/>
    <cellStyle name="Normal 3 6 3 2 5 3 4" xfId="50978"/>
    <cellStyle name="Normal 3 6 3 2 5 4" xfId="10920"/>
    <cellStyle name="Normal 3 6 3 2 5 4 2" xfId="32492"/>
    <cellStyle name="Normal 3 6 3 2 5 4 3" xfId="54058"/>
    <cellStyle name="Normal 3 6 3 2 5 5" xfId="20165"/>
    <cellStyle name="Normal 3 6 3 2 5 5 2" xfId="41733"/>
    <cellStyle name="Normal 3 6 3 2 5 6" xfId="23252"/>
    <cellStyle name="Normal 3 6 3 2 5 7" xfId="44817"/>
    <cellStyle name="Normal 3 6 3 2 6" xfId="3220"/>
    <cellStyle name="Normal 3 6 3 2 6 2" xfId="12462"/>
    <cellStyle name="Normal 3 6 3 2 6 2 2" xfId="34032"/>
    <cellStyle name="Normal 3 6 3 2 6 2 3" xfId="55598"/>
    <cellStyle name="Normal 3 6 3 2 6 3" xfId="24792"/>
    <cellStyle name="Normal 3 6 3 2 6 4" xfId="46358"/>
    <cellStyle name="Normal 3 6 3 2 7" xfId="6300"/>
    <cellStyle name="Normal 3 6 3 2 7 2" xfId="15542"/>
    <cellStyle name="Normal 3 6 3 2 7 2 2" xfId="37112"/>
    <cellStyle name="Normal 3 6 3 2 7 2 3" xfId="58678"/>
    <cellStyle name="Normal 3 6 3 2 7 3" xfId="27872"/>
    <cellStyle name="Normal 3 6 3 2 7 4" xfId="49438"/>
    <cellStyle name="Normal 3 6 3 2 8" xfId="9380"/>
    <cellStyle name="Normal 3 6 3 2 8 2" xfId="30952"/>
    <cellStyle name="Normal 3 6 3 2 8 3" xfId="52518"/>
    <cellStyle name="Normal 3 6 3 2 9" xfId="18625"/>
    <cellStyle name="Normal 3 6 3 2 9 2" xfId="40193"/>
    <cellStyle name="Normal 3 6 3 3" xfId="224"/>
    <cellStyle name="Normal 3 6 3 3 10" xfId="43365"/>
    <cellStyle name="Normal 3 6 3 3 11" xfId="61847"/>
    <cellStyle name="Normal 3 6 3 3 2" xfId="598"/>
    <cellStyle name="Normal 3 6 3 3 2 10" xfId="62221"/>
    <cellStyle name="Normal 3 6 3 3 2 2" xfId="1368"/>
    <cellStyle name="Normal 3 6 3 3 2 2 2" xfId="2908"/>
    <cellStyle name="Normal 3 6 3 3 2 2 2 2" xfId="5992"/>
    <cellStyle name="Normal 3 6 3 3 2 2 2 2 2" xfId="15234"/>
    <cellStyle name="Normal 3 6 3 3 2 2 2 2 2 2" xfId="36804"/>
    <cellStyle name="Normal 3 6 3 3 2 2 2 2 2 3" xfId="58370"/>
    <cellStyle name="Normal 3 6 3 3 2 2 2 2 3" xfId="27564"/>
    <cellStyle name="Normal 3 6 3 3 2 2 2 2 4" xfId="49130"/>
    <cellStyle name="Normal 3 6 3 3 2 2 2 3" xfId="9072"/>
    <cellStyle name="Normal 3 6 3 3 2 2 2 3 2" xfId="18314"/>
    <cellStyle name="Normal 3 6 3 3 2 2 2 3 2 2" xfId="39884"/>
    <cellStyle name="Normal 3 6 3 3 2 2 2 3 2 3" xfId="61450"/>
    <cellStyle name="Normal 3 6 3 3 2 2 2 3 3" xfId="30644"/>
    <cellStyle name="Normal 3 6 3 3 2 2 2 3 4" xfId="52210"/>
    <cellStyle name="Normal 3 6 3 3 2 2 2 4" xfId="12152"/>
    <cellStyle name="Normal 3 6 3 3 2 2 2 4 2" xfId="33724"/>
    <cellStyle name="Normal 3 6 3 3 2 2 2 4 3" xfId="55290"/>
    <cellStyle name="Normal 3 6 3 3 2 2 2 5" xfId="21397"/>
    <cellStyle name="Normal 3 6 3 3 2 2 2 5 2" xfId="42965"/>
    <cellStyle name="Normal 3 6 3 3 2 2 2 6" xfId="24484"/>
    <cellStyle name="Normal 3 6 3 3 2 2 2 7" xfId="46049"/>
    <cellStyle name="Normal 3 6 3 3 2 2 3" xfId="4452"/>
    <cellStyle name="Normal 3 6 3 3 2 2 3 2" xfId="13694"/>
    <cellStyle name="Normal 3 6 3 3 2 2 3 2 2" xfId="35264"/>
    <cellStyle name="Normal 3 6 3 3 2 2 3 2 3" xfId="56830"/>
    <cellStyle name="Normal 3 6 3 3 2 2 3 3" xfId="26024"/>
    <cellStyle name="Normal 3 6 3 3 2 2 3 4" xfId="47590"/>
    <cellStyle name="Normal 3 6 3 3 2 2 4" xfId="7532"/>
    <cellStyle name="Normal 3 6 3 3 2 2 4 2" xfId="16774"/>
    <cellStyle name="Normal 3 6 3 3 2 2 4 2 2" xfId="38344"/>
    <cellStyle name="Normal 3 6 3 3 2 2 4 2 3" xfId="59910"/>
    <cellStyle name="Normal 3 6 3 3 2 2 4 3" xfId="29104"/>
    <cellStyle name="Normal 3 6 3 3 2 2 4 4" xfId="50670"/>
    <cellStyle name="Normal 3 6 3 3 2 2 5" xfId="10612"/>
    <cellStyle name="Normal 3 6 3 3 2 2 5 2" xfId="32184"/>
    <cellStyle name="Normal 3 6 3 3 2 2 5 3" xfId="53750"/>
    <cellStyle name="Normal 3 6 3 3 2 2 6" xfId="19857"/>
    <cellStyle name="Normal 3 6 3 3 2 2 6 2" xfId="41425"/>
    <cellStyle name="Normal 3 6 3 3 2 2 7" xfId="22944"/>
    <cellStyle name="Normal 3 6 3 3 2 2 8" xfId="44509"/>
    <cellStyle name="Normal 3 6 3 3 2 2 9" xfId="62991"/>
    <cellStyle name="Normal 3 6 3 3 2 3" xfId="2138"/>
    <cellStyle name="Normal 3 6 3 3 2 3 2" xfId="5222"/>
    <cellStyle name="Normal 3 6 3 3 2 3 2 2" xfId="14464"/>
    <cellStyle name="Normal 3 6 3 3 2 3 2 2 2" xfId="36034"/>
    <cellStyle name="Normal 3 6 3 3 2 3 2 2 3" xfId="57600"/>
    <cellStyle name="Normal 3 6 3 3 2 3 2 3" xfId="26794"/>
    <cellStyle name="Normal 3 6 3 3 2 3 2 4" xfId="48360"/>
    <cellStyle name="Normal 3 6 3 3 2 3 3" xfId="8302"/>
    <cellStyle name="Normal 3 6 3 3 2 3 3 2" xfId="17544"/>
    <cellStyle name="Normal 3 6 3 3 2 3 3 2 2" xfId="39114"/>
    <cellStyle name="Normal 3 6 3 3 2 3 3 2 3" xfId="60680"/>
    <cellStyle name="Normal 3 6 3 3 2 3 3 3" xfId="29874"/>
    <cellStyle name="Normal 3 6 3 3 2 3 3 4" xfId="51440"/>
    <cellStyle name="Normal 3 6 3 3 2 3 4" xfId="11382"/>
    <cellStyle name="Normal 3 6 3 3 2 3 4 2" xfId="32954"/>
    <cellStyle name="Normal 3 6 3 3 2 3 4 3" xfId="54520"/>
    <cellStyle name="Normal 3 6 3 3 2 3 5" xfId="20627"/>
    <cellStyle name="Normal 3 6 3 3 2 3 5 2" xfId="42195"/>
    <cellStyle name="Normal 3 6 3 3 2 3 6" xfId="23714"/>
    <cellStyle name="Normal 3 6 3 3 2 3 7" xfId="45279"/>
    <cellStyle name="Normal 3 6 3 3 2 4" xfId="3682"/>
    <cellStyle name="Normal 3 6 3 3 2 4 2" xfId="12924"/>
    <cellStyle name="Normal 3 6 3 3 2 4 2 2" xfId="34494"/>
    <cellStyle name="Normal 3 6 3 3 2 4 2 3" xfId="56060"/>
    <cellStyle name="Normal 3 6 3 3 2 4 3" xfId="25254"/>
    <cellStyle name="Normal 3 6 3 3 2 4 4" xfId="46820"/>
    <cellStyle name="Normal 3 6 3 3 2 5" xfId="6762"/>
    <cellStyle name="Normal 3 6 3 3 2 5 2" xfId="16004"/>
    <cellStyle name="Normal 3 6 3 3 2 5 2 2" xfId="37574"/>
    <cellStyle name="Normal 3 6 3 3 2 5 2 3" xfId="59140"/>
    <cellStyle name="Normal 3 6 3 3 2 5 3" xfId="28334"/>
    <cellStyle name="Normal 3 6 3 3 2 5 4" xfId="49900"/>
    <cellStyle name="Normal 3 6 3 3 2 6" xfId="9842"/>
    <cellStyle name="Normal 3 6 3 3 2 6 2" xfId="31414"/>
    <cellStyle name="Normal 3 6 3 3 2 6 3" xfId="52980"/>
    <cellStyle name="Normal 3 6 3 3 2 7" xfId="19087"/>
    <cellStyle name="Normal 3 6 3 3 2 7 2" xfId="40655"/>
    <cellStyle name="Normal 3 6 3 3 2 8" xfId="22174"/>
    <cellStyle name="Normal 3 6 3 3 2 9" xfId="43739"/>
    <cellStyle name="Normal 3 6 3 3 3" xfId="994"/>
    <cellStyle name="Normal 3 6 3 3 3 2" xfId="2534"/>
    <cellStyle name="Normal 3 6 3 3 3 2 2" xfId="5618"/>
    <cellStyle name="Normal 3 6 3 3 3 2 2 2" xfId="14860"/>
    <cellStyle name="Normal 3 6 3 3 3 2 2 2 2" xfId="36430"/>
    <cellStyle name="Normal 3 6 3 3 3 2 2 2 3" xfId="57996"/>
    <cellStyle name="Normal 3 6 3 3 3 2 2 3" xfId="27190"/>
    <cellStyle name="Normal 3 6 3 3 3 2 2 4" xfId="48756"/>
    <cellStyle name="Normal 3 6 3 3 3 2 3" xfId="8698"/>
    <cellStyle name="Normal 3 6 3 3 3 2 3 2" xfId="17940"/>
    <cellStyle name="Normal 3 6 3 3 3 2 3 2 2" xfId="39510"/>
    <cellStyle name="Normal 3 6 3 3 3 2 3 2 3" xfId="61076"/>
    <cellStyle name="Normal 3 6 3 3 3 2 3 3" xfId="30270"/>
    <cellStyle name="Normal 3 6 3 3 3 2 3 4" xfId="51836"/>
    <cellStyle name="Normal 3 6 3 3 3 2 4" xfId="11778"/>
    <cellStyle name="Normal 3 6 3 3 3 2 4 2" xfId="33350"/>
    <cellStyle name="Normal 3 6 3 3 3 2 4 3" xfId="54916"/>
    <cellStyle name="Normal 3 6 3 3 3 2 5" xfId="21023"/>
    <cellStyle name="Normal 3 6 3 3 3 2 5 2" xfId="42591"/>
    <cellStyle name="Normal 3 6 3 3 3 2 6" xfId="24110"/>
    <cellStyle name="Normal 3 6 3 3 3 2 7" xfId="45675"/>
    <cellStyle name="Normal 3 6 3 3 3 3" xfId="4078"/>
    <cellStyle name="Normal 3 6 3 3 3 3 2" xfId="13320"/>
    <cellStyle name="Normal 3 6 3 3 3 3 2 2" xfId="34890"/>
    <cellStyle name="Normal 3 6 3 3 3 3 2 3" xfId="56456"/>
    <cellStyle name="Normal 3 6 3 3 3 3 3" xfId="25650"/>
    <cellStyle name="Normal 3 6 3 3 3 3 4" xfId="47216"/>
    <cellStyle name="Normal 3 6 3 3 3 4" xfId="7158"/>
    <cellStyle name="Normal 3 6 3 3 3 4 2" xfId="16400"/>
    <cellStyle name="Normal 3 6 3 3 3 4 2 2" xfId="37970"/>
    <cellStyle name="Normal 3 6 3 3 3 4 2 3" xfId="59536"/>
    <cellStyle name="Normal 3 6 3 3 3 4 3" xfId="28730"/>
    <cellStyle name="Normal 3 6 3 3 3 4 4" xfId="50296"/>
    <cellStyle name="Normal 3 6 3 3 3 5" xfId="10238"/>
    <cellStyle name="Normal 3 6 3 3 3 5 2" xfId="31810"/>
    <cellStyle name="Normal 3 6 3 3 3 5 3" xfId="53376"/>
    <cellStyle name="Normal 3 6 3 3 3 6" xfId="19483"/>
    <cellStyle name="Normal 3 6 3 3 3 6 2" xfId="41051"/>
    <cellStyle name="Normal 3 6 3 3 3 7" xfId="22570"/>
    <cellStyle name="Normal 3 6 3 3 3 8" xfId="44135"/>
    <cellStyle name="Normal 3 6 3 3 3 9" xfId="62617"/>
    <cellStyle name="Normal 3 6 3 3 4" xfId="1764"/>
    <cellStyle name="Normal 3 6 3 3 4 2" xfId="4848"/>
    <cellStyle name="Normal 3 6 3 3 4 2 2" xfId="14090"/>
    <cellStyle name="Normal 3 6 3 3 4 2 2 2" xfId="35660"/>
    <cellStyle name="Normal 3 6 3 3 4 2 2 3" xfId="57226"/>
    <cellStyle name="Normal 3 6 3 3 4 2 3" xfId="26420"/>
    <cellStyle name="Normal 3 6 3 3 4 2 4" xfId="47986"/>
    <cellStyle name="Normal 3 6 3 3 4 3" xfId="7928"/>
    <cellStyle name="Normal 3 6 3 3 4 3 2" xfId="17170"/>
    <cellStyle name="Normal 3 6 3 3 4 3 2 2" xfId="38740"/>
    <cellStyle name="Normal 3 6 3 3 4 3 2 3" xfId="60306"/>
    <cellStyle name="Normal 3 6 3 3 4 3 3" xfId="29500"/>
    <cellStyle name="Normal 3 6 3 3 4 3 4" xfId="51066"/>
    <cellStyle name="Normal 3 6 3 3 4 4" xfId="11008"/>
    <cellStyle name="Normal 3 6 3 3 4 4 2" xfId="32580"/>
    <cellStyle name="Normal 3 6 3 3 4 4 3" xfId="54146"/>
    <cellStyle name="Normal 3 6 3 3 4 5" xfId="20253"/>
    <cellStyle name="Normal 3 6 3 3 4 5 2" xfId="41821"/>
    <cellStyle name="Normal 3 6 3 3 4 6" xfId="23340"/>
    <cellStyle name="Normal 3 6 3 3 4 7" xfId="44905"/>
    <cellStyle name="Normal 3 6 3 3 5" xfId="3308"/>
    <cellStyle name="Normal 3 6 3 3 5 2" xfId="12550"/>
    <cellStyle name="Normal 3 6 3 3 5 2 2" xfId="34120"/>
    <cellStyle name="Normal 3 6 3 3 5 2 3" xfId="55686"/>
    <cellStyle name="Normal 3 6 3 3 5 3" xfId="24880"/>
    <cellStyle name="Normal 3 6 3 3 5 4" xfId="46446"/>
    <cellStyle name="Normal 3 6 3 3 6" xfId="6388"/>
    <cellStyle name="Normal 3 6 3 3 6 2" xfId="15630"/>
    <cellStyle name="Normal 3 6 3 3 6 2 2" xfId="37200"/>
    <cellStyle name="Normal 3 6 3 3 6 2 3" xfId="58766"/>
    <cellStyle name="Normal 3 6 3 3 6 3" xfId="27960"/>
    <cellStyle name="Normal 3 6 3 3 6 4" xfId="49526"/>
    <cellStyle name="Normal 3 6 3 3 7" xfId="9468"/>
    <cellStyle name="Normal 3 6 3 3 7 2" xfId="31040"/>
    <cellStyle name="Normal 3 6 3 3 7 3" xfId="52606"/>
    <cellStyle name="Normal 3 6 3 3 8" xfId="18713"/>
    <cellStyle name="Normal 3 6 3 3 8 2" xfId="40281"/>
    <cellStyle name="Normal 3 6 3 3 9" xfId="21800"/>
    <cellStyle name="Normal 3 6 3 4" xfId="422"/>
    <cellStyle name="Normal 3 6 3 4 10" xfId="62045"/>
    <cellStyle name="Normal 3 6 3 4 2" xfId="1192"/>
    <cellStyle name="Normal 3 6 3 4 2 2" xfId="2732"/>
    <cellStyle name="Normal 3 6 3 4 2 2 2" xfId="5816"/>
    <cellStyle name="Normal 3 6 3 4 2 2 2 2" xfId="15058"/>
    <cellStyle name="Normal 3 6 3 4 2 2 2 2 2" xfId="36628"/>
    <cellStyle name="Normal 3 6 3 4 2 2 2 2 3" xfId="58194"/>
    <cellStyle name="Normal 3 6 3 4 2 2 2 3" xfId="27388"/>
    <cellStyle name="Normal 3 6 3 4 2 2 2 4" xfId="48954"/>
    <cellStyle name="Normal 3 6 3 4 2 2 3" xfId="8896"/>
    <cellStyle name="Normal 3 6 3 4 2 2 3 2" xfId="18138"/>
    <cellStyle name="Normal 3 6 3 4 2 2 3 2 2" xfId="39708"/>
    <cellStyle name="Normal 3 6 3 4 2 2 3 2 3" xfId="61274"/>
    <cellStyle name="Normal 3 6 3 4 2 2 3 3" xfId="30468"/>
    <cellStyle name="Normal 3 6 3 4 2 2 3 4" xfId="52034"/>
    <cellStyle name="Normal 3 6 3 4 2 2 4" xfId="11976"/>
    <cellStyle name="Normal 3 6 3 4 2 2 4 2" xfId="33548"/>
    <cellStyle name="Normal 3 6 3 4 2 2 4 3" xfId="55114"/>
    <cellStyle name="Normal 3 6 3 4 2 2 5" xfId="21221"/>
    <cellStyle name="Normal 3 6 3 4 2 2 5 2" xfId="42789"/>
    <cellStyle name="Normal 3 6 3 4 2 2 6" xfId="24308"/>
    <cellStyle name="Normal 3 6 3 4 2 2 7" xfId="45873"/>
    <cellStyle name="Normal 3 6 3 4 2 3" xfId="4276"/>
    <cellStyle name="Normal 3 6 3 4 2 3 2" xfId="13518"/>
    <cellStyle name="Normal 3 6 3 4 2 3 2 2" xfId="35088"/>
    <cellStyle name="Normal 3 6 3 4 2 3 2 3" xfId="56654"/>
    <cellStyle name="Normal 3 6 3 4 2 3 3" xfId="25848"/>
    <cellStyle name="Normal 3 6 3 4 2 3 4" xfId="47414"/>
    <cellStyle name="Normal 3 6 3 4 2 4" xfId="7356"/>
    <cellStyle name="Normal 3 6 3 4 2 4 2" xfId="16598"/>
    <cellStyle name="Normal 3 6 3 4 2 4 2 2" xfId="38168"/>
    <cellStyle name="Normal 3 6 3 4 2 4 2 3" xfId="59734"/>
    <cellStyle name="Normal 3 6 3 4 2 4 3" xfId="28928"/>
    <cellStyle name="Normal 3 6 3 4 2 4 4" xfId="50494"/>
    <cellStyle name="Normal 3 6 3 4 2 5" xfId="10436"/>
    <cellStyle name="Normal 3 6 3 4 2 5 2" xfId="32008"/>
    <cellStyle name="Normal 3 6 3 4 2 5 3" xfId="53574"/>
    <cellStyle name="Normal 3 6 3 4 2 6" xfId="19681"/>
    <cellStyle name="Normal 3 6 3 4 2 6 2" xfId="41249"/>
    <cellStyle name="Normal 3 6 3 4 2 7" xfId="22768"/>
    <cellStyle name="Normal 3 6 3 4 2 8" xfId="44333"/>
    <cellStyle name="Normal 3 6 3 4 2 9" xfId="62815"/>
    <cellStyle name="Normal 3 6 3 4 3" xfId="1962"/>
    <cellStyle name="Normal 3 6 3 4 3 2" xfId="5046"/>
    <cellStyle name="Normal 3 6 3 4 3 2 2" xfId="14288"/>
    <cellStyle name="Normal 3 6 3 4 3 2 2 2" xfId="35858"/>
    <cellStyle name="Normal 3 6 3 4 3 2 2 3" xfId="57424"/>
    <cellStyle name="Normal 3 6 3 4 3 2 3" xfId="26618"/>
    <cellStyle name="Normal 3 6 3 4 3 2 4" xfId="48184"/>
    <cellStyle name="Normal 3 6 3 4 3 3" xfId="8126"/>
    <cellStyle name="Normal 3 6 3 4 3 3 2" xfId="17368"/>
    <cellStyle name="Normal 3 6 3 4 3 3 2 2" xfId="38938"/>
    <cellStyle name="Normal 3 6 3 4 3 3 2 3" xfId="60504"/>
    <cellStyle name="Normal 3 6 3 4 3 3 3" xfId="29698"/>
    <cellStyle name="Normal 3 6 3 4 3 3 4" xfId="51264"/>
    <cellStyle name="Normal 3 6 3 4 3 4" xfId="11206"/>
    <cellStyle name="Normal 3 6 3 4 3 4 2" xfId="32778"/>
    <cellStyle name="Normal 3 6 3 4 3 4 3" xfId="54344"/>
    <cellStyle name="Normal 3 6 3 4 3 5" xfId="20451"/>
    <cellStyle name="Normal 3 6 3 4 3 5 2" xfId="42019"/>
    <cellStyle name="Normal 3 6 3 4 3 6" xfId="23538"/>
    <cellStyle name="Normal 3 6 3 4 3 7" xfId="45103"/>
    <cellStyle name="Normal 3 6 3 4 4" xfId="3506"/>
    <cellStyle name="Normal 3 6 3 4 4 2" xfId="12748"/>
    <cellStyle name="Normal 3 6 3 4 4 2 2" xfId="34318"/>
    <cellStyle name="Normal 3 6 3 4 4 2 3" xfId="55884"/>
    <cellStyle name="Normal 3 6 3 4 4 3" xfId="25078"/>
    <cellStyle name="Normal 3 6 3 4 4 4" xfId="46644"/>
    <cellStyle name="Normal 3 6 3 4 5" xfId="6586"/>
    <cellStyle name="Normal 3 6 3 4 5 2" xfId="15828"/>
    <cellStyle name="Normal 3 6 3 4 5 2 2" xfId="37398"/>
    <cellStyle name="Normal 3 6 3 4 5 2 3" xfId="58964"/>
    <cellStyle name="Normal 3 6 3 4 5 3" xfId="28158"/>
    <cellStyle name="Normal 3 6 3 4 5 4" xfId="49724"/>
    <cellStyle name="Normal 3 6 3 4 6" xfId="9666"/>
    <cellStyle name="Normal 3 6 3 4 6 2" xfId="31238"/>
    <cellStyle name="Normal 3 6 3 4 6 3" xfId="52804"/>
    <cellStyle name="Normal 3 6 3 4 7" xfId="18911"/>
    <cellStyle name="Normal 3 6 3 4 7 2" xfId="40479"/>
    <cellStyle name="Normal 3 6 3 4 8" xfId="21998"/>
    <cellStyle name="Normal 3 6 3 4 9" xfId="43563"/>
    <cellStyle name="Normal 3 6 3 5" xfId="818"/>
    <cellStyle name="Normal 3 6 3 5 2" xfId="2358"/>
    <cellStyle name="Normal 3 6 3 5 2 2" xfId="5442"/>
    <cellStyle name="Normal 3 6 3 5 2 2 2" xfId="14684"/>
    <cellStyle name="Normal 3 6 3 5 2 2 2 2" xfId="36254"/>
    <cellStyle name="Normal 3 6 3 5 2 2 2 3" xfId="57820"/>
    <cellStyle name="Normal 3 6 3 5 2 2 3" xfId="27014"/>
    <cellStyle name="Normal 3 6 3 5 2 2 4" xfId="48580"/>
    <cellStyle name="Normal 3 6 3 5 2 3" xfId="8522"/>
    <cellStyle name="Normal 3 6 3 5 2 3 2" xfId="17764"/>
    <cellStyle name="Normal 3 6 3 5 2 3 2 2" xfId="39334"/>
    <cellStyle name="Normal 3 6 3 5 2 3 2 3" xfId="60900"/>
    <cellStyle name="Normal 3 6 3 5 2 3 3" xfId="30094"/>
    <cellStyle name="Normal 3 6 3 5 2 3 4" xfId="51660"/>
    <cellStyle name="Normal 3 6 3 5 2 4" xfId="11602"/>
    <cellStyle name="Normal 3 6 3 5 2 4 2" xfId="33174"/>
    <cellStyle name="Normal 3 6 3 5 2 4 3" xfId="54740"/>
    <cellStyle name="Normal 3 6 3 5 2 5" xfId="20847"/>
    <cellStyle name="Normal 3 6 3 5 2 5 2" xfId="42415"/>
    <cellStyle name="Normal 3 6 3 5 2 6" xfId="23934"/>
    <cellStyle name="Normal 3 6 3 5 2 7" xfId="45499"/>
    <cellStyle name="Normal 3 6 3 5 3" xfId="3902"/>
    <cellStyle name="Normal 3 6 3 5 3 2" xfId="13144"/>
    <cellStyle name="Normal 3 6 3 5 3 2 2" xfId="34714"/>
    <cellStyle name="Normal 3 6 3 5 3 2 3" xfId="56280"/>
    <cellStyle name="Normal 3 6 3 5 3 3" xfId="25474"/>
    <cellStyle name="Normal 3 6 3 5 3 4" xfId="47040"/>
    <cellStyle name="Normal 3 6 3 5 4" xfId="6982"/>
    <cellStyle name="Normal 3 6 3 5 4 2" xfId="16224"/>
    <cellStyle name="Normal 3 6 3 5 4 2 2" xfId="37794"/>
    <cellStyle name="Normal 3 6 3 5 4 2 3" xfId="59360"/>
    <cellStyle name="Normal 3 6 3 5 4 3" xfId="28554"/>
    <cellStyle name="Normal 3 6 3 5 4 4" xfId="50120"/>
    <cellStyle name="Normal 3 6 3 5 5" xfId="10062"/>
    <cellStyle name="Normal 3 6 3 5 5 2" xfId="31634"/>
    <cellStyle name="Normal 3 6 3 5 5 3" xfId="53200"/>
    <cellStyle name="Normal 3 6 3 5 6" xfId="19307"/>
    <cellStyle name="Normal 3 6 3 5 6 2" xfId="40875"/>
    <cellStyle name="Normal 3 6 3 5 7" xfId="22394"/>
    <cellStyle name="Normal 3 6 3 5 8" xfId="43959"/>
    <cellStyle name="Normal 3 6 3 5 9" xfId="62441"/>
    <cellStyle name="Normal 3 6 3 6" xfId="1588"/>
    <cellStyle name="Normal 3 6 3 6 2" xfId="4672"/>
    <cellStyle name="Normal 3 6 3 6 2 2" xfId="13914"/>
    <cellStyle name="Normal 3 6 3 6 2 2 2" xfId="35484"/>
    <cellStyle name="Normal 3 6 3 6 2 2 3" xfId="57050"/>
    <cellStyle name="Normal 3 6 3 6 2 3" xfId="26244"/>
    <cellStyle name="Normal 3 6 3 6 2 4" xfId="47810"/>
    <cellStyle name="Normal 3 6 3 6 3" xfId="7752"/>
    <cellStyle name="Normal 3 6 3 6 3 2" xfId="16994"/>
    <cellStyle name="Normal 3 6 3 6 3 2 2" xfId="38564"/>
    <cellStyle name="Normal 3 6 3 6 3 2 3" xfId="60130"/>
    <cellStyle name="Normal 3 6 3 6 3 3" xfId="29324"/>
    <cellStyle name="Normal 3 6 3 6 3 4" xfId="50890"/>
    <cellStyle name="Normal 3 6 3 6 4" xfId="10832"/>
    <cellStyle name="Normal 3 6 3 6 4 2" xfId="32404"/>
    <cellStyle name="Normal 3 6 3 6 4 3" xfId="53970"/>
    <cellStyle name="Normal 3 6 3 6 5" xfId="20077"/>
    <cellStyle name="Normal 3 6 3 6 5 2" xfId="41645"/>
    <cellStyle name="Normal 3 6 3 6 6" xfId="23164"/>
    <cellStyle name="Normal 3 6 3 6 7" xfId="44729"/>
    <cellStyle name="Normal 3 6 3 7" xfId="3132"/>
    <cellStyle name="Normal 3 6 3 7 2" xfId="12374"/>
    <cellStyle name="Normal 3 6 3 7 2 2" xfId="33944"/>
    <cellStyle name="Normal 3 6 3 7 2 3" xfId="55510"/>
    <cellStyle name="Normal 3 6 3 7 3" xfId="24704"/>
    <cellStyle name="Normal 3 6 3 7 4" xfId="46270"/>
    <cellStyle name="Normal 3 6 3 8" xfId="6212"/>
    <cellStyle name="Normal 3 6 3 8 2" xfId="15454"/>
    <cellStyle name="Normal 3 6 3 8 2 2" xfId="37024"/>
    <cellStyle name="Normal 3 6 3 8 2 3" xfId="58590"/>
    <cellStyle name="Normal 3 6 3 8 3" xfId="27784"/>
    <cellStyle name="Normal 3 6 3 8 4" xfId="49350"/>
    <cellStyle name="Normal 3 6 3 9" xfId="9292"/>
    <cellStyle name="Normal 3 6 3 9 2" xfId="30864"/>
    <cellStyle name="Normal 3 6 3 9 3" xfId="52430"/>
    <cellStyle name="Normal 3 6 4" xfId="69"/>
    <cellStyle name="Normal 3 6 4 10" xfId="18559"/>
    <cellStyle name="Normal 3 6 4 10 2" xfId="40127"/>
    <cellStyle name="Normal 3 6 4 11" xfId="21646"/>
    <cellStyle name="Normal 3 6 4 12" xfId="43211"/>
    <cellStyle name="Normal 3 6 4 13" xfId="61693"/>
    <cellStyle name="Normal 3 6 4 2" xfId="157"/>
    <cellStyle name="Normal 3 6 4 2 10" xfId="21734"/>
    <cellStyle name="Normal 3 6 4 2 11" xfId="43299"/>
    <cellStyle name="Normal 3 6 4 2 12" xfId="61781"/>
    <cellStyle name="Normal 3 6 4 2 2" xfId="334"/>
    <cellStyle name="Normal 3 6 4 2 2 10" xfId="43475"/>
    <cellStyle name="Normal 3 6 4 2 2 11" xfId="61957"/>
    <cellStyle name="Normal 3 6 4 2 2 2" xfId="708"/>
    <cellStyle name="Normal 3 6 4 2 2 2 10" xfId="62331"/>
    <cellStyle name="Normal 3 6 4 2 2 2 2" xfId="1478"/>
    <cellStyle name="Normal 3 6 4 2 2 2 2 2" xfId="3018"/>
    <cellStyle name="Normal 3 6 4 2 2 2 2 2 2" xfId="6102"/>
    <cellStyle name="Normal 3 6 4 2 2 2 2 2 2 2" xfId="15344"/>
    <cellStyle name="Normal 3 6 4 2 2 2 2 2 2 2 2" xfId="36914"/>
    <cellStyle name="Normal 3 6 4 2 2 2 2 2 2 2 3" xfId="58480"/>
    <cellStyle name="Normal 3 6 4 2 2 2 2 2 2 3" xfId="27674"/>
    <cellStyle name="Normal 3 6 4 2 2 2 2 2 2 4" xfId="49240"/>
    <cellStyle name="Normal 3 6 4 2 2 2 2 2 3" xfId="9182"/>
    <cellStyle name="Normal 3 6 4 2 2 2 2 2 3 2" xfId="18424"/>
    <cellStyle name="Normal 3 6 4 2 2 2 2 2 3 2 2" xfId="39994"/>
    <cellStyle name="Normal 3 6 4 2 2 2 2 2 3 2 3" xfId="61560"/>
    <cellStyle name="Normal 3 6 4 2 2 2 2 2 3 3" xfId="30754"/>
    <cellStyle name="Normal 3 6 4 2 2 2 2 2 3 4" xfId="52320"/>
    <cellStyle name="Normal 3 6 4 2 2 2 2 2 4" xfId="12262"/>
    <cellStyle name="Normal 3 6 4 2 2 2 2 2 4 2" xfId="33834"/>
    <cellStyle name="Normal 3 6 4 2 2 2 2 2 4 3" xfId="55400"/>
    <cellStyle name="Normal 3 6 4 2 2 2 2 2 5" xfId="21507"/>
    <cellStyle name="Normal 3 6 4 2 2 2 2 2 5 2" xfId="43075"/>
    <cellStyle name="Normal 3 6 4 2 2 2 2 2 6" xfId="24594"/>
    <cellStyle name="Normal 3 6 4 2 2 2 2 2 7" xfId="46159"/>
    <cellStyle name="Normal 3 6 4 2 2 2 2 3" xfId="4562"/>
    <cellStyle name="Normal 3 6 4 2 2 2 2 3 2" xfId="13804"/>
    <cellStyle name="Normal 3 6 4 2 2 2 2 3 2 2" xfId="35374"/>
    <cellStyle name="Normal 3 6 4 2 2 2 2 3 2 3" xfId="56940"/>
    <cellStyle name="Normal 3 6 4 2 2 2 2 3 3" xfId="26134"/>
    <cellStyle name="Normal 3 6 4 2 2 2 2 3 4" xfId="47700"/>
    <cellStyle name="Normal 3 6 4 2 2 2 2 4" xfId="7642"/>
    <cellStyle name="Normal 3 6 4 2 2 2 2 4 2" xfId="16884"/>
    <cellStyle name="Normal 3 6 4 2 2 2 2 4 2 2" xfId="38454"/>
    <cellStyle name="Normal 3 6 4 2 2 2 2 4 2 3" xfId="60020"/>
    <cellStyle name="Normal 3 6 4 2 2 2 2 4 3" xfId="29214"/>
    <cellStyle name="Normal 3 6 4 2 2 2 2 4 4" xfId="50780"/>
    <cellStyle name="Normal 3 6 4 2 2 2 2 5" xfId="10722"/>
    <cellStyle name="Normal 3 6 4 2 2 2 2 5 2" xfId="32294"/>
    <cellStyle name="Normal 3 6 4 2 2 2 2 5 3" xfId="53860"/>
    <cellStyle name="Normal 3 6 4 2 2 2 2 6" xfId="19967"/>
    <cellStyle name="Normal 3 6 4 2 2 2 2 6 2" xfId="41535"/>
    <cellStyle name="Normal 3 6 4 2 2 2 2 7" xfId="23054"/>
    <cellStyle name="Normal 3 6 4 2 2 2 2 8" xfId="44619"/>
    <cellStyle name="Normal 3 6 4 2 2 2 2 9" xfId="63101"/>
    <cellStyle name="Normal 3 6 4 2 2 2 3" xfId="2248"/>
    <cellStyle name="Normal 3 6 4 2 2 2 3 2" xfId="5332"/>
    <cellStyle name="Normal 3 6 4 2 2 2 3 2 2" xfId="14574"/>
    <cellStyle name="Normal 3 6 4 2 2 2 3 2 2 2" xfId="36144"/>
    <cellStyle name="Normal 3 6 4 2 2 2 3 2 2 3" xfId="57710"/>
    <cellStyle name="Normal 3 6 4 2 2 2 3 2 3" xfId="26904"/>
    <cellStyle name="Normal 3 6 4 2 2 2 3 2 4" xfId="48470"/>
    <cellStyle name="Normal 3 6 4 2 2 2 3 3" xfId="8412"/>
    <cellStyle name="Normal 3 6 4 2 2 2 3 3 2" xfId="17654"/>
    <cellStyle name="Normal 3 6 4 2 2 2 3 3 2 2" xfId="39224"/>
    <cellStyle name="Normal 3 6 4 2 2 2 3 3 2 3" xfId="60790"/>
    <cellStyle name="Normal 3 6 4 2 2 2 3 3 3" xfId="29984"/>
    <cellStyle name="Normal 3 6 4 2 2 2 3 3 4" xfId="51550"/>
    <cellStyle name="Normal 3 6 4 2 2 2 3 4" xfId="11492"/>
    <cellStyle name="Normal 3 6 4 2 2 2 3 4 2" xfId="33064"/>
    <cellStyle name="Normal 3 6 4 2 2 2 3 4 3" xfId="54630"/>
    <cellStyle name="Normal 3 6 4 2 2 2 3 5" xfId="20737"/>
    <cellStyle name="Normal 3 6 4 2 2 2 3 5 2" xfId="42305"/>
    <cellStyle name="Normal 3 6 4 2 2 2 3 6" xfId="23824"/>
    <cellStyle name="Normal 3 6 4 2 2 2 3 7" xfId="45389"/>
    <cellStyle name="Normal 3 6 4 2 2 2 4" xfId="3792"/>
    <cellStyle name="Normal 3 6 4 2 2 2 4 2" xfId="13034"/>
    <cellStyle name="Normal 3 6 4 2 2 2 4 2 2" xfId="34604"/>
    <cellStyle name="Normal 3 6 4 2 2 2 4 2 3" xfId="56170"/>
    <cellStyle name="Normal 3 6 4 2 2 2 4 3" xfId="25364"/>
    <cellStyle name="Normal 3 6 4 2 2 2 4 4" xfId="46930"/>
    <cellStyle name="Normal 3 6 4 2 2 2 5" xfId="6872"/>
    <cellStyle name="Normal 3 6 4 2 2 2 5 2" xfId="16114"/>
    <cellStyle name="Normal 3 6 4 2 2 2 5 2 2" xfId="37684"/>
    <cellStyle name="Normal 3 6 4 2 2 2 5 2 3" xfId="59250"/>
    <cellStyle name="Normal 3 6 4 2 2 2 5 3" xfId="28444"/>
    <cellStyle name="Normal 3 6 4 2 2 2 5 4" xfId="50010"/>
    <cellStyle name="Normal 3 6 4 2 2 2 6" xfId="9952"/>
    <cellStyle name="Normal 3 6 4 2 2 2 6 2" xfId="31524"/>
    <cellStyle name="Normal 3 6 4 2 2 2 6 3" xfId="53090"/>
    <cellStyle name="Normal 3 6 4 2 2 2 7" xfId="19197"/>
    <cellStyle name="Normal 3 6 4 2 2 2 7 2" xfId="40765"/>
    <cellStyle name="Normal 3 6 4 2 2 2 8" xfId="22284"/>
    <cellStyle name="Normal 3 6 4 2 2 2 9" xfId="43849"/>
    <cellStyle name="Normal 3 6 4 2 2 3" xfId="1104"/>
    <cellStyle name="Normal 3 6 4 2 2 3 2" xfId="2644"/>
    <cellStyle name="Normal 3 6 4 2 2 3 2 2" xfId="5728"/>
    <cellStyle name="Normal 3 6 4 2 2 3 2 2 2" xfId="14970"/>
    <cellStyle name="Normal 3 6 4 2 2 3 2 2 2 2" xfId="36540"/>
    <cellStyle name="Normal 3 6 4 2 2 3 2 2 2 3" xfId="58106"/>
    <cellStyle name="Normal 3 6 4 2 2 3 2 2 3" xfId="27300"/>
    <cellStyle name="Normal 3 6 4 2 2 3 2 2 4" xfId="48866"/>
    <cellStyle name="Normal 3 6 4 2 2 3 2 3" xfId="8808"/>
    <cellStyle name="Normal 3 6 4 2 2 3 2 3 2" xfId="18050"/>
    <cellStyle name="Normal 3 6 4 2 2 3 2 3 2 2" xfId="39620"/>
    <cellStyle name="Normal 3 6 4 2 2 3 2 3 2 3" xfId="61186"/>
    <cellStyle name="Normal 3 6 4 2 2 3 2 3 3" xfId="30380"/>
    <cellStyle name="Normal 3 6 4 2 2 3 2 3 4" xfId="51946"/>
    <cellStyle name="Normal 3 6 4 2 2 3 2 4" xfId="11888"/>
    <cellStyle name="Normal 3 6 4 2 2 3 2 4 2" xfId="33460"/>
    <cellStyle name="Normal 3 6 4 2 2 3 2 4 3" xfId="55026"/>
    <cellStyle name="Normal 3 6 4 2 2 3 2 5" xfId="21133"/>
    <cellStyle name="Normal 3 6 4 2 2 3 2 5 2" xfId="42701"/>
    <cellStyle name="Normal 3 6 4 2 2 3 2 6" xfId="24220"/>
    <cellStyle name="Normal 3 6 4 2 2 3 2 7" xfId="45785"/>
    <cellStyle name="Normal 3 6 4 2 2 3 3" xfId="4188"/>
    <cellStyle name="Normal 3 6 4 2 2 3 3 2" xfId="13430"/>
    <cellStyle name="Normal 3 6 4 2 2 3 3 2 2" xfId="35000"/>
    <cellStyle name="Normal 3 6 4 2 2 3 3 2 3" xfId="56566"/>
    <cellStyle name="Normal 3 6 4 2 2 3 3 3" xfId="25760"/>
    <cellStyle name="Normal 3 6 4 2 2 3 3 4" xfId="47326"/>
    <cellStyle name="Normal 3 6 4 2 2 3 4" xfId="7268"/>
    <cellStyle name="Normal 3 6 4 2 2 3 4 2" xfId="16510"/>
    <cellStyle name="Normal 3 6 4 2 2 3 4 2 2" xfId="38080"/>
    <cellStyle name="Normal 3 6 4 2 2 3 4 2 3" xfId="59646"/>
    <cellStyle name="Normal 3 6 4 2 2 3 4 3" xfId="28840"/>
    <cellStyle name="Normal 3 6 4 2 2 3 4 4" xfId="50406"/>
    <cellStyle name="Normal 3 6 4 2 2 3 5" xfId="10348"/>
    <cellStyle name="Normal 3 6 4 2 2 3 5 2" xfId="31920"/>
    <cellStyle name="Normal 3 6 4 2 2 3 5 3" xfId="53486"/>
    <cellStyle name="Normal 3 6 4 2 2 3 6" xfId="19593"/>
    <cellStyle name="Normal 3 6 4 2 2 3 6 2" xfId="41161"/>
    <cellStyle name="Normal 3 6 4 2 2 3 7" xfId="22680"/>
    <cellStyle name="Normal 3 6 4 2 2 3 8" xfId="44245"/>
    <cellStyle name="Normal 3 6 4 2 2 3 9" xfId="62727"/>
    <cellStyle name="Normal 3 6 4 2 2 4" xfId="1874"/>
    <cellStyle name="Normal 3 6 4 2 2 4 2" xfId="4958"/>
    <cellStyle name="Normal 3 6 4 2 2 4 2 2" xfId="14200"/>
    <cellStyle name="Normal 3 6 4 2 2 4 2 2 2" xfId="35770"/>
    <cellStyle name="Normal 3 6 4 2 2 4 2 2 3" xfId="57336"/>
    <cellStyle name="Normal 3 6 4 2 2 4 2 3" xfId="26530"/>
    <cellStyle name="Normal 3 6 4 2 2 4 2 4" xfId="48096"/>
    <cellStyle name="Normal 3 6 4 2 2 4 3" xfId="8038"/>
    <cellStyle name="Normal 3 6 4 2 2 4 3 2" xfId="17280"/>
    <cellStyle name="Normal 3 6 4 2 2 4 3 2 2" xfId="38850"/>
    <cellStyle name="Normal 3 6 4 2 2 4 3 2 3" xfId="60416"/>
    <cellStyle name="Normal 3 6 4 2 2 4 3 3" xfId="29610"/>
    <cellStyle name="Normal 3 6 4 2 2 4 3 4" xfId="51176"/>
    <cellStyle name="Normal 3 6 4 2 2 4 4" xfId="11118"/>
    <cellStyle name="Normal 3 6 4 2 2 4 4 2" xfId="32690"/>
    <cellStyle name="Normal 3 6 4 2 2 4 4 3" xfId="54256"/>
    <cellStyle name="Normal 3 6 4 2 2 4 5" xfId="20363"/>
    <cellStyle name="Normal 3 6 4 2 2 4 5 2" xfId="41931"/>
    <cellStyle name="Normal 3 6 4 2 2 4 6" xfId="23450"/>
    <cellStyle name="Normal 3 6 4 2 2 4 7" xfId="45015"/>
    <cellStyle name="Normal 3 6 4 2 2 5" xfId="3418"/>
    <cellStyle name="Normal 3 6 4 2 2 5 2" xfId="12660"/>
    <cellStyle name="Normal 3 6 4 2 2 5 2 2" xfId="34230"/>
    <cellStyle name="Normal 3 6 4 2 2 5 2 3" xfId="55796"/>
    <cellStyle name="Normal 3 6 4 2 2 5 3" xfId="24990"/>
    <cellStyle name="Normal 3 6 4 2 2 5 4" xfId="46556"/>
    <cellStyle name="Normal 3 6 4 2 2 6" xfId="6498"/>
    <cellStyle name="Normal 3 6 4 2 2 6 2" xfId="15740"/>
    <cellStyle name="Normal 3 6 4 2 2 6 2 2" xfId="37310"/>
    <cellStyle name="Normal 3 6 4 2 2 6 2 3" xfId="58876"/>
    <cellStyle name="Normal 3 6 4 2 2 6 3" xfId="28070"/>
    <cellStyle name="Normal 3 6 4 2 2 6 4" xfId="49636"/>
    <cellStyle name="Normal 3 6 4 2 2 7" xfId="9578"/>
    <cellStyle name="Normal 3 6 4 2 2 7 2" xfId="31150"/>
    <cellStyle name="Normal 3 6 4 2 2 7 3" xfId="52716"/>
    <cellStyle name="Normal 3 6 4 2 2 8" xfId="18823"/>
    <cellStyle name="Normal 3 6 4 2 2 8 2" xfId="40391"/>
    <cellStyle name="Normal 3 6 4 2 2 9" xfId="21910"/>
    <cellStyle name="Normal 3 6 4 2 3" xfId="532"/>
    <cellStyle name="Normal 3 6 4 2 3 10" xfId="62155"/>
    <cellStyle name="Normal 3 6 4 2 3 2" xfId="1302"/>
    <cellStyle name="Normal 3 6 4 2 3 2 2" xfId="2842"/>
    <cellStyle name="Normal 3 6 4 2 3 2 2 2" xfId="5926"/>
    <cellStyle name="Normal 3 6 4 2 3 2 2 2 2" xfId="15168"/>
    <cellStyle name="Normal 3 6 4 2 3 2 2 2 2 2" xfId="36738"/>
    <cellStyle name="Normal 3 6 4 2 3 2 2 2 2 3" xfId="58304"/>
    <cellStyle name="Normal 3 6 4 2 3 2 2 2 3" xfId="27498"/>
    <cellStyle name="Normal 3 6 4 2 3 2 2 2 4" xfId="49064"/>
    <cellStyle name="Normal 3 6 4 2 3 2 2 3" xfId="9006"/>
    <cellStyle name="Normal 3 6 4 2 3 2 2 3 2" xfId="18248"/>
    <cellStyle name="Normal 3 6 4 2 3 2 2 3 2 2" xfId="39818"/>
    <cellStyle name="Normal 3 6 4 2 3 2 2 3 2 3" xfId="61384"/>
    <cellStyle name="Normal 3 6 4 2 3 2 2 3 3" xfId="30578"/>
    <cellStyle name="Normal 3 6 4 2 3 2 2 3 4" xfId="52144"/>
    <cellStyle name="Normal 3 6 4 2 3 2 2 4" xfId="12086"/>
    <cellStyle name="Normal 3 6 4 2 3 2 2 4 2" xfId="33658"/>
    <cellStyle name="Normal 3 6 4 2 3 2 2 4 3" xfId="55224"/>
    <cellStyle name="Normal 3 6 4 2 3 2 2 5" xfId="21331"/>
    <cellStyle name="Normal 3 6 4 2 3 2 2 5 2" xfId="42899"/>
    <cellStyle name="Normal 3 6 4 2 3 2 2 6" xfId="24418"/>
    <cellStyle name="Normal 3 6 4 2 3 2 2 7" xfId="45983"/>
    <cellStyle name="Normal 3 6 4 2 3 2 3" xfId="4386"/>
    <cellStyle name="Normal 3 6 4 2 3 2 3 2" xfId="13628"/>
    <cellStyle name="Normal 3 6 4 2 3 2 3 2 2" xfId="35198"/>
    <cellStyle name="Normal 3 6 4 2 3 2 3 2 3" xfId="56764"/>
    <cellStyle name="Normal 3 6 4 2 3 2 3 3" xfId="25958"/>
    <cellStyle name="Normal 3 6 4 2 3 2 3 4" xfId="47524"/>
    <cellStyle name="Normal 3 6 4 2 3 2 4" xfId="7466"/>
    <cellStyle name="Normal 3 6 4 2 3 2 4 2" xfId="16708"/>
    <cellStyle name="Normal 3 6 4 2 3 2 4 2 2" xfId="38278"/>
    <cellStyle name="Normal 3 6 4 2 3 2 4 2 3" xfId="59844"/>
    <cellStyle name="Normal 3 6 4 2 3 2 4 3" xfId="29038"/>
    <cellStyle name="Normal 3 6 4 2 3 2 4 4" xfId="50604"/>
    <cellStyle name="Normal 3 6 4 2 3 2 5" xfId="10546"/>
    <cellStyle name="Normal 3 6 4 2 3 2 5 2" xfId="32118"/>
    <cellStyle name="Normal 3 6 4 2 3 2 5 3" xfId="53684"/>
    <cellStyle name="Normal 3 6 4 2 3 2 6" xfId="19791"/>
    <cellStyle name="Normal 3 6 4 2 3 2 6 2" xfId="41359"/>
    <cellStyle name="Normal 3 6 4 2 3 2 7" xfId="22878"/>
    <cellStyle name="Normal 3 6 4 2 3 2 8" xfId="44443"/>
    <cellStyle name="Normal 3 6 4 2 3 2 9" xfId="62925"/>
    <cellStyle name="Normal 3 6 4 2 3 3" xfId="2072"/>
    <cellStyle name="Normal 3 6 4 2 3 3 2" xfId="5156"/>
    <cellStyle name="Normal 3 6 4 2 3 3 2 2" xfId="14398"/>
    <cellStyle name="Normal 3 6 4 2 3 3 2 2 2" xfId="35968"/>
    <cellStyle name="Normal 3 6 4 2 3 3 2 2 3" xfId="57534"/>
    <cellStyle name="Normal 3 6 4 2 3 3 2 3" xfId="26728"/>
    <cellStyle name="Normal 3 6 4 2 3 3 2 4" xfId="48294"/>
    <cellStyle name="Normal 3 6 4 2 3 3 3" xfId="8236"/>
    <cellStyle name="Normal 3 6 4 2 3 3 3 2" xfId="17478"/>
    <cellStyle name="Normal 3 6 4 2 3 3 3 2 2" xfId="39048"/>
    <cellStyle name="Normal 3 6 4 2 3 3 3 2 3" xfId="60614"/>
    <cellStyle name="Normal 3 6 4 2 3 3 3 3" xfId="29808"/>
    <cellStyle name="Normal 3 6 4 2 3 3 3 4" xfId="51374"/>
    <cellStyle name="Normal 3 6 4 2 3 3 4" xfId="11316"/>
    <cellStyle name="Normal 3 6 4 2 3 3 4 2" xfId="32888"/>
    <cellStyle name="Normal 3 6 4 2 3 3 4 3" xfId="54454"/>
    <cellStyle name="Normal 3 6 4 2 3 3 5" xfId="20561"/>
    <cellStyle name="Normal 3 6 4 2 3 3 5 2" xfId="42129"/>
    <cellStyle name="Normal 3 6 4 2 3 3 6" xfId="23648"/>
    <cellStyle name="Normal 3 6 4 2 3 3 7" xfId="45213"/>
    <cellStyle name="Normal 3 6 4 2 3 4" xfId="3616"/>
    <cellStyle name="Normal 3 6 4 2 3 4 2" xfId="12858"/>
    <cellStyle name="Normal 3 6 4 2 3 4 2 2" xfId="34428"/>
    <cellStyle name="Normal 3 6 4 2 3 4 2 3" xfId="55994"/>
    <cellStyle name="Normal 3 6 4 2 3 4 3" xfId="25188"/>
    <cellStyle name="Normal 3 6 4 2 3 4 4" xfId="46754"/>
    <cellStyle name="Normal 3 6 4 2 3 5" xfId="6696"/>
    <cellStyle name="Normal 3 6 4 2 3 5 2" xfId="15938"/>
    <cellStyle name="Normal 3 6 4 2 3 5 2 2" xfId="37508"/>
    <cellStyle name="Normal 3 6 4 2 3 5 2 3" xfId="59074"/>
    <cellStyle name="Normal 3 6 4 2 3 5 3" xfId="28268"/>
    <cellStyle name="Normal 3 6 4 2 3 5 4" xfId="49834"/>
    <cellStyle name="Normal 3 6 4 2 3 6" xfId="9776"/>
    <cellStyle name="Normal 3 6 4 2 3 6 2" xfId="31348"/>
    <cellStyle name="Normal 3 6 4 2 3 6 3" xfId="52914"/>
    <cellStyle name="Normal 3 6 4 2 3 7" xfId="19021"/>
    <cellStyle name="Normal 3 6 4 2 3 7 2" xfId="40589"/>
    <cellStyle name="Normal 3 6 4 2 3 8" xfId="22108"/>
    <cellStyle name="Normal 3 6 4 2 3 9" xfId="43673"/>
    <cellStyle name="Normal 3 6 4 2 4" xfId="928"/>
    <cellStyle name="Normal 3 6 4 2 4 2" xfId="2468"/>
    <cellStyle name="Normal 3 6 4 2 4 2 2" xfId="5552"/>
    <cellStyle name="Normal 3 6 4 2 4 2 2 2" xfId="14794"/>
    <cellStyle name="Normal 3 6 4 2 4 2 2 2 2" xfId="36364"/>
    <cellStyle name="Normal 3 6 4 2 4 2 2 2 3" xfId="57930"/>
    <cellStyle name="Normal 3 6 4 2 4 2 2 3" xfId="27124"/>
    <cellStyle name="Normal 3 6 4 2 4 2 2 4" xfId="48690"/>
    <cellStyle name="Normal 3 6 4 2 4 2 3" xfId="8632"/>
    <cellStyle name="Normal 3 6 4 2 4 2 3 2" xfId="17874"/>
    <cellStyle name="Normal 3 6 4 2 4 2 3 2 2" xfId="39444"/>
    <cellStyle name="Normal 3 6 4 2 4 2 3 2 3" xfId="61010"/>
    <cellStyle name="Normal 3 6 4 2 4 2 3 3" xfId="30204"/>
    <cellStyle name="Normal 3 6 4 2 4 2 3 4" xfId="51770"/>
    <cellStyle name="Normal 3 6 4 2 4 2 4" xfId="11712"/>
    <cellStyle name="Normal 3 6 4 2 4 2 4 2" xfId="33284"/>
    <cellStyle name="Normal 3 6 4 2 4 2 4 3" xfId="54850"/>
    <cellStyle name="Normal 3 6 4 2 4 2 5" xfId="20957"/>
    <cellStyle name="Normal 3 6 4 2 4 2 5 2" xfId="42525"/>
    <cellStyle name="Normal 3 6 4 2 4 2 6" xfId="24044"/>
    <cellStyle name="Normal 3 6 4 2 4 2 7" xfId="45609"/>
    <cellStyle name="Normal 3 6 4 2 4 3" xfId="4012"/>
    <cellStyle name="Normal 3 6 4 2 4 3 2" xfId="13254"/>
    <cellStyle name="Normal 3 6 4 2 4 3 2 2" xfId="34824"/>
    <cellStyle name="Normal 3 6 4 2 4 3 2 3" xfId="56390"/>
    <cellStyle name="Normal 3 6 4 2 4 3 3" xfId="25584"/>
    <cellStyle name="Normal 3 6 4 2 4 3 4" xfId="47150"/>
    <cellStyle name="Normal 3 6 4 2 4 4" xfId="7092"/>
    <cellStyle name="Normal 3 6 4 2 4 4 2" xfId="16334"/>
    <cellStyle name="Normal 3 6 4 2 4 4 2 2" xfId="37904"/>
    <cellStyle name="Normal 3 6 4 2 4 4 2 3" xfId="59470"/>
    <cellStyle name="Normal 3 6 4 2 4 4 3" xfId="28664"/>
    <cellStyle name="Normal 3 6 4 2 4 4 4" xfId="50230"/>
    <cellStyle name="Normal 3 6 4 2 4 5" xfId="10172"/>
    <cellStyle name="Normal 3 6 4 2 4 5 2" xfId="31744"/>
    <cellStyle name="Normal 3 6 4 2 4 5 3" xfId="53310"/>
    <cellStyle name="Normal 3 6 4 2 4 6" xfId="19417"/>
    <cellStyle name="Normal 3 6 4 2 4 6 2" xfId="40985"/>
    <cellStyle name="Normal 3 6 4 2 4 7" xfId="22504"/>
    <cellStyle name="Normal 3 6 4 2 4 8" xfId="44069"/>
    <cellStyle name="Normal 3 6 4 2 4 9" xfId="62551"/>
    <cellStyle name="Normal 3 6 4 2 5" xfId="1698"/>
    <cellStyle name="Normal 3 6 4 2 5 2" xfId="4782"/>
    <cellStyle name="Normal 3 6 4 2 5 2 2" xfId="14024"/>
    <cellStyle name="Normal 3 6 4 2 5 2 2 2" xfId="35594"/>
    <cellStyle name="Normal 3 6 4 2 5 2 2 3" xfId="57160"/>
    <cellStyle name="Normal 3 6 4 2 5 2 3" xfId="26354"/>
    <cellStyle name="Normal 3 6 4 2 5 2 4" xfId="47920"/>
    <cellStyle name="Normal 3 6 4 2 5 3" xfId="7862"/>
    <cellStyle name="Normal 3 6 4 2 5 3 2" xfId="17104"/>
    <cellStyle name="Normal 3 6 4 2 5 3 2 2" xfId="38674"/>
    <cellStyle name="Normal 3 6 4 2 5 3 2 3" xfId="60240"/>
    <cellStyle name="Normal 3 6 4 2 5 3 3" xfId="29434"/>
    <cellStyle name="Normal 3 6 4 2 5 3 4" xfId="51000"/>
    <cellStyle name="Normal 3 6 4 2 5 4" xfId="10942"/>
    <cellStyle name="Normal 3 6 4 2 5 4 2" xfId="32514"/>
    <cellStyle name="Normal 3 6 4 2 5 4 3" xfId="54080"/>
    <cellStyle name="Normal 3 6 4 2 5 5" xfId="20187"/>
    <cellStyle name="Normal 3 6 4 2 5 5 2" xfId="41755"/>
    <cellStyle name="Normal 3 6 4 2 5 6" xfId="23274"/>
    <cellStyle name="Normal 3 6 4 2 5 7" xfId="44839"/>
    <cellStyle name="Normal 3 6 4 2 6" xfId="3242"/>
    <cellStyle name="Normal 3 6 4 2 6 2" xfId="12484"/>
    <cellStyle name="Normal 3 6 4 2 6 2 2" xfId="34054"/>
    <cellStyle name="Normal 3 6 4 2 6 2 3" xfId="55620"/>
    <cellStyle name="Normal 3 6 4 2 6 3" xfId="24814"/>
    <cellStyle name="Normal 3 6 4 2 6 4" xfId="46380"/>
    <cellStyle name="Normal 3 6 4 2 7" xfId="6322"/>
    <cellStyle name="Normal 3 6 4 2 7 2" xfId="15564"/>
    <cellStyle name="Normal 3 6 4 2 7 2 2" xfId="37134"/>
    <cellStyle name="Normal 3 6 4 2 7 2 3" xfId="58700"/>
    <cellStyle name="Normal 3 6 4 2 7 3" xfId="27894"/>
    <cellStyle name="Normal 3 6 4 2 7 4" xfId="49460"/>
    <cellStyle name="Normal 3 6 4 2 8" xfId="9402"/>
    <cellStyle name="Normal 3 6 4 2 8 2" xfId="30974"/>
    <cellStyle name="Normal 3 6 4 2 8 3" xfId="52540"/>
    <cellStyle name="Normal 3 6 4 2 9" xfId="18647"/>
    <cellStyle name="Normal 3 6 4 2 9 2" xfId="40215"/>
    <cellStyle name="Normal 3 6 4 3" xfId="246"/>
    <cellStyle name="Normal 3 6 4 3 10" xfId="43387"/>
    <cellStyle name="Normal 3 6 4 3 11" xfId="61869"/>
    <cellStyle name="Normal 3 6 4 3 2" xfId="620"/>
    <cellStyle name="Normal 3 6 4 3 2 10" xfId="62243"/>
    <cellStyle name="Normal 3 6 4 3 2 2" xfId="1390"/>
    <cellStyle name="Normal 3 6 4 3 2 2 2" xfId="2930"/>
    <cellStyle name="Normal 3 6 4 3 2 2 2 2" xfId="6014"/>
    <cellStyle name="Normal 3 6 4 3 2 2 2 2 2" xfId="15256"/>
    <cellStyle name="Normal 3 6 4 3 2 2 2 2 2 2" xfId="36826"/>
    <cellStyle name="Normal 3 6 4 3 2 2 2 2 2 3" xfId="58392"/>
    <cellStyle name="Normal 3 6 4 3 2 2 2 2 3" xfId="27586"/>
    <cellStyle name="Normal 3 6 4 3 2 2 2 2 4" xfId="49152"/>
    <cellStyle name="Normal 3 6 4 3 2 2 2 3" xfId="9094"/>
    <cellStyle name="Normal 3 6 4 3 2 2 2 3 2" xfId="18336"/>
    <cellStyle name="Normal 3 6 4 3 2 2 2 3 2 2" xfId="39906"/>
    <cellStyle name="Normal 3 6 4 3 2 2 2 3 2 3" xfId="61472"/>
    <cellStyle name="Normal 3 6 4 3 2 2 2 3 3" xfId="30666"/>
    <cellStyle name="Normal 3 6 4 3 2 2 2 3 4" xfId="52232"/>
    <cellStyle name="Normal 3 6 4 3 2 2 2 4" xfId="12174"/>
    <cellStyle name="Normal 3 6 4 3 2 2 2 4 2" xfId="33746"/>
    <cellStyle name="Normal 3 6 4 3 2 2 2 4 3" xfId="55312"/>
    <cellStyle name="Normal 3 6 4 3 2 2 2 5" xfId="21419"/>
    <cellStyle name="Normal 3 6 4 3 2 2 2 5 2" xfId="42987"/>
    <cellStyle name="Normal 3 6 4 3 2 2 2 6" xfId="24506"/>
    <cellStyle name="Normal 3 6 4 3 2 2 2 7" xfId="46071"/>
    <cellStyle name="Normal 3 6 4 3 2 2 3" xfId="4474"/>
    <cellStyle name="Normal 3 6 4 3 2 2 3 2" xfId="13716"/>
    <cellStyle name="Normal 3 6 4 3 2 2 3 2 2" xfId="35286"/>
    <cellStyle name="Normal 3 6 4 3 2 2 3 2 3" xfId="56852"/>
    <cellStyle name="Normal 3 6 4 3 2 2 3 3" xfId="26046"/>
    <cellStyle name="Normal 3 6 4 3 2 2 3 4" xfId="47612"/>
    <cellStyle name="Normal 3 6 4 3 2 2 4" xfId="7554"/>
    <cellStyle name="Normal 3 6 4 3 2 2 4 2" xfId="16796"/>
    <cellStyle name="Normal 3 6 4 3 2 2 4 2 2" xfId="38366"/>
    <cellStyle name="Normal 3 6 4 3 2 2 4 2 3" xfId="59932"/>
    <cellStyle name="Normal 3 6 4 3 2 2 4 3" xfId="29126"/>
    <cellStyle name="Normal 3 6 4 3 2 2 4 4" xfId="50692"/>
    <cellStyle name="Normal 3 6 4 3 2 2 5" xfId="10634"/>
    <cellStyle name="Normal 3 6 4 3 2 2 5 2" xfId="32206"/>
    <cellStyle name="Normal 3 6 4 3 2 2 5 3" xfId="53772"/>
    <cellStyle name="Normal 3 6 4 3 2 2 6" xfId="19879"/>
    <cellStyle name="Normal 3 6 4 3 2 2 6 2" xfId="41447"/>
    <cellStyle name="Normal 3 6 4 3 2 2 7" xfId="22966"/>
    <cellStyle name="Normal 3 6 4 3 2 2 8" xfId="44531"/>
    <cellStyle name="Normal 3 6 4 3 2 2 9" xfId="63013"/>
    <cellStyle name="Normal 3 6 4 3 2 3" xfId="2160"/>
    <cellStyle name="Normal 3 6 4 3 2 3 2" xfId="5244"/>
    <cellStyle name="Normal 3 6 4 3 2 3 2 2" xfId="14486"/>
    <cellStyle name="Normal 3 6 4 3 2 3 2 2 2" xfId="36056"/>
    <cellStyle name="Normal 3 6 4 3 2 3 2 2 3" xfId="57622"/>
    <cellStyle name="Normal 3 6 4 3 2 3 2 3" xfId="26816"/>
    <cellStyle name="Normal 3 6 4 3 2 3 2 4" xfId="48382"/>
    <cellStyle name="Normal 3 6 4 3 2 3 3" xfId="8324"/>
    <cellStyle name="Normal 3 6 4 3 2 3 3 2" xfId="17566"/>
    <cellStyle name="Normal 3 6 4 3 2 3 3 2 2" xfId="39136"/>
    <cellStyle name="Normal 3 6 4 3 2 3 3 2 3" xfId="60702"/>
    <cellStyle name="Normal 3 6 4 3 2 3 3 3" xfId="29896"/>
    <cellStyle name="Normal 3 6 4 3 2 3 3 4" xfId="51462"/>
    <cellStyle name="Normal 3 6 4 3 2 3 4" xfId="11404"/>
    <cellStyle name="Normal 3 6 4 3 2 3 4 2" xfId="32976"/>
    <cellStyle name="Normal 3 6 4 3 2 3 4 3" xfId="54542"/>
    <cellStyle name="Normal 3 6 4 3 2 3 5" xfId="20649"/>
    <cellStyle name="Normal 3 6 4 3 2 3 5 2" xfId="42217"/>
    <cellStyle name="Normal 3 6 4 3 2 3 6" xfId="23736"/>
    <cellStyle name="Normal 3 6 4 3 2 3 7" xfId="45301"/>
    <cellStyle name="Normal 3 6 4 3 2 4" xfId="3704"/>
    <cellStyle name="Normal 3 6 4 3 2 4 2" xfId="12946"/>
    <cellStyle name="Normal 3 6 4 3 2 4 2 2" xfId="34516"/>
    <cellStyle name="Normal 3 6 4 3 2 4 2 3" xfId="56082"/>
    <cellStyle name="Normal 3 6 4 3 2 4 3" xfId="25276"/>
    <cellStyle name="Normal 3 6 4 3 2 4 4" xfId="46842"/>
    <cellStyle name="Normal 3 6 4 3 2 5" xfId="6784"/>
    <cellStyle name="Normal 3 6 4 3 2 5 2" xfId="16026"/>
    <cellStyle name="Normal 3 6 4 3 2 5 2 2" xfId="37596"/>
    <cellStyle name="Normal 3 6 4 3 2 5 2 3" xfId="59162"/>
    <cellStyle name="Normal 3 6 4 3 2 5 3" xfId="28356"/>
    <cellStyle name="Normal 3 6 4 3 2 5 4" xfId="49922"/>
    <cellStyle name="Normal 3 6 4 3 2 6" xfId="9864"/>
    <cellStyle name="Normal 3 6 4 3 2 6 2" xfId="31436"/>
    <cellStyle name="Normal 3 6 4 3 2 6 3" xfId="53002"/>
    <cellStyle name="Normal 3 6 4 3 2 7" xfId="19109"/>
    <cellStyle name="Normal 3 6 4 3 2 7 2" xfId="40677"/>
    <cellStyle name="Normal 3 6 4 3 2 8" xfId="22196"/>
    <cellStyle name="Normal 3 6 4 3 2 9" xfId="43761"/>
    <cellStyle name="Normal 3 6 4 3 3" xfId="1016"/>
    <cellStyle name="Normal 3 6 4 3 3 2" xfId="2556"/>
    <cellStyle name="Normal 3 6 4 3 3 2 2" xfId="5640"/>
    <cellStyle name="Normal 3 6 4 3 3 2 2 2" xfId="14882"/>
    <cellStyle name="Normal 3 6 4 3 3 2 2 2 2" xfId="36452"/>
    <cellStyle name="Normal 3 6 4 3 3 2 2 2 3" xfId="58018"/>
    <cellStyle name="Normal 3 6 4 3 3 2 2 3" xfId="27212"/>
    <cellStyle name="Normal 3 6 4 3 3 2 2 4" xfId="48778"/>
    <cellStyle name="Normal 3 6 4 3 3 2 3" xfId="8720"/>
    <cellStyle name="Normal 3 6 4 3 3 2 3 2" xfId="17962"/>
    <cellStyle name="Normal 3 6 4 3 3 2 3 2 2" xfId="39532"/>
    <cellStyle name="Normal 3 6 4 3 3 2 3 2 3" xfId="61098"/>
    <cellStyle name="Normal 3 6 4 3 3 2 3 3" xfId="30292"/>
    <cellStyle name="Normal 3 6 4 3 3 2 3 4" xfId="51858"/>
    <cellStyle name="Normal 3 6 4 3 3 2 4" xfId="11800"/>
    <cellStyle name="Normal 3 6 4 3 3 2 4 2" xfId="33372"/>
    <cellStyle name="Normal 3 6 4 3 3 2 4 3" xfId="54938"/>
    <cellStyle name="Normal 3 6 4 3 3 2 5" xfId="21045"/>
    <cellStyle name="Normal 3 6 4 3 3 2 5 2" xfId="42613"/>
    <cellStyle name="Normal 3 6 4 3 3 2 6" xfId="24132"/>
    <cellStyle name="Normal 3 6 4 3 3 2 7" xfId="45697"/>
    <cellStyle name="Normal 3 6 4 3 3 3" xfId="4100"/>
    <cellStyle name="Normal 3 6 4 3 3 3 2" xfId="13342"/>
    <cellStyle name="Normal 3 6 4 3 3 3 2 2" xfId="34912"/>
    <cellStyle name="Normal 3 6 4 3 3 3 2 3" xfId="56478"/>
    <cellStyle name="Normal 3 6 4 3 3 3 3" xfId="25672"/>
    <cellStyle name="Normal 3 6 4 3 3 3 4" xfId="47238"/>
    <cellStyle name="Normal 3 6 4 3 3 4" xfId="7180"/>
    <cellStyle name="Normal 3 6 4 3 3 4 2" xfId="16422"/>
    <cellStyle name="Normal 3 6 4 3 3 4 2 2" xfId="37992"/>
    <cellStyle name="Normal 3 6 4 3 3 4 2 3" xfId="59558"/>
    <cellStyle name="Normal 3 6 4 3 3 4 3" xfId="28752"/>
    <cellStyle name="Normal 3 6 4 3 3 4 4" xfId="50318"/>
    <cellStyle name="Normal 3 6 4 3 3 5" xfId="10260"/>
    <cellStyle name="Normal 3 6 4 3 3 5 2" xfId="31832"/>
    <cellStyle name="Normal 3 6 4 3 3 5 3" xfId="53398"/>
    <cellStyle name="Normal 3 6 4 3 3 6" xfId="19505"/>
    <cellStyle name="Normal 3 6 4 3 3 6 2" xfId="41073"/>
    <cellStyle name="Normal 3 6 4 3 3 7" xfId="22592"/>
    <cellStyle name="Normal 3 6 4 3 3 8" xfId="44157"/>
    <cellStyle name="Normal 3 6 4 3 3 9" xfId="62639"/>
    <cellStyle name="Normal 3 6 4 3 4" xfId="1786"/>
    <cellStyle name="Normal 3 6 4 3 4 2" xfId="4870"/>
    <cellStyle name="Normal 3 6 4 3 4 2 2" xfId="14112"/>
    <cellStyle name="Normal 3 6 4 3 4 2 2 2" xfId="35682"/>
    <cellStyle name="Normal 3 6 4 3 4 2 2 3" xfId="57248"/>
    <cellStyle name="Normal 3 6 4 3 4 2 3" xfId="26442"/>
    <cellStyle name="Normal 3 6 4 3 4 2 4" xfId="48008"/>
    <cellStyle name="Normal 3 6 4 3 4 3" xfId="7950"/>
    <cellStyle name="Normal 3 6 4 3 4 3 2" xfId="17192"/>
    <cellStyle name="Normal 3 6 4 3 4 3 2 2" xfId="38762"/>
    <cellStyle name="Normal 3 6 4 3 4 3 2 3" xfId="60328"/>
    <cellStyle name="Normal 3 6 4 3 4 3 3" xfId="29522"/>
    <cellStyle name="Normal 3 6 4 3 4 3 4" xfId="51088"/>
    <cellStyle name="Normal 3 6 4 3 4 4" xfId="11030"/>
    <cellStyle name="Normal 3 6 4 3 4 4 2" xfId="32602"/>
    <cellStyle name="Normal 3 6 4 3 4 4 3" xfId="54168"/>
    <cellStyle name="Normal 3 6 4 3 4 5" xfId="20275"/>
    <cellStyle name="Normal 3 6 4 3 4 5 2" xfId="41843"/>
    <cellStyle name="Normal 3 6 4 3 4 6" xfId="23362"/>
    <cellStyle name="Normal 3 6 4 3 4 7" xfId="44927"/>
    <cellStyle name="Normal 3 6 4 3 5" xfId="3330"/>
    <cellStyle name="Normal 3 6 4 3 5 2" xfId="12572"/>
    <cellStyle name="Normal 3 6 4 3 5 2 2" xfId="34142"/>
    <cellStyle name="Normal 3 6 4 3 5 2 3" xfId="55708"/>
    <cellStyle name="Normal 3 6 4 3 5 3" xfId="24902"/>
    <cellStyle name="Normal 3 6 4 3 5 4" xfId="46468"/>
    <cellStyle name="Normal 3 6 4 3 6" xfId="6410"/>
    <cellStyle name="Normal 3 6 4 3 6 2" xfId="15652"/>
    <cellStyle name="Normal 3 6 4 3 6 2 2" xfId="37222"/>
    <cellStyle name="Normal 3 6 4 3 6 2 3" xfId="58788"/>
    <cellStyle name="Normal 3 6 4 3 6 3" xfId="27982"/>
    <cellStyle name="Normal 3 6 4 3 6 4" xfId="49548"/>
    <cellStyle name="Normal 3 6 4 3 7" xfId="9490"/>
    <cellStyle name="Normal 3 6 4 3 7 2" xfId="31062"/>
    <cellStyle name="Normal 3 6 4 3 7 3" xfId="52628"/>
    <cellStyle name="Normal 3 6 4 3 8" xfId="18735"/>
    <cellStyle name="Normal 3 6 4 3 8 2" xfId="40303"/>
    <cellStyle name="Normal 3 6 4 3 9" xfId="21822"/>
    <cellStyle name="Normal 3 6 4 4" xfId="444"/>
    <cellStyle name="Normal 3 6 4 4 10" xfId="62067"/>
    <cellStyle name="Normal 3 6 4 4 2" xfId="1214"/>
    <cellStyle name="Normal 3 6 4 4 2 2" xfId="2754"/>
    <cellStyle name="Normal 3 6 4 4 2 2 2" xfId="5838"/>
    <cellStyle name="Normal 3 6 4 4 2 2 2 2" xfId="15080"/>
    <cellStyle name="Normal 3 6 4 4 2 2 2 2 2" xfId="36650"/>
    <cellStyle name="Normal 3 6 4 4 2 2 2 2 3" xfId="58216"/>
    <cellStyle name="Normal 3 6 4 4 2 2 2 3" xfId="27410"/>
    <cellStyle name="Normal 3 6 4 4 2 2 2 4" xfId="48976"/>
    <cellStyle name="Normal 3 6 4 4 2 2 3" xfId="8918"/>
    <cellStyle name="Normal 3 6 4 4 2 2 3 2" xfId="18160"/>
    <cellStyle name="Normal 3 6 4 4 2 2 3 2 2" xfId="39730"/>
    <cellStyle name="Normal 3 6 4 4 2 2 3 2 3" xfId="61296"/>
    <cellStyle name="Normal 3 6 4 4 2 2 3 3" xfId="30490"/>
    <cellStyle name="Normal 3 6 4 4 2 2 3 4" xfId="52056"/>
    <cellStyle name="Normal 3 6 4 4 2 2 4" xfId="11998"/>
    <cellStyle name="Normal 3 6 4 4 2 2 4 2" xfId="33570"/>
    <cellStyle name="Normal 3 6 4 4 2 2 4 3" xfId="55136"/>
    <cellStyle name="Normal 3 6 4 4 2 2 5" xfId="21243"/>
    <cellStyle name="Normal 3 6 4 4 2 2 5 2" xfId="42811"/>
    <cellStyle name="Normal 3 6 4 4 2 2 6" xfId="24330"/>
    <cellStyle name="Normal 3 6 4 4 2 2 7" xfId="45895"/>
    <cellStyle name="Normal 3 6 4 4 2 3" xfId="4298"/>
    <cellStyle name="Normal 3 6 4 4 2 3 2" xfId="13540"/>
    <cellStyle name="Normal 3 6 4 4 2 3 2 2" xfId="35110"/>
    <cellStyle name="Normal 3 6 4 4 2 3 2 3" xfId="56676"/>
    <cellStyle name="Normal 3 6 4 4 2 3 3" xfId="25870"/>
    <cellStyle name="Normal 3 6 4 4 2 3 4" xfId="47436"/>
    <cellStyle name="Normal 3 6 4 4 2 4" xfId="7378"/>
    <cellStyle name="Normal 3 6 4 4 2 4 2" xfId="16620"/>
    <cellStyle name="Normal 3 6 4 4 2 4 2 2" xfId="38190"/>
    <cellStyle name="Normal 3 6 4 4 2 4 2 3" xfId="59756"/>
    <cellStyle name="Normal 3 6 4 4 2 4 3" xfId="28950"/>
    <cellStyle name="Normal 3 6 4 4 2 4 4" xfId="50516"/>
    <cellStyle name="Normal 3 6 4 4 2 5" xfId="10458"/>
    <cellStyle name="Normal 3 6 4 4 2 5 2" xfId="32030"/>
    <cellStyle name="Normal 3 6 4 4 2 5 3" xfId="53596"/>
    <cellStyle name="Normal 3 6 4 4 2 6" xfId="19703"/>
    <cellStyle name="Normal 3 6 4 4 2 6 2" xfId="41271"/>
    <cellStyle name="Normal 3 6 4 4 2 7" xfId="22790"/>
    <cellStyle name="Normal 3 6 4 4 2 8" xfId="44355"/>
    <cellStyle name="Normal 3 6 4 4 2 9" xfId="62837"/>
    <cellStyle name="Normal 3 6 4 4 3" xfId="1984"/>
    <cellStyle name="Normal 3 6 4 4 3 2" xfId="5068"/>
    <cellStyle name="Normal 3 6 4 4 3 2 2" xfId="14310"/>
    <cellStyle name="Normal 3 6 4 4 3 2 2 2" xfId="35880"/>
    <cellStyle name="Normal 3 6 4 4 3 2 2 3" xfId="57446"/>
    <cellStyle name="Normal 3 6 4 4 3 2 3" xfId="26640"/>
    <cellStyle name="Normal 3 6 4 4 3 2 4" xfId="48206"/>
    <cellStyle name="Normal 3 6 4 4 3 3" xfId="8148"/>
    <cellStyle name="Normal 3 6 4 4 3 3 2" xfId="17390"/>
    <cellStyle name="Normal 3 6 4 4 3 3 2 2" xfId="38960"/>
    <cellStyle name="Normal 3 6 4 4 3 3 2 3" xfId="60526"/>
    <cellStyle name="Normal 3 6 4 4 3 3 3" xfId="29720"/>
    <cellStyle name="Normal 3 6 4 4 3 3 4" xfId="51286"/>
    <cellStyle name="Normal 3 6 4 4 3 4" xfId="11228"/>
    <cellStyle name="Normal 3 6 4 4 3 4 2" xfId="32800"/>
    <cellStyle name="Normal 3 6 4 4 3 4 3" xfId="54366"/>
    <cellStyle name="Normal 3 6 4 4 3 5" xfId="20473"/>
    <cellStyle name="Normal 3 6 4 4 3 5 2" xfId="42041"/>
    <cellStyle name="Normal 3 6 4 4 3 6" xfId="23560"/>
    <cellStyle name="Normal 3 6 4 4 3 7" xfId="45125"/>
    <cellStyle name="Normal 3 6 4 4 4" xfId="3528"/>
    <cellStyle name="Normal 3 6 4 4 4 2" xfId="12770"/>
    <cellStyle name="Normal 3 6 4 4 4 2 2" xfId="34340"/>
    <cellStyle name="Normal 3 6 4 4 4 2 3" xfId="55906"/>
    <cellStyle name="Normal 3 6 4 4 4 3" xfId="25100"/>
    <cellStyle name="Normal 3 6 4 4 4 4" xfId="46666"/>
    <cellStyle name="Normal 3 6 4 4 5" xfId="6608"/>
    <cellStyle name="Normal 3 6 4 4 5 2" xfId="15850"/>
    <cellStyle name="Normal 3 6 4 4 5 2 2" xfId="37420"/>
    <cellStyle name="Normal 3 6 4 4 5 2 3" xfId="58986"/>
    <cellStyle name="Normal 3 6 4 4 5 3" xfId="28180"/>
    <cellStyle name="Normal 3 6 4 4 5 4" xfId="49746"/>
    <cellStyle name="Normal 3 6 4 4 6" xfId="9688"/>
    <cellStyle name="Normal 3 6 4 4 6 2" xfId="31260"/>
    <cellStyle name="Normal 3 6 4 4 6 3" xfId="52826"/>
    <cellStyle name="Normal 3 6 4 4 7" xfId="18933"/>
    <cellStyle name="Normal 3 6 4 4 7 2" xfId="40501"/>
    <cellStyle name="Normal 3 6 4 4 8" xfId="22020"/>
    <cellStyle name="Normal 3 6 4 4 9" xfId="43585"/>
    <cellStyle name="Normal 3 6 4 5" xfId="840"/>
    <cellStyle name="Normal 3 6 4 5 2" xfId="2380"/>
    <cellStyle name="Normal 3 6 4 5 2 2" xfId="5464"/>
    <cellStyle name="Normal 3 6 4 5 2 2 2" xfId="14706"/>
    <cellStyle name="Normal 3 6 4 5 2 2 2 2" xfId="36276"/>
    <cellStyle name="Normal 3 6 4 5 2 2 2 3" xfId="57842"/>
    <cellStyle name="Normal 3 6 4 5 2 2 3" xfId="27036"/>
    <cellStyle name="Normal 3 6 4 5 2 2 4" xfId="48602"/>
    <cellStyle name="Normal 3 6 4 5 2 3" xfId="8544"/>
    <cellStyle name="Normal 3 6 4 5 2 3 2" xfId="17786"/>
    <cellStyle name="Normal 3 6 4 5 2 3 2 2" xfId="39356"/>
    <cellStyle name="Normal 3 6 4 5 2 3 2 3" xfId="60922"/>
    <cellStyle name="Normal 3 6 4 5 2 3 3" xfId="30116"/>
    <cellStyle name="Normal 3 6 4 5 2 3 4" xfId="51682"/>
    <cellStyle name="Normal 3 6 4 5 2 4" xfId="11624"/>
    <cellStyle name="Normal 3 6 4 5 2 4 2" xfId="33196"/>
    <cellStyle name="Normal 3 6 4 5 2 4 3" xfId="54762"/>
    <cellStyle name="Normal 3 6 4 5 2 5" xfId="20869"/>
    <cellStyle name="Normal 3 6 4 5 2 5 2" xfId="42437"/>
    <cellStyle name="Normal 3 6 4 5 2 6" xfId="23956"/>
    <cellStyle name="Normal 3 6 4 5 2 7" xfId="45521"/>
    <cellStyle name="Normal 3 6 4 5 3" xfId="3924"/>
    <cellStyle name="Normal 3 6 4 5 3 2" xfId="13166"/>
    <cellStyle name="Normal 3 6 4 5 3 2 2" xfId="34736"/>
    <cellStyle name="Normal 3 6 4 5 3 2 3" xfId="56302"/>
    <cellStyle name="Normal 3 6 4 5 3 3" xfId="25496"/>
    <cellStyle name="Normal 3 6 4 5 3 4" xfId="47062"/>
    <cellStyle name="Normal 3 6 4 5 4" xfId="7004"/>
    <cellStyle name="Normal 3 6 4 5 4 2" xfId="16246"/>
    <cellStyle name="Normal 3 6 4 5 4 2 2" xfId="37816"/>
    <cellStyle name="Normal 3 6 4 5 4 2 3" xfId="59382"/>
    <cellStyle name="Normal 3 6 4 5 4 3" xfId="28576"/>
    <cellStyle name="Normal 3 6 4 5 4 4" xfId="50142"/>
    <cellStyle name="Normal 3 6 4 5 5" xfId="10084"/>
    <cellStyle name="Normal 3 6 4 5 5 2" xfId="31656"/>
    <cellStyle name="Normal 3 6 4 5 5 3" xfId="53222"/>
    <cellStyle name="Normal 3 6 4 5 6" xfId="19329"/>
    <cellStyle name="Normal 3 6 4 5 6 2" xfId="40897"/>
    <cellStyle name="Normal 3 6 4 5 7" xfId="22416"/>
    <cellStyle name="Normal 3 6 4 5 8" xfId="43981"/>
    <cellStyle name="Normal 3 6 4 5 9" xfId="62463"/>
    <cellStyle name="Normal 3 6 4 6" xfId="1610"/>
    <cellStyle name="Normal 3 6 4 6 2" xfId="4694"/>
    <cellStyle name="Normal 3 6 4 6 2 2" xfId="13936"/>
    <cellStyle name="Normal 3 6 4 6 2 2 2" xfId="35506"/>
    <cellStyle name="Normal 3 6 4 6 2 2 3" xfId="57072"/>
    <cellStyle name="Normal 3 6 4 6 2 3" xfId="26266"/>
    <cellStyle name="Normal 3 6 4 6 2 4" xfId="47832"/>
    <cellStyle name="Normal 3 6 4 6 3" xfId="7774"/>
    <cellStyle name="Normal 3 6 4 6 3 2" xfId="17016"/>
    <cellStyle name="Normal 3 6 4 6 3 2 2" xfId="38586"/>
    <cellStyle name="Normal 3 6 4 6 3 2 3" xfId="60152"/>
    <cellStyle name="Normal 3 6 4 6 3 3" xfId="29346"/>
    <cellStyle name="Normal 3 6 4 6 3 4" xfId="50912"/>
    <cellStyle name="Normal 3 6 4 6 4" xfId="10854"/>
    <cellStyle name="Normal 3 6 4 6 4 2" xfId="32426"/>
    <cellStyle name="Normal 3 6 4 6 4 3" xfId="53992"/>
    <cellStyle name="Normal 3 6 4 6 5" xfId="20099"/>
    <cellStyle name="Normal 3 6 4 6 5 2" xfId="41667"/>
    <cellStyle name="Normal 3 6 4 6 6" xfId="23186"/>
    <cellStyle name="Normal 3 6 4 6 7" xfId="44751"/>
    <cellStyle name="Normal 3 6 4 7" xfId="3154"/>
    <cellStyle name="Normal 3 6 4 7 2" xfId="12396"/>
    <cellStyle name="Normal 3 6 4 7 2 2" xfId="33966"/>
    <cellStyle name="Normal 3 6 4 7 2 3" xfId="55532"/>
    <cellStyle name="Normal 3 6 4 7 3" xfId="24726"/>
    <cellStyle name="Normal 3 6 4 7 4" xfId="46292"/>
    <cellStyle name="Normal 3 6 4 8" xfId="6234"/>
    <cellStyle name="Normal 3 6 4 8 2" xfId="15476"/>
    <cellStyle name="Normal 3 6 4 8 2 2" xfId="37046"/>
    <cellStyle name="Normal 3 6 4 8 2 3" xfId="58612"/>
    <cellStyle name="Normal 3 6 4 8 3" xfId="27806"/>
    <cellStyle name="Normal 3 6 4 8 4" xfId="49372"/>
    <cellStyle name="Normal 3 6 4 9" xfId="9314"/>
    <cellStyle name="Normal 3 6 4 9 2" xfId="30886"/>
    <cellStyle name="Normal 3 6 4 9 3" xfId="52452"/>
    <cellStyle name="Normal 3 6 5" xfId="91"/>
    <cellStyle name="Normal 3 6 5 10" xfId="18581"/>
    <cellStyle name="Normal 3 6 5 10 2" xfId="40149"/>
    <cellStyle name="Normal 3 6 5 11" xfId="21668"/>
    <cellStyle name="Normal 3 6 5 12" xfId="43233"/>
    <cellStyle name="Normal 3 6 5 13" xfId="61715"/>
    <cellStyle name="Normal 3 6 5 2" xfId="179"/>
    <cellStyle name="Normal 3 6 5 2 10" xfId="21756"/>
    <cellStyle name="Normal 3 6 5 2 11" xfId="43321"/>
    <cellStyle name="Normal 3 6 5 2 12" xfId="61803"/>
    <cellStyle name="Normal 3 6 5 2 2" xfId="356"/>
    <cellStyle name="Normal 3 6 5 2 2 10" xfId="43497"/>
    <cellStyle name="Normal 3 6 5 2 2 11" xfId="61979"/>
    <cellStyle name="Normal 3 6 5 2 2 2" xfId="730"/>
    <cellStyle name="Normal 3 6 5 2 2 2 10" xfId="62353"/>
    <cellStyle name="Normal 3 6 5 2 2 2 2" xfId="1500"/>
    <cellStyle name="Normal 3 6 5 2 2 2 2 2" xfId="3040"/>
    <cellStyle name="Normal 3 6 5 2 2 2 2 2 2" xfId="6124"/>
    <cellStyle name="Normal 3 6 5 2 2 2 2 2 2 2" xfId="15366"/>
    <cellStyle name="Normal 3 6 5 2 2 2 2 2 2 2 2" xfId="36936"/>
    <cellStyle name="Normal 3 6 5 2 2 2 2 2 2 2 3" xfId="58502"/>
    <cellStyle name="Normal 3 6 5 2 2 2 2 2 2 3" xfId="27696"/>
    <cellStyle name="Normal 3 6 5 2 2 2 2 2 2 4" xfId="49262"/>
    <cellStyle name="Normal 3 6 5 2 2 2 2 2 3" xfId="9204"/>
    <cellStyle name="Normal 3 6 5 2 2 2 2 2 3 2" xfId="18446"/>
    <cellStyle name="Normal 3 6 5 2 2 2 2 2 3 2 2" xfId="40016"/>
    <cellStyle name="Normal 3 6 5 2 2 2 2 2 3 2 3" xfId="61582"/>
    <cellStyle name="Normal 3 6 5 2 2 2 2 2 3 3" xfId="30776"/>
    <cellStyle name="Normal 3 6 5 2 2 2 2 2 3 4" xfId="52342"/>
    <cellStyle name="Normal 3 6 5 2 2 2 2 2 4" xfId="12284"/>
    <cellStyle name="Normal 3 6 5 2 2 2 2 2 4 2" xfId="33856"/>
    <cellStyle name="Normal 3 6 5 2 2 2 2 2 4 3" xfId="55422"/>
    <cellStyle name="Normal 3 6 5 2 2 2 2 2 5" xfId="21529"/>
    <cellStyle name="Normal 3 6 5 2 2 2 2 2 5 2" xfId="43097"/>
    <cellStyle name="Normal 3 6 5 2 2 2 2 2 6" xfId="24616"/>
    <cellStyle name="Normal 3 6 5 2 2 2 2 2 7" xfId="46181"/>
    <cellStyle name="Normal 3 6 5 2 2 2 2 3" xfId="4584"/>
    <cellStyle name="Normal 3 6 5 2 2 2 2 3 2" xfId="13826"/>
    <cellStyle name="Normal 3 6 5 2 2 2 2 3 2 2" xfId="35396"/>
    <cellStyle name="Normal 3 6 5 2 2 2 2 3 2 3" xfId="56962"/>
    <cellStyle name="Normal 3 6 5 2 2 2 2 3 3" xfId="26156"/>
    <cellStyle name="Normal 3 6 5 2 2 2 2 3 4" xfId="47722"/>
    <cellStyle name="Normal 3 6 5 2 2 2 2 4" xfId="7664"/>
    <cellStyle name="Normal 3 6 5 2 2 2 2 4 2" xfId="16906"/>
    <cellStyle name="Normal 3 6 5 2 2 2 2 4 2 2" xfId="38476"/>
    <cellStyle name="Normal 3 6 5 2 2 2 2 4 2 3" xfId="60042"/>
    <cellStyle name="Normal 3 6 5 2 2 2 2 4 3" xfId="29236"/>
    <cellStyle name="Normal 3 6 5 2 2 2 2 4 4" xfId="50802"/>
    <cellStyle name="Normal 3 6 5 2 2 2 2 5" xfId="10744"/>
    <cellStyle name="Normal 3 6 5 2 2 2 2 5 2" xfId="32316"/>
    <cellStyle name="Normal 3 6 5 2 2 2 2 5 3" xfId="53882"/>
    <cellStyle name="Normal 3 6 5 2 2 2 2 6" xfId="19989"/>
    <cellStyle name="Normal 3 6 5 2 2 2 2 6 2" xfId="41557"/>
    <cellStyle name="Normal 3 6 5 2 2 2 2 7" xfId="23076"/>
    <cellStyle name="Normal 3 6 5 2 2 2 2 8" xfId="44641"/>
    <cellStyle name="Normal 3 6 5 2 2 2 2 9" xfId="63123"/>
    <cellStyle name="Normal 3 6 5 2 2 2 3" xfId="2270"/>
    <cellStyle name="Normal 3 6 5 2 2 2 3 2" xfId="5354"/>
    <cellStyle name="Normal 3 6 5 2 2 2 3 2 2" xfId="14596"/>
    <cellStyle name="Normal 3 6 5 2 2 2 3 2 2 2" xfId="36166"/>
    <cellStyle name="Normal 3 6 5 2 2 2 3 2 2 3" xfId="57732"/>
    <cellStyle name="Normal 3 6 5 2 2 2 3 2 3" xfId="26926"/>
    <cellStyle name="Normal 3 6 5 2 2 2 3 2 4" xfId="48492"/>
    <cellStyle name="Normal 3 6 5 2 2 2 3 3" xfId="8434"/>
    <cellStyle name="Normal 3 6 5 2 2 2 3 3 2" xfId="17676"/>
    <cellStyle name="Normal 3 6 5 2 2 2 3 3 2 2" xfId="39246"/>
    <cellStyle name="Normal 3 6 5 2 2 2 3 3 2 3" xfId="60812"/>
    <cellStyle name="Normal 3 6 5 2 2 2 3 3 3" xfId="30006"/>
    <cellStyle name="Normal 3 6 5 2 2 2 3 3 4" xfId="51572"/>
    <cellStyle name="Normal 3 6 5 2 2 2 3 4" xfId="11514"/>
    <cellStyle name="Normal 3 6 5 2 2 2 3 4 2" xfId="33086"/>
    <cellStyle name="Normal 3 6 5 2 2 2 3 4 3" xfId="54652"/>
    <cellStyle name="Normal 3 6 5 2 2 2 3 5" xfId="20759"/>
    <cellStyle name="Normal 3 6 5 2 2 2 3 5 2" xfId="42327"/>
    <cellStyle name="Normal 3 6 5 2 2 2 3 6" xfId="23846"/>
    <cellStyle name="Normal 3 6 5 2 2 2 3 7" xfId="45411"/>
    <cellStyle name="Normal 3 6 5 2 2 2 4" xfId="3814"/>
    <cellStyle name="Normal 3 6 5 2 2 2 4 2" xfId="13056"/>
    <cellStyle name="Normal 3 6 5 2 2 2 4 2 2" xfId="34626"/>
    <cellStyle name="Normal 3 6 5 2 2 2 4 2 3" xfId="56192"/>
    <cellStyle name="Normal 3 6 5 2 2 2 4 3" xfId="25386"/>
    <cellStyle name="Normal 3 6 5 2 2 2 4 4" xfId="46952"/>
    <cellStyle name="Normal 3 6 5 2 2 2 5" xfId="6894"/>
    <cellStyle name="Normal 3 6 5 2 2 2 5 2" xfId="16136"/>
    <cellStyle name="Normal 3 6 5 2 2 2 5 2 2" xfId="37706"/>
    <cellStyle name="Normal 3 6 5 2 2 2 5 2 3" xfId="59272"/>
    <cellStyle name="Normal 3 6 5 2 2 2 5 3" xfId="28466"/>
    <cellStyle name="Normal 3 6 5 2 2 2 5 4" xfId="50032"/>
    <cellStyle name="Normal 3 6 5 2 2 2 6" xfId="9974"/>
    <cellStyle name="Normal 3 6 5 2 2 2 6 2" xfId="31546"/>
    <cellStyle name="Normal 3 6 5 2 2 2 6 3" xfId="53112"/>
    <cellStyle name="Normal 3 6 5 2 2 2 7" xfId="19219"/>
    <cellStyle name="Normal 3 6 5 2 2 2 7 2" xfId="40787"/>
    <cellStyle name="Normal 3 6 5 2 2 2 8" xfId="22306"/>
    <cellStyle name="Normal 3 6 5 2 2 2 9" xfId="43871"/>
    <cellStyle name="Normal 3 6 5 2 2 3" xfId="1126"/>
    <cellStyle name="Normal 3 6 5 2 2 3 2" xfId="2666"/>
    <cellStyle name="Normal 3 6 5 2 2 3 2 2" xfId="5750"/>
    <cellStyle name="Normal 3 6 5 2 2 3 2 2 2" xfId="14992"/>
    <cellStyle name="Normal 3 6 5 2 2 3 2 2 2 2" xfId="36562"/>
    <cellStyle name="Normal 3 6 5 2 2 3 2 2 2 3" xfId="58128"/>
    <cellStyle name="Normal 3 6 5 2 2 3 2 2 3" xfId="27322"/>
    <cellStyle name="Normal 3 6 5 2 2 3 2 2 4" xfId="48888"/>
    <cellStyle name="Normal 3 6 5 2 2 3 2 3" xfId="8830"/>
    <cellStyle name="Normal 3 6 5 2 2 3 2 3 2" xfId="18072"/>
    <cellStyle name="Normal 3 6 5 2 2 3 2 3 2 2" xfId="39642"/>
    <cellStyle name="Normal 3 6 5 2 2 3 2 3 2 3" xfId="61208"/>
    <cellStyle name="Normal 3 6 5 2 2 3 2 3 3" xfId="30402"/>
    <cellStyle name="Normal 3 6 5 2 2 3 2 3 4" xfId="51968"/>
    <cellStyle name="Normal 3 6 5 2 2 3 2 4" xfId="11910"/>
    <cellStyle name="Normal 3 6 5 2 2 3 2 4 2" xfId="33482"/>
    <cellStyle name="Normal 3 6 5 2 2 3 2 4 3" xfId="55048"/>
    <cellStyle name="Normal 3 6 5 2 2 3 2 5" xfId="21155"/>
    <cellStyle name="Normal 3 6 5 2 2 3 2 5 2" xfId="42723"/>
    <cellStyle name="Normal 3 6 5 2 2 3 2 6" xfId="24242"/>
    <cellStyle name="Normal 3 6 5 2 2 3 2 7" xfId="45807"/>
    <cellStyle name="Normal 3 6 5 2 2 3 3" xfId="4210"/>
    <cellStyle name="Normal 3 6 5 2 2 3 3 2" xfId="13452"/>
    <cellStyle name="Normal 3 6 5 2 2 3 3 2 2" xfId="35022"/>
    <cellStyle name="Normal 3 6 5 2 2 3 3 2 3" xfId="56588"/>
    <cellStyle name="Normal 3 6 5 2 2 3 3 3" xfId="25782"/>
    <cellStyle name="Normal 3 6 5 2 2 3 3 4" xfId="47348"/>
    <cellStyle name="Normal 3 6 5 2 2 3 4" xfId="7290"/>
    <cellStyle name="Normal 3 6 5 2 2 3 4 2" xfId="16532"/>
    <cellStyle name="Normal 3 6 5 2 2 3 4 2 2" xfId="38102"/>
    <cellStyle name="Normal 3 6 5 2 2 3 4 2 3" xfId="59668"/>
    <cellStyle name="Normal 3 6 5 2 2 3 4 3" xfId="28862"/>
    <cellStyle name="Normal 3 6 5 2 2 3 4 4" xfId="50428"/>
    <cellStyle name="Normal 3 6 5 2 2 3 5" xfId="10370"/>
    <cellStyle name="Normal 3 6 5 2 2 3 5 2" xfId="31942"/>
    <cellStyle name="Normal 3 6 5 2 2 3 5 3" xfId="53508"/>
    <cellStyle name="Normal 3 6 5 2 2 3 6" xfId="19615"/>
    <cellStyle name="Normal 3 6 5 2 2 3 6 2" xfId="41183"/>
    <cellStyle name="Normal 3 6 5 2 2 3 7" xfId="22702"/>
    <cellStyle name="Normal 3 6 5 2 2 3 8" xfId="44267"/>
    <cellStyle name="Normal 3 6 5 2 2 3 9" xfId="62749"/>
    <cellStyle name="Normal 3 6 5 2 2 4" xfId="1896"/>
    <cellStyle name="Normal 3 6 5 2 2 4 2" xfId="4980"/>
    <cellStyle name="Normal 3 6 5 2 2 4 2 2" xfId="14222"/>
    <cellStyle name="Normal 3 6 5 2 2 4 2 2 2" xfId="35792"/>
    <cellStyle name="Normal 3 6 5 2 2 4 2 2 3" xfId="57358"/>
    <cellStyle name="Normal 3 6 5 2 2 4 2 3" xfId="26552"/>
    <cellStyle name="Normal 3 6 5 2 2 4 2 4" xfId="48118"/>
    <cellStyle name="Normal 3 6 5 2 2 4 3" xfId="8060"/>
    <cellStyle name="Normal 3 6 5 2 2 4 3 2" xfId="17302"/>
    <cellStyle name="Normal 3 6 5 2 2 4 3 2 2" xfId="38872"/>
    <cellStyle name="Normal 3 6 5 2 2 4 3 2 3" xfId="60438"/>
    <cellStyle name="Normal 3 6 5 2 2 4 3 3" xfId="29632"/>
    <cellStyle name="Normal 3 6 5 2 2 4 3 4" xfId="51198"/>
    <cellStyle name="Normal 3 6 5 2 2 4 4" xfId="11140"/>
    <cellStyle name="Normal 3 6 5 2 2 4 4 2" xfId="32712"/>
    <cellStyle name="Normal 3 6 5 2 2 4 4 3" xfId="54278"/>
    <cellStyle name="Normal 3 6 5 2 2 4 5" xfId="20385"/>
    <cellStyle name="Normal 3 6 5 2 2 4 5 2" xfId="41953"/>
    <cellStyle name="Normal 3 6 5 2 2 4 6" xfId="23472"/>
    <cellStyle name="Normal 3 6 5 2 2 4 7" xfId="45037"/>
    <cellStyle name="Normal 3 6 5 2 2 5" xfId="3440"/>
    <cellStyle name="Normal 3 6 5 2 2 5 2" xfId="12682"/>
    <cellStyle name="Normal 3 6 5 2 2 5 2 2" xfId="34252"/>
    <cellStyle name="Normal 3 6 5 2 2 5 2 3" xfId="55818"/>
    <cellStyle name="Normal 3 6 5 2 2 5 3" xfId="25012"/>
    <cellStyle name="Normal 3 6 5 2 2 5 4" xfId="46578"/>
    <cellStyle name="Normal 3 6 5 2 2 6" xfId="6520"/>
    <cellStyle name="Normal 3 6 5 2 2 6 2" xfId="15762"/>
    <cellStyle name="Normal 3 6 5 2 2 6 2 2" xfId="37332"/>
    <cellStyle name="Normal 3 6 5 2 2 6 2 3" xfId="58898"/>
    <cellStyle name="Normal 3 6 5 2 2 6 3" xfId="28092"/>
    <cellStyle name="Normal 3 6 5 2 2 6 4" xfId="49658"/>
    <cellStyle name="Normal 3 6 5 2 2 7" xfId="9600"/>
    <cellStyle name="Normal 3 6 5 2 2 7 2" xfId="31172"/>
    <cellStyle name="Normal 3 6 5 2 2 7 3" xfId="52738"/>
    <cellStyle name="Normal 3 6 5 2 2 8" xfId="18845"/>
    <cellStyle name="Normal 3 6 5 2 2 8 2" xfId="40413"/>
    <cellStyle name="Normal 3 6 5 2 2 9" xfId="21932"/>
    <cellStyle name="Normal 3 6 5 2 3" xfId="554"/>
    <cellStyle name="Normal 3 6 5 2 3 10" xfId="62177"/>
    <cellStyle name="Normal 3 6 5 2 3 2" xfId="1324"/>
    <cellStyle name="Normal 3 6 5 2 3 2 2" xfId="2864"/>
    <cellStyle name="Normal 3 6 5 2 3 2 2 2" xfId="5948"/>
    <cellStyle name="Normal 3 6 5 2 3 2 2 2 2" xfId="15190"/>
    <cellStyle name="Normal 3 6 5 2 3 2 2 2 2 2" xfId="36760"/>
    <cellStyle name="Normal 3 6 5 2 3 2 2 2 2 3" xfId="58326"/>
    <cellStyle name="Normal 3 6 5 2 3 2 2 2 3" xfId="27520"/>
    <cellStyle name="Normal 3 6 5 2 3 2 2 2 4" xfId="49086"/>
    <cellStyle name="Normal 3 6 5 2 3 2 2 3" xfId="9028"/>
    <cellStyle name="Normal 3 6 5 2 3 2 2 3 2" xfId="18270"/>
    <cellStyle name="Normal 3 6 5 2 3 2 2 3 2 2" xfId="39840"/>
    <cellStyle name="Normal 3 6 5 2 3 2 2 3 2 3" xfId="61406"/>
    <cellStyle name="Normal 3 6 5 2 3 2 2 3 3" xfId="30600"/>
    <cellStyle name="Normal 3 6 5 2 3 2 2 3 4" xfId="52166"/>
    <cellStyle name="Normal 3 6 5 2 3 2 2 4" xfId="12108"/>
    <cellStyle name="Normal 3 6 5 2 3 2 2 4 2" xfId="33680"/>
    <cellStyle name="Normal 3 6 5 2 3 2 2 4 3" xfId="55246"/>
    <cellStyle name="Normal 3 6 5 2 3 2 2 5" xfId="21353"/>
    <cellStyle name="Normal 3 6 5 2 3 2 2 5 2" xfId="42921"/>
    <cellStyle name="Normal 3 6 5 2 3 2 2 6" xfId="24440"/>
    <cellStyle name="Normal 3 6 5 2 3 2 2 7" xfId="46005"/>
    <cellStyle name="Normal 3 6 5 2 3 2 3" xfId="4408"/>
    <cellStyle name="Normal 3 6 5 2 3 2 3 2" xfId="13650"/>
    <cellStyle name="Normal 3 6 5 2 3 2 3 2 2" xfId="35220"/>
    <cellStyle name="Normal 3 6 5 2 3 2 3 2 3" xfId="56786"/>
    <cellStyle name="Normal 3 6 5 2 3 2 3 3" xfId="25980"/>
    <cellStyle name="Normal 3 6 5 2 3 2 3 4" xfId="47546"/>
    <cellStyle name="Normal 3 6 5 2 3 2 4" xfId="7488"/>
    <cellStyle name="Normal 3 6 5 2 3 2 4 2" xfId="16730"/>
    <cellStyle name="Normal 3 6 5 2 3 2 4 2 2" xfId="38300"/>
    <cellStyle name="Normal 3 6 5 2 3 2 4 2 3" xfId="59866"/>
    <cellStyle name="Normal 3 6 5 2 3 2 4 3" xfId="29060"/>
    <cellStyle name="Normal 3 6 5 2 3 2 4 4" xfId="50626"/>
    <cellStyle name="Normal 3 6 5 2 3 2 5" xfId="10568"/>
    <cellStyle name="Normal 3 6 5 2 3 2 5 2" xfId="32140"/>
    <cellStyle name="Normal 3 6 5 2 3 2 5 3" xfId="53706"/>
    <cellStyle name="Normal 3 6 5 2 3 2 6" xfId="19813"/>
    <cellStyle name="Normal 3 6 5 2 3 2 6 2" xfId="41381"/>
    <cellStyle name="Normal 3 6 5 2 3 2 7" xfId="22900"/>
    <cellStyle name="Normal 3 6 5 2 3 2 8" xfId="44465"/>
    <cellStyle name="Normal 3 6 5 2 3 2 9" xfId="62947"/>
    <cellStyle name="Normal 3 6 5 2 3 3" xfId="2094"/>
    <cellStyle name="Normal 3 6 5 2 3 3 2" xfId="5178"/>
    <cellStyle name="Normal 3 6 5 2 3 3 2 2" xfId="14420"/>
    <cellStyle name="Normal 3 6 5 2 3 3 2 2 2" xfId="35990"/>
    <cellStyle name="Normal 3 6 5 2 3 3 2 2 3" xfId="57556"/>
    <cellStyle name="Normal 3 6 5 2 3 3 2 3" xfId="26750"/>
    <cellStyle name="Normal 3 6 5 2 3 3 2 4" xfId="48316"/>
    <cellStyle name="Normal 3 6 5 2 3 3 3" xfId="8258"/>
    <cellStyle name="Normal 3 6 5 2 3 3 3 2" xfId="17500"/>
    <cellStyle name="Normal 3 6 5 2 3 3 3 2 2" xfId="39070"/>
    <cellStyle name="Normal 3 6 5 2 3 3 3 2 3" xfId="60636"/>
    <cellStyle name="Normal 3 6 5 2 3 3 3 3" xfId="29830"/>
    <cellStyle name="Normal 3 6 5 2 3 3 3 4" xfId="51396"/>
    <cellStyle name="Normal 3 6 5 2 3 3 4" xfId="11338"/>
    <cellStyle name="Normal 3 6 5 2 3 3 4 2" xfId="32910"/>
    <cellStyle name="Normal 3 6 5 2 3 3 4 3" xfId="54476"/>
    <cellStyle name="Normal 3 6 5 2 3 3 5" xfId="20583"/>
    <cellStyle name="Normal 3 6 5 2 3 3 5 2" xfId="42151"/>
    <cellStyle name="Normal 3 6 5 2 3 3 6" xfId="23670"/>
    <cellStyle name="Normal 3 6 5 2 3 3 7" xfId="45235"/>
    <cellStyle name="Normal 3 6 5 2 3 4" xfId="3638"/>
    <cellStyle name="Normal 3 6 5 2 3 4 2" xfId="12880"/>
    <cellStyle name="Normal 3 6 5 2 3 4 2 2" xfId="34450"/>
    <cellStyle name="Normal 3 6 5 2 3 4 2 3" xfId="56016"/>
    <cellStyle name="Normal 3 6 5 2 3 4 3" xfId="25210"/>
    <cellStyle name="Normal 3 6 5 2 3 4 4" xfId="46776"/>
    <cellStyle name="Normal 3 6 5 2 3 5" xfId="6718"/>
    <cellStyle name="Normal 3 6 5 2 3 5 2" xfId="15960"/>
    <cellStyle name="Normal 3 6 5 2 3 5 2 2" xfId="37530"/>
    <cellStyle name="Normal 3 6 5 2 3 5 2 3" xfId="59096"/>
    <cellStyle name="Normal 3 6 5 2 3 5 3" xfId="28290"/>
    <cellStyle name="Normal 3 6 5 2 3 5 4" xfId="49856"/>
    <cellStyle name="Normal 3 6 5 2 3 6" xfId="9798"/>
    <cellStyle name="Normal 3 6 5 2 3 6 2" xfId="31370"/>
    <cellStyle name="Normal 3 6 5 2 3 6 3" xfId="52936"/>
    <cellStyle name="Normal 3 6 5 2 3 7" xfId="19043"/>
    <cellStyle name="Normal 3 6 5 2 3 7 2" xfId="40611"/>
    <cellStyle name="Normal 3 6 5 2 3 8" xfId="22130"/>
    <cellStyle name="Normal 3 6 5 2 3 9" xfId="43695"/>
    <cellStyle name="Normal 3 6 5 2 4" xfId="950"/>
    <cellStyle name="Normal 3 6 5 2 4 2" xfId="2490"/>
    <cellStyle name="Normal 3 6 5 2 4 2 2" xfId="5574"/>
    <cellStyle name="Normal 3 6 5 2 4 2 2 2" xfId="14816"/>
    <cellStyle name="Normal 3 6 5 2 4 2 2 2 2" xfId="36386"/>
    <cellStyle name="Normal 3 6 5 2 4 2 2 2 3" xfId="57952"/>
    <cellStyle name="Normal 3 6 5 2 4 2 2 3" xfId="27146"/>
    <cellStyle name="Normal 3 6 5 2 4 2 2 4" xfId="48712"/>
    <cellStyle name="Normal 3 6 5 2 4 2 3" xfId="8654"/>
    <cellStyle name="Normal 3 6 5 2 4 2 3 2" xfId="17896"/>
    <cellStyle name="Normal 3 6 5 2 4 2 3 2 2" xfId="39466"/>
    <cellStyle name="Normal 3 6 5 2 4 2 3 2 3" xfId="61032"/>
    <cellStyle name="Normal 3 6 5 2 4 2 3 3" xfId="30226"/>
    <cellStyle name="Normal 3 6 5 2 4 2 3 4" xfId="51792"/>
    <cellStyle name="Normal 3 6 5 2 4 2 4" xfId="11734"/>
    <cellStyle name="Normal 3 6 5 2 4 2 4 2" xfId="33306"/>
    <cellStyle name="Normal 3 6 5 2 4 2 4 3" xfId="54872"/>
    <cellStyle name="Normal 3 6 5 2 4 2 5" xfId="20979"/>
    <cellStyle name="Normal 3 6 5 2 4 2 5 2" xfId="42547"/>
    <cellStyle name="Normal 3 6 5 2 4 2 6" xfId="24066"/>
    <cellStyle name="Normal 3 6 5 2 4 2 7" xfId="45631"/>
    <cellStyle name="Normal 3 6 5 2 4 3" xfId="4034"/>
    <cellStyle name="Normal 3 6 5 2 4 3 2" xfId="13276"/>
    <cellStyle name="Normal 3 6 5 2 4 3 2 2" xfId="34846"/>
    <cellStyle name="Normal 3 6 5 2 4 3 2 3" xfId="56412"/>
    <cellStyle name="Normal 3 6 5 2 4 3 3" xfId="25606"/>
    <cellStyle name="Normal 3 6 5 2 4 3 4" xfId="47172"/>
    <cellStyle name="Normal 3 6 5 2 4 4" xfId="7114"/>
    <cellStyle name="Normal 3 6 5 2 4 4 2" xfId="16356"/>
    <cellStyle name="Normal 3 6 5 2 4 4 2 2" xfId="37926"/>
    <cellStyle name="Normal 3 6 5 2 4 4 2 3" xfId="59492"/>
    <cellStyle name="Normal 3 6 5 2 4 4 3" xfId="28686"/>
    <cellStyle name="Normal 3 6 5 2 4 4 4" xfId="50252"/>
    <cellStyle name="Normal 3 6 5 2 4 5" xfId="10194"/>
    <cellStyle name="Normal 3 6 5 2 4 5 2" xfId="31766"/>
    <cellStyle name="Normal 3 6 5 2 4 5 3" xfId="53332"/>
    <cellStyle name="Normal 3 6 5 2 4 6" xfId="19439"/>
    <cellStyle name="Normal 3 6 5 2 4 6 2" xfId="41007"/>
    <cellStyle name="Normal 3 6 5 2 4 7" xfId="22526"/>
    <cellStyle name="Normal 3 6 5 2 4 8" xfId="44091"/>
    <cellStyle name="Normal 3 6 5 2 4 9" xfId="62573"/>
    <cellStyle name="Normal 3 6 5 2 5" xfId="1720"/>
    <cellStyle name="Normal 3 6 5 2 5 2" xfId="4804"/>
    <cellStyle name="Normal 3 6 5 2 5 2 2" xfId="14046"/>
    <cellStyle name="Normal 3 6 5 2 5 2 2 2" xfId="35616"/>
    <cellStyle name="Normal 3 6 5 2 5 2 2 3" xfId="57182"/>
    <cellStyle name="Normal 3 6 5 2 5 2 3" xfId="26376"/>
    <cellStyle name="Normal 3 6 5 2 5 2 4" xfId="47942"/>
    <cellStyle name="Normal 3 6 5 2 5 3" xfId="7884"/>
    <cellStyle name="Normal 3 6 5 2 5 3 2" xfId="17126"/>
    <cellStyle name="Normal 3 6 5 2 5 3 2 2" xfId="38696"/>
    <cellStyle name="Normal 3 6 5 2 5 3 2 3" xfId="60262"/>
    <cellStyle name="Normal 3 6 5 2 5 3 3" xfId="29456"/>
    <cellStyle name="Normal 3 6 5 2 5 3 4" xfId="51022"/>
    <cellStyle name="Normal 3 6 5 2 5 4" xfId="10964"/>
    <cellStyle name="Normal 3 6 5 2 5 4 2" xfId="32536"/>
    <cellStyle name="Normal 3 6 5 2 5 4 3" xfId="54102"/>
    <cellStyle name="Normal 3 6 5 2 5 5" xfId="20209"/>
    <cellStyle name="Normal 3 6 5 2 5 5 2" xfId="41777"/>
    <cellStyle name="Normal 3 6 5 2 5 6" xfId="23296"/>
    <cellStyle name="Normal 3 6 5 2 5 7" xfId="44861"/>
    <cellStyle name="Normal 3 6 5 2 6" xfId="3264"/>
    <cellStyle name="Normal 3 6 5 2 6 2" xfId="12506"/>
    <cellStyle name="Normal 3 6 5 2 6 2 2" xfId="34076"/>
    <cellStyle name="Normal 3 6 5 2 6 2 3" xfId="55642"/>
    <cellStyle name="Normal 3 6 5 2 6 3" xfId="24836"/>
    <cellStyle name="Normal 3 6 5 2 6 4" xfId="46402"/>
    <cellStyle name="Normal 3 6 5 2 7" xfId="6344"/>
    <cellStyle name="Normal 3 6 5 2 7 2" xfId="15586"/>
    <cellStyle name="Normal 3 6 5 2 7 2 2" xfId="37156"/>
    <cellStyle name="Normal 3 6 5 2 7 2 3" xfId="58722"/>
    <cellStyle name="Normal 3 6 5 2 7 3" xfId="27916"/>
    <cellStyle name="Normal 3 6 5 2 7 4" xfId="49482"/>
    <cellStyle name="Normal 3 6 5 2 8" xfId="9424"/>
    <cellStyle name="Normal 3 6 5 2 8 2" xfId="30996"/>
    <cellStyle name="Normal 3 6 5 2 8 3" xfId="52562"/>
    <cellStyle name="Normal 3 6 5 2 9" xfId="18669"/>
    <cellStyle name="Normal 3 6 5 2 9 2" xfId="40237"/>
    <cellStyle name="Normal 3 6 5 3" xfId="268"/>
    <cellStyle name="Normal 3 6 5 3 10" xfId="43409"/>
    <cellStyle name="Normal 3 6 5 3 11" xfId="61891"/>
    <cellStyle name="Normal 3 6 5 3 2" xfId="642"/>
    <cellStyle name="Normal 3 6 5 3 2 10" xfId="62265"/>
    <cellStyle name="Normal 3 6 5 3 2 2" xfId="1412"/>
    <cellStyle name="Normal 3 6 5 3 2 2 2" xfId="2952"/>
    <cellStyle name="Normal 3 6 5 3 2 2 2 2" xfId="6036"/>
    <cellStyle name="Normal 3 6 5 3 2 2 2 2 2" xfId="15278"/>
    <cellStyle name="Normal 3 6 5 3 2 2 2 2 2 2" xfId="36848"/>
    <cellStyle name="Normal 3 6 5 3 2 2 2 2 2 3" xfId="58414"/>
    <cellStyle name="Normal 3 6 5 3 2 2 2 2 3" xfId="27608"/>
    <cellStyle name="Normal 3 6 5 3 2 2 2 2 4" xfId="49174"/>
    <cellStyle name="Normal 3 6 5 3 2 2 2 3" xfId="9116"/>
    <cellStyle name="Normal 3 6 5 3 2 2 2 3 2" xfId="18358"/>
    <cellStyle name="Normal 3 6 5 3 2 2 2 3 2 2" xfId="39928"/>
    <cellStyle name="Normal 3 6 5 3 2 2 2 3 2 3" xfId="61494"/>
    <cellStyle name="Normal 3 6 5 3 2 2 2 3 3" xfId="30688"/>
    <cellStyle name="Normal 3 6 5 3 2 2 2 3 4" xfId="52254"/>
    <cellStyle name="Normal 3 6 5 3 2 2 2 4" xfId="12196"/>
    <cellStyle name="Normal 3 6 5 3 2 2 2 4 2" xfId="33768"/>
    <cellStyle name="Normal 3 6 5 3 2 2 2 4 3" xfId="55334"/>
    <cellStyle name="Normal 3 6 5 3 2 2 2 5" xfId="21441"/>
    <cellStyle name="Normal 3 6 5 3 2 2 2 5 2" xfId="43009"/>
    <cellStyle name="Normal 3 6 5 3 2 2 2 6" xfId="24528"/>
    <cellStyle name="Normal 3 6 5 3 2 2 2 7" xfId="46093"/>
    <cellStyle name="Normal 3 6 5 3 2 2 3" xfId="4496"/>
    <cellStyle name="Normal 3 6 5 3 2 2 3 2" xfId="13738"/>
    <cellStyle name="Normal 3 6 5 3 2 2 3 2 2" xfId="35308"/>
    <cellStyle name="Normal 3 6 5 3 2 2 3 2 3" xfId="56874"/>
    <cellStyle name="Normal 3 6 5 3 2 2 3 3" xfId="26068"/>
    <cellStyle name="Normal 3 6 5 3 2 2 3 4" xfId="47634"/>
    <cellStyle name="Normal 3 6 5 3 2 2 4" xfId="7576"/>
    <cellStyle name="Normal 3 6 5 3 2 2 4 2" xfId="16818"/>
    <cellStyle name="Normal 3 6 5 3 2 2 4 2 2" xfId="38388"/>
    <cellStyle name="Normal 3 6 5 3 2 2 4 2 3" xfId="59954"/>
    <cellStyle name="Normal 3 6 5 3 2 2 4 3" xfId="29148"/>
    <cellStyle name="Normal 3 6 5 3 2 2 4 4" xfId="50714"/>
    <cellStyle name="Normal 3 6 5 3 2 2 5" xfId="10656"/>
    <cellStyle name="Normal 3 6 5 3 2 2 5 2" xfId="32228"/>
    <cellStyle name="Normal 3 6 5 3 2 2 5 3" xfId="53794"/>
    <cellStyle name="Normal 3 6 5 3 2 2 6" xfId="19901"/>
    <cellStyle name="Normal 3 6 5 3 2 2 6 2" xfId="41469"/>
    <cellStyle name="Normal 3 6 5 3 2 2 7" xfId="22988"/>
    <cellStyle name="Normal 3 6 5 3 2 2 8" xfId="44553"/>
    <cellStyle name="Normal 3 6 5 3 2 2 9" xfId="63035"/>
    <cellStyle name="Normal 3 6 5 3 2 3" xfId="2182"/>
    <cellStyle name="Normal 3 6 5 3 2 3 2" xfId="5266"/>
    <cellStyle name="Normal 3 6 5 3 2 3 2 2" xfId="14508"/>
    <cellStyle name="Normal 3 6 5 3 2 3 2 2 2" xfId="36078"/>
    <cellStyle name="Normal 3 6 5 3 2 3 2 2 3" xfId="57644"/>
    <cellStyle name="Normal 3 6 5 3 2 3 2 3" xfId="26838"/>
    <cellStyle name="Normal 3 6 5 3 2 3 2 4" xfId="48404"/>
    <cellStyle name="Normal 3 6 5 3 2 3 3" xfId="8346"/>
    <cellStyle name="Normal 3 6 5 3 2 3 3 2" xfId="17588"/>
    <cellStyle name="Normal 3 6 5 3 2 3 3 2 2" xfId="39158"/>
    <cellStyle name="Normal 3 6 5 3 2 3 3 2 3" xfId="60724"/>
    <cellStyle name="Normal 3 6 5 3 2 3 3 3" xfId="29918"/>
    <cellStyle name="Normal 3 6 5 3 2 3 3 4" xfId="51484"/>
    <cellStyle name="Normal 3 6 5 3 2 3 4" xfId="11426"/>
    <cellStyle name="Normal 3 6 5 3 2 3 4 2" xfId="32998"/>
    <cellStyle name="Normal 3 6 5 3 2 3 4 3" xfId="54564"/>
    <cellStyle name="Normal 3 6 5 3 2 3 5" xfId="20671"/>
    <cellStyle name="Normal 3 6 5 3 2 3 5 2" xfId="42239"/>
    <cellStyle name="Normal 3 6 5 3 2 3 6" xfId="23758"/>
    <cellStyle name="Normal 3 6 5 3 2 3 7" xfId="45323"/>
    <cellStyle name="Normal 3 6 5 3 2 4" xfId="3726"/>
    <cellStyle name="Normal 3 6 5 3 2 4 2" xfId="12968"/>
    <cellStyle name="Normal 3 6 5 3 2 4 2 2" xfId="34538"/>
    <cellStyle name="Normal 3 6 5 3 2 4 2 3" xfId="56104"/>
    <cellStyle name="Normal 3 6 5 3 2 4 3" xfId="25298"/>
    <cellStyle name="Normal 3 6 5 3 2 4 4" xfId="46864"/>
    <cellStyle name="Normal 3 6 5 3 2 5" xfId="6806"/>
    <cellStyle name="Normal 3 6 5 3 2 5 2" xfId="16048"/>
    <cellStyle name="Normal 3 6 5 3 2 5 2 2" xfId="37618"/>
    <cellStyle name="Normal 3 6 5 3 2 5 2 3" xfId="59184"/>
    <cellStyle name="Normal 3 6 5 3 2 5 3" xfId="28378"/>
    <cellStyle name="Normal 3 6 5 3 2 5 4" xfId="49944"/>
    <cellStyle name="Normal 3 6 5 3 2 6" xfId="9886"/>
    <cellStyle name="Normal 3 6 5 3 2 6 2" xfId="31458"/>
    <cellStyle name="Normal 3 6 5 3 2 6 3" xfId="53024"/>
    <cellStyle name="Normal 3 6 5 3 2 7" xfId="19131"/>
    <cellStyle name="Normal 3 6 5 3 2 7 2" xfId="40699"/>
    <cellStyle name="Normal 3 6 5 3 2 8" xfId="22218"/>
    <cellStyle name="Normal 3 6 5 3 2 9" xfId="43783"/>
    <cellStyle name="Normal 3 6 5 3 3" xfId="1038"/>
    <cellStyle name="Normal 3 6 5 3 3 2" xfId="2578"/>
    <cellStyle name="Normal 3 6 5 3 3 2 2" xfId="5662"/>
    <cellStyle name="Normal 3 6 5 3 3 2 2 2" xfId="14904"/>
    <cellStyle name="Normal 3 6 5 3 3 2 2 2 2" xfId="36474"/>
    <cellStyle name="Normal 3 6 5 3 3 2 2 2 3" xfId="58040"/>
    <cellStyle name="Normal 3 6 5 3 3 2 2 3" xfId="27234"/>
    <cellStyle name="Normal 3 6 5 3 3 2 2 4" xfId="48800"/>
    <cellStyle name="Normal 3 6 5 3 3 2 3" xfId="8742"/>
    <cellStyle name="Normal 3 6 5 3 3 2 3 2" xfId="17984"/>
    <cellStyle name="Normal 3 6 5 3 3 2 3 2 2" xfId="39554"/>
    <cellStyle name="Normal 3 6 5 3 3 2 3 2 3" xfId="61120"/>
    <cellStyle name="Normal 3 6 5 3 3 2 3 3" xfId="30314"/>
    <cellStyle name="Normal 3 6 5 3 3 2 3 4" xfId="51880"/>
    <cellStyle name="Normal 3 6 5 3 3 2 4" xfId="11822"/>
    <cellStyle name="Normal 3 6 5 3 3 2 4 2" xfId="33394"/>
    <cellStyle name="Normal 3 6 5 3 3 2 4 3" xfId="54960"/>
    <cellStyle name="Normal 3 6 5 3 3 2 5" xfId="21067"/>
    <cellStyle name="Normal 3 6 5 3 3 2 5 2" xfId="42635"/>
    <cellStyle name="Normal 3 6 5 3 3 2 6" xfId="24154"/>
    <cellStyle name="Normal 3 6 5 3 3 2 7" xfId="45719"/>
    <cellStyle name="Normal 3 6 5 3 3 3" xfId="4122"/>
    <cellStyle name="Normal 3 6 5 3 3 3 2" xfId="13364"/>
    <cellStyle name="Normal 3 6 5 3 3 3 2 2" xfId="34934"/>
    <cellStyle name="Normal 3 6 5 3 3 3 2 3" xfId="56500"/>
    <cellStyle name="Normal 3 6 5 3 3 3 3" xfId="25694"/>
    <cellStyle name="Normal 3 6 5 3 3 3 4" xfId="47260"/>
    <cellStyle name="Normal 3 6 5 3 3 4" xfId="7202"/>
    <cellStyle name="Normal 3 6 5 3 3 4 2" xfId="16444"/>
    <cellStyle name="Normal 3 6 5 3 3 4 2 2" xfId="38014"/>
    <cellStyle name="Normal 3 6 5 3 3 4 2 3" xfId="59580"/>
    <cellStyle name="Normal 3 6 5 3 3 4 3" xfId="28774"/>
    <cellStyle name="Normal 3 6 5 3 3 4 4" xfId="50340"/>
    <cellStyle name="Normal 3 6 5 3 3 5" xfId="10282"/>
    <cellStyle name="Normal 3 6 5 3 3 5 2" xfId="31854"/>
    <cellStyle name="Normal 3 6 5 3 3 5 3" xfId="53420"/>
    <cellStyle name="Normal 3 6 5 3 3 6" xfId="19527"/>
    <cellStyle name="Normal 3 6 5 3 3 6 2" xfId="41095"/>
    <cellStyle name="Normal 3 6 5 3 3 7" xfId="22614"/>
    <cellStyle name="Normal 3 6 5 3 3 8" xfId="44179"/>
    <cellStyle name="Normal 3 6 5 3 3 9" xfId="62661"/>
    <cellStyle name="Normal 3 6 5 3 4" xfId="1808"/>
    <cellStyle name="Normal 3 6 5 3 4 2" xfId="4892"/>
    <cellStyle name="Normal 3 6 5 3 4 2 2" xfId="14134"/>
    <cellStyle name="Normal 3 6 5 3 4 2 2 2" xfId="35704"/>
    <cellStyle name="Normal 3 6 5 3 4 2 2 3" xfId="57270"/>
    <cellStyle name="Normal 3 6 5 3 4 2 3" xfId="26464"/>
    <cellStyle name="Normal 3 6 5 3 4 2 4" xfId="48030"/>
    <cellStyle name="Normal 3 6 5 3 4 3" xfId="7972"/>
    <cellStyle name="Normal 3 6 5 3 4 3 2" xfId="17214"/>
    <cellStyle name="Normal 3 6 5 3 4 3 2 2" xfId="38784"/>
    <cellStyle name="Normal 3 6 5 3 4 3 2 3" xfId="60350"/>
    <cellStyle name="Normal 3 6 5 3 4 3 3" xfId="29544"/>
    <cellStyle name="Normal 3 6 5 3 4 3 4" xfId="51110"/>
    <cellStyle name="Normal 3 6 5 3 4 4" xfId="11052"/>
    <cellStyle name="Normal 3 6 5 3 4 4 2" xfId="32624"/>
    <cellStyle name="Normal 3 6 5 3 4 4 3" xfId="54190"/>
    <cellStyle name="Normal 3 6 5 3 4 5" xfId="20297"/>
    <cellStyle name="Normal 3 6 5 3 4 5 2" xfId="41865"/>
    <cellStyle name="Normal 3 6 5 3 4 6" xfId="23384"/>
    <cellStyle name="Normal 3 6 5 3 4 7" xfId="44949"/>
    <cellStyle name="Normal 3 6 5 3 5" xfId="3352"/>
    <cellStyle name="Normal 3 6 5 3 5 2" xfId="12594"/>
    <cellStyle name="Normal 3 6 5 3 5 2 2" xfId="34164"/>
    <cellStyle name="Normal 3 6 5 3 5 2 3" xfId="55730"/>
    <cellStyle name="Normal 3 6 5 3 5 3" xfId="24924"/>
    <cellStyle name="Normal 3 6 5 3 5 4" xfId="46490"/>
    <cellStyle name="Normal 3 6 5 3 6" xfId="6432"/>
    <cellStyle name="Normal 3 6 5 3 6 2" xfId="15674"/>
    <cellStyle name="Normal 3 6 5 3 6 2 2" xfId="37244"/>
    <cellStyle name="Normal 3 6 5 3 6 2 3" xfId="58810"/>
    <cellStyle name="Normal 3 6 5 3 6 3" xfId="28004"/>
    <cellStyle name="Normal 3 6 5 3 6 4" xfId="49570"/>
    <cellStyle name="Normal 3 6 5 3 7" xfId="9512"/>
    <cellStyle name="Normal 3 6 5 3 7 2" xfId="31084"/>
    <cellStyle name="Normal 3 6 5 3 7 3" xfId="52650"/>
    <cellStyle name="Normal 3 6 5 3 8" xfId="18757"/>
    <cellStyle name="Normal 3 6 5 3 8 2" xfId="40325"/>
    <cellStyle name="Normal 3 6 5 3 9" xfId="21844"/>
    <cellStyle name="Normal 3 6 5 4" xfId="466"/>
    <cellStyle name="Normal 3 6 5 4 10" xfId="62089"/>
    <cellStyle name="Normal 3 6 5 4 2" xfId="1236"/>
    <cellStyle name="Normal 3 6 5 4 2 2" xfId="2776"/>
    <cellStyle name="Normal 3 6 5 4 2 2 2" xfId="5860"/>
    <cellStyle name="Normal 3 6 5 4 2 2 2 2" xfId="15102"/>
    <cellStyle name="Normal 3 6 5 4 2 2 2 2 2" xfId="36672"/>
    <cellStyle name="Normal 3 6 5 4 2 2 2 2 3" xfId="58238"/>
    <cellStyle name="Normal 3 6 5 4 2 2 2 3" xfId="27432"/>
    <cellStyle name="Normal 3 6 5 4 2 2 2 4" xfId="48998"/>
    <cellStyle name="Normal 3 6 5 4 2 2 3" xfId="8940"/>
    <cellStyle name="Normal 3 6 5 4 2 2 3 2" xfId="18182"/>
    <cellStyle name="Normal 3 6 5 4 2 2 3 2 2" xfId="39752"/>
    <cellStyle name="Normal 3 6 5 4 2 2 3 2 3" xfId="61318"/>
    <cellStyle name="Normal 3 6 5 4 2 2 3 3" xfId="30512"/>
    <cellStyle name="Normal 3 6 5 4 2 2 3 4" xfId="52078"/>
    <cellStyle name="Normal 3 6 5 4 2 2 4" xfId="12020"/>
    <cellStyle name="Normal 3 6 5 4 2 2 4 2" xfId="33592"/>
    <cellStyle name="Normal 3 6 5 4 2 2 4 3" xfId="55158"/>
    <cellStyle name="Normal 3 6 5 4 2 2 5" xfId="21265"/>
    <cellStyle name="Normal 3 6 5 4 2 2 5 2" xfId="42833"/>
    <cellStyle name="Normal 3 6 5 4 2 2 6" xfId="24352"/>
    <cellStyle name="Normal 3 6 5 4 2 2 7" xfId="45917"/>
    <cellStyle name="Normal 3 6 5 4 2 3" xfId="4320"/>
    <cellStyle name="Normal 3 6 5 4 2 3 2" xfId="13562"/>
    <cellStyle name="Normal 3 6 5 4 2 3 2 2" xfId="35132"/>
    <cellStyle name="Normal 3 6 5 4 2 3 2 3" xfId="56698"/>
    <cellStyle name="Normal 3 6 5 4 2 3 3" xfId="25892"/>
    <cellStyle name="Normal 3 6 5 4 2 3 4" xfId="47458"/>
    <cellStyle name="Normal 3 6 5 4 2 4" xfId="7400"/>
    <cellStyle name="Normal 3 6 5 4 2 4 2" xfId="16642"/>
    <cellStyle name="Normal 3 6 5 4 2 4 2 2" xfId="38212"/>
    <cellStyle name="Normal 3 6 5 4 2 4 2 3" xfId="59778"/>
    <cellStyle name="Normal 3 6 5 4 2 4 3" xfId="28972"/>
    <cellStyle name="Normal 3 6 5 4 2 4 4" xfId="50538"/>
    <cellStyle name="Normal 3 6 5 4 2 5" xfId="10480"/>
    <cellStyle name="Normal 3 6 5 4 2 5 2" xfId="32052"/>
    <cellStyle name="Normal 3 6 5 4 2 5 3" xfId="53618"/>
    <cellStyle name="Normal 3 6 5 4 2 6" xfId="19725"/>
    <cellStyle name="Normal 3 6 5 4 2 6 2" xfId="41293"/>
    <cellStyle name="Normal 3 6 5 4 2 7" xfId="22812"/>
    <cellStyle name="Normal 3 6 5 4 2 8" xfId="44377"/>
    <cellStyle name="Normal 3 6 5 4 2 9" xfId="62859"/>
    <cellStyle name="Normal 3 6 5 4 3" xfId="2006"/>
    <cellStyle name="Normal 3 6 5 4 3 2" xfId="5090"/>
    <cellStyle name="Normal 3 6 5 4 3 2 2" xfId="14332"/>
    <cellStyle name="Normal 3 6 5 4 3 2 2 2" xfId="35902"/>
    <cellStyle name="Normal 3 6 5 4 3 2 2 3" xfId="57468"/>
    <cellStyle name="Normal 3 6 5 4 3 2 3" xfId="26662"/>
    <cellStyle name="Normal 3 6 5 4 3 2 4" xfId="48228"/>
    <cellStyle name="Normal 3 6 5 4 3 3" xfId="8170"/>
    <cellStyle name="Normal 3 6 5 4 3 3 2" xfId="17412"/>
    <cellStyle name="Normal 3 6 5 4 3 3 2 2" xfId="38982"/>
    <cellStyle name="Normal 3 6 5 4 3 3 2 3" xfId="60548"/>
    <cellStyle name="Normal 3 6 5 4 3 3 3" xfId="29742"/>
    <cellStyle name="Normal 3 6 5 4 3 3 4" xfId="51308"/>
    <cellStyle name="Normal 3 6 5 4 3 4" xfId="11250"/>
    <cellStyle name="Normal 3 6 5 4 3 4 2" xfId="32822"/>
    <cellStyle name="Normal 3 6 5 4 3 4 3" xfId="54388"/>
    <cellStyle name="Normal 3 6 5 4 3 5" xfId="20495"/>
    <cellStyle name="Normal 3 6 5 4 3 5 2" xfId="42063"/>
    <cellStyle name="Normal 3 6 5 4 3 6" xfId="23582"/>
    <cellStyle name="Normal 3 6 5 4 3 7" xfId="45147"/>
    <cellStyle name="Normal 3 6 5 4 4" xfId="3550"/>
    <cellStyle name="Normal 3 6 5 4 4 2" xfId="12792"/>
    <cellStyle name="Normal 3 6 5 4 4 2 2" xfId="34362"/>
    <cellStyle name="Normal 3 6 5 4 4 2 3" xfId="55928"/>
    <cellStyle name="Normal 3 6 5 4 4 3" xfId="25122"/>
    <cellStyle name="Normal 3 6 5 4 4 4" xfId="46688"/>
    <cellStyle name="Normal 3 6 5 4 5" xfId="6630"/>
    <cellStyle name="Normal 3 6 5 4 5 2" xfId="15872"/>
    <cellStyle name="Normal 3 6 5 4 5 2 2" xfId="37442"/>
    <cellStyle name="Normal 3 6 5 4 5 2 3" xfId="59008"/>
    <cellStyle name="Normal 3 6 5 4 5 3" xfId="28202"/>
    <cellStyle name="Normal 3 6 5 4 5 4" xfId="49768"/>
    <cellStyle name="Normal 3 6 5 4 6" xfId="9710"/>
    <cellStyle name="Normal 3 6 5 4 6 2" xfId="31282"/>
    <cellStyle name="Normal 3 6 5 4 6 3" xfId="52848"/>
    <cellStyle name="Normal 3 6 5 4 7" xfId="18955"/>
    <cellStyle name="Normal 3 6 5 4 7 2" xfId="40523"/>
    <cellStyle name="Normal 3 6 5 4 8" xfId="22042"/>
    <cellStyle name="Normal 3 6 5 4 9" xfId="43607"/>
    <cellStyle name="Normal 3 6 5 5" xfId="862"/>
    <cellStyle name="Normal 3 6 5 5 2" xfId="2402"/>
    <cellStyle name="Normal 3 6 5 5 2 2" xfId="5486"/>
    <cellStyle name="Normal 3 6 5 5 2 2 2" xfId="14728"/>
    <cellStyle name="Normal 3 6 5 5 2 2 2 2" xfId="36298"/>
    <cellStyle name="Normal 3 6 5 5 2 2 2 3" xfId="57864"/>
    <cellStyle name="Normal 3 6 5 5 2 2 3" xfId="27058"/>
    <cellStyle name="Normal 3 6 5 5 2 2 4" xfId="48624"/>
    <cellStyle name="Normal 3 6 5 5 2 3" xfId="8566"/>
    <cellStyle name="Normal 3 6 5 5 2 3 2" xfId="17808"/>
    <cellStyle name="Normal 3 6 5 5 2 3 2 2" xfId="39378"/>
    <cellStyle name="Normal 3 6 5 5 2 3 2 3" xfId="60944"/>
    <cellStyle name="Normal 3 6 5 5 2 3 3" xfId="30138"/>
    <cellStyle name="Normal 3 6 5 5 2 3 4" xfId="51704"/>
    <cellStyle name="Normal 3 6 5 5 2 4" xfId="11646"/>
    <cellStyle name="Normal 3 6 5 5 2 4 2" xfId="33218"/>
    <cellStyle name="Normal 3 6 5 5 2 4 3" xfId="54784"/>
    <cellStyle name="Normal 3 6 5 5 2 5" xfId="20891"/>
    <cellStyle name="Normal 3 6 5 5 2 5 2" xfId="42459"/>
    <cellStyle name="Normal 3 6 5 5 2 6" xfId="23978"/>
    <cellStyle name="Normal 3 6 5 5 2 7" xfId="45543"/>
    <cellStyle name="Normal 3 6 5 5 3" xfId="3946"/>
    <cellStyle name="Normal 3 6 5 5 3 2" xfId="13188"/>
    <cellStyle name="Normal 3 6 5 5 3 2 2" xfId="34758"/>
    <cellStyle name="Normal 3 6 5 5 3 2 3" xfId="56324"/>
    <cellStyle name="Normal 3 6 5 5 3 3" xfId="25518"/>
    <cellStyle name="Normal 3 6 5 5 3 4" xfId="47084"/>
    <cellStyle name="Normal 3 6 5 5 4" xfId="7026"/>
    <cellStyle name="Normal 3 6 5 5 4 2" xfId="16268"/>
    <cellStyle name="Normal 3 6 5 5 4 2 2" xfId="37838"/>
    <cellStyle name="Normal 3 6 5 5 4 2 3" xfId="59404"/>
    <cellStyle name="Normal 3 6 5 5 4 3" xfId="28598"/>
    <cellStyle name="Normal 3 6 5 5 4 4" xfId="50164"/>
    <cellStyle name="Normal 3 6 5 5 5" xfId="10106"/>
    <cellStyle name="Normal 3 6 5 5 5 2" xfId="31678"/>
    <cellStyle name="Normal 3 6 5 5 5 3" xfId="53244"/>
    <cellStyle name="Normal 3 6 5 5 6" xfId="19351"/>
    <cellStyle name="Normal 3 6 5 5 6 2" xfId="40919"/>
    <cellStyle name="Normal 3 6 5 5 7" xfId="22438"/>
    <cellStyle name="Normal 3 6 5 5 8" xfId="44003"/>
    <cellStyle name="Normal 3 6 5 5 9" xfId="62485"/>
    <cellStyle name="Normal 3 6 5 6" xfId="1632"/>
    <cellStyle name="Normal 3 6 5 6 2" xfId="4716"/>
    <cellStyle name="Normal 3 6 5 6 2 2" xfId="13958"/>
    <cellStyle name="Normal 3 6 5 6 2 2 2" xfId="35528"/>
    <cellStyle name="Normal 3 6 5 6 2 2 3" xfId="57094"/>
    <cellStyle name="Normal 3 6 5 6 2 3" xfId="26288"/>
    <cellStyle name="Normal 3 6 5 6 2 4" xfId="47854"/>
    <cellStyle name="Normal 3 6 5 6 3" xfId="7796"/>
    <cellStyle name="Normal 3 6 5 6 3 2" xfId="17038"/>
    <cellStyle name="Normal 3 6 5 6 3 2 2" xfId="38608"/>
    <cellStyle name="Normal 3 6 5 6 3 2 3" xfId="60174"/>
    <cellStyle name="Normal 3 6 5 6 3 3" xfId="29368"/>
    <cellStyle name="Normal 3 6 5 6 3 4" xfId="50934"/>
    <cellStyle name="Normal 3 6 5 6 4" xfId="10876"/>
    <cellStyle name="Normal 3 6 5 6 4 2" xfId="32448"/>
    <cellStyle name="Normal 3 6 5 6 4 3" xfId="54014"/>
    <cellStyle name="Normal 3 6 5 6 5" xfId="20121"/>
    <cellStyle name="Normal 3 6 5 6 5 2" xfId="41689"/>
    <cellStyle name="Normal 3 6 5 6 6" xfId="23208"/>
    <cellStyle name="Normal 3 6 5 6 7" xfId="44773"/>
    <cellStyle name="Normal 3 6 5 7" xfId="3176"/>
    <cellStyle name="Normal 3 6 5 7 2" xfId="12418"/>
    <cellStyle name="Normal 3 6 5 7 2 2" xfId="33988"/>
    <cellStyle name="Normal 3 6 5 7 2 3" xfId="55554"/>
    <cellStyle name="Normal 3 6 5 7 3" xfId="24748"/>
    <cellStyle name="Normal 3 6 5 7 4" xfId="46314"/>
    <cellStyle name="Normal 3 6 5 8" xfId="6256"/>
    <cellStyle name="Normal 3 6 5 8 2" xfId="15498"/>
    <cellStyle name="Normal 3 6 5 8 2 2" xfId="37068"/>
    <cellStyle name="Normal 3 6 5 8 2 3" xfId="58634"/>
    <cellStyle name="Normal 3 6 5 8 3" xfId="27828"/>
    <cellStyle name="Normal 3 6 5 8 4" xfId="49394"/>
    <cellStyle name="Normal 3 6 5 9" xfId="9336"/>
    <cellStyle name="Normal 3 6 5 9 2" xfId="30908"/>
    <cellStyle name="Normal 3 6 5 9 3" xfId="52474"/>
    <cellStyle name="Normal 3 6 6" xfId="101"/>
    <cellStyle name="Normal 3 6 6 10" xfId="21678"/>
    <cellStyle name="Normal 3 6 6 11" xfId="43243"/>
    <cellStyle name="Normal 3 6 6 12" xfId="61725"/>
    <cellStyle name="Normal 3 6 6 2" xfId="278"/>
    <cellStyle name="Normal 3 6 6 2 10" xfId="43419"/>
    <cellStyle name="Normal 3 6 6 2 11" xfId="61901"/>
    <cellStyle name="Normal 3 6 6 2 2" xfId="652"/>
    <cellStyle name="Normal 3 6 6 2 2 10" xfId="62275"/>
    <cellStyle name="Normal 3 6 6 2 2 2" xfId="1422"/>
    <cellStyle name="Normal 3 6 6 2 2 2 2" xfId="2962"/>
    <cellStyle name="Normal 3 6 6 2 2 2 2 2" xfId="6046"/>
    <cellStyle name="Normal 3 6 6 2 2 2 2 2 2" xfId="15288"/>
    <cellStyle name="Normal 3 6 6 2 2 2 2 2 2 2" xfId="36858"/>
    <cellStyle name="Normal 3 6 6 2 2 2 2 2 2 3" xfId="58424"/>
    <cellStyle name="Normal 3 6 6 2 2 2 2 2 3" xfId="27618"/>
    <cellStyle name="Normal 3 6 6 2 2 2 2 2 4" xfId="49184"/>
    <cellStyle name="Normal 3 6 6 2 2 2 2 3" xfId="9126"/>
    <cellStyle name="Normal 3 6 6 2 2 2 2 3 2" xfId="18368"/>
    <cellStyle name="Normal 3 6 6 2 2 2 2 3 2 2" xfId="39938"/>
    <cellStyle name="Normal 3 6 6 2 2 2 2 3 2 3" xfId="61504"/>
    <cellStyle name="Normal 3 6 6 2 2 2 2 3 3" xfId="30698"/>
    <cellStyle name="Normal 3 6 6 2 2 2 2 3 4" xfId="52264"/>
    <cellStyle name="Normal 3 6 6 2 2 2 2 4" xfId="12206"/>
    <cellStyle name="Normal 3 6 6 2 2 2 2 4 2" xfId="33778"/>
    <cellStyle name="Normal 3 6 6 2 2 2 2 4 3" xfId="55344"/>
    <cellStyle name="Normal 3 6 6 2 2 2 2 5" xfId="21451"/>
    <cellStyle name="Normal 3 6 6 2 2 2 2 5 2" xfId="43019"/>
    <cellStyle name="Normal 3 6 6 2 2 2 2 6" xfId="24538"/>
    <cellStyle name="Normal 3 6 6 2 2 2 2 7" xfId="46103"/>
    <cellStyle name="Normal 3 6 6 2 2 2 3" xfId="4506"/>
    <cellStyle name="Normal 3 6 6 2 2 2 3 2" xfId="13748"/>
    <cellStyle name="Normal 3 6 6 2 2 2 3 2 2" xfId="35318"/>
    <cellStyle name="Normal 3 6 6 2 2 2 3 2 3" xfId="56884"/>
    <cellStyle name="Normal 3 6 6 2 2 2 3 3" xfId="26078"/>
    <cellStyle name="Normal 3 6 6 2 2 2 3 4" xfId="47644"/>
    <cellStyle name="Normal 3 6 6 2 2 2 4" xfId="7586"/>
    <cellStyle name="Normal 3 6 6 2 2 2 4 2" xfId="16828"/>
    <cellStyle name="Normal 3 6 6 2 2 2 4 2 2" xfId="38398"/>
    <cellStyle name="Normal 3 6 6 2 2 2 4 2 3" xfId="59964"/>
    <cellStyle name="Normal 3 6 6 2 2 2 4 3" xfId="29158"/>
    <cellStyle name="Normal 3 6 6 2 2 2 4 4" xfId="50724"/>
    <cellStyle name="Normal 3 6 6 2 2 2 5" xfId="10666"/>
    <cellStyle name="Normal 3 6 6 2 2 2 5 2" xfId="32238"/>
    <cellStyle name="Normal 3 6 6 2 2 2 5 3" xfId="53804"/>
    <cellStyle name="Normal 3 6 6 2 2 2 6" xfId="19911"/>
    <cellStyle name="Normal 3 6 6 2 2 2 6 2" xfId="41479"/>
    <cellStyle name="Normal 3 6 6 2 2 2 7" xfId="22998"/>
    <cellStyle name="Normal 3 6 6 2 2 2 8" xfId="44563"/>
    <cellStyle name="Normal 3 6 6 2 2 2 9" xfId="63045"/>
    <cellStyle name="Normal 3 6 6 2 2 3" xfId="2192"/>
    <cellStyle name="Normal 3 6 6 2 2 3 2" xfId="5276"/>
    <cellStyle name="Normal 3 6 6 2 2 3 2 2" xfId="14518"/>
    <cellStyle name="Normal 3 6 6 2 2 3 2 2 2" xfId="36088"/>
    <cellStyle name="Normal 3 6 6 2 2 3 2 2 3" xfId="57654"/>
    <cellStyle name="Normal 3 6 6 2 2 3 2 3" xfId="26848"/>
    <cellStyle name="Normal 3 6 6 2 2 3 2 4" xfId="48414"/>
    <cellStyle name="Normal 3 6 6 2 2 3 3" xfId="8356"/>
    <cellStyle name="Normal 3 6 6 2 2 3 3 2" xfId="17598"/>
    <cellStyle name="Normal 3 6 6 2 2 3 3 2 2" xfId="39168"/>
    <cellStyle name="Normal 3 6 6 2 2 3 3 2 3" xfId="60734"/>
    <cellStyle name="Normal 3 6 6 2 2 3 3 3" xfId="29928"/>
    <cellStyle name="Normal 3 6 6 2 2 3 3 4" xfId="51494"/>
    <cellStyle name="Normal 3 6 6 2 2 3 4" xfId="11436"/>
    <cellStyle name="Normal 3 6 6 2 2 3 4 2" xfId="33008"/>
    <cellStyle name="Normal 3 6 6 2 2 3 4 3" xfId="54574"/>
    <cellStyle name="Normal 3 6 6 2 2 3 5" xfId="20681"/>
    <cellStyle name="Normal 3 6 6 2 2 3 5 2" xfId="42249"/>
    <cellStyle name="Normal 3 6 6 2 2 3 6" xfId="23768"/>
    <cellStyle name="Normal 3 6 6 2 2 3 7" xfId="45333"/>
    <cellStyle name="Normal 3 6 6 2 2 4" xfId="3736"/>
    <cellStyle name="Normal 3 6 6 2 2 4 2" xfId="12978"/>
    <cellStyle name="Normal 3 6 6 2 2 4 2 2" xfId="34548"/>
    <cellStyle name="Normal 3 6 6 2 2 4 2 3" xfId="56114"/>
    <cellStyle name="Normal 3 6 6 2 2 4 3" xfId="25308"/>
    <cellStyle name="Normal 3 6 6 2 2 4 4" xfId="46874"/>
    <cellStyle name="Normal 3 6 6 2 2 5" xfId="6816"/>
    <cellStyle name="Normal 3 6 6 2 2 5 2" xfId="16058"/>
    <cellStyle name="Normal 3 6 6 2 2 5 2 2" xfId="37628"/>
    <cellStyle name="Normal 3 6 6 2 2 5 2 3" xfId="59194"/>
    <cellStyle name="Normal 3 6 6 2 2 5 3" xfId="28388"/>
    <cellStyle name="Normal 3 6 6 2 2 5 4" xfId="49954"/>
    <cellStyle name="Normal 3 6 6 2 2 6" xfId="9896"/>
    <cellStyle name="Normal 3 6 6 2 2 6 2" xfId="31468"/>
    <cellStyle name="Normal 3 6 6 2 2 6 3" xfId="53034"/>
    <cellStyle name="Normal 3 6 6 2 2 7" xfId="19141"/>
    <cellStyle name="Normal 3 6 6 2 2 7 2" xfId="40709"/>
    <cellStyle name="Normal 3 6 6 2 2 8" xfId="22228"/>
    <cellStyle name="Normal 3 6 6 2 2 9" xfId="43793"/>
    <cellStyle name="Normal 3 6 6 2 3" xfId="1048"/>
    <cellStyle name="Normal 3 6 6 2 3 2" xfId="2588"/>
    <cellStyle name="Normal 3 6 6 2 3 2 2" xfId="5672"/>
    <cellStyle name="Normal 3 6 6 2 3 2 2 2" xfId="14914"/>
    <cellStyle name="Normal 3 6 6 2 3 2 2 2 2" xfId="36484"/>
    <cellStyle name="Normal 3 6 6 2 3 2 2 2 3" xfId="58050"/>
    <cellStyle name="Normal 3 6 6 2 3 2 2 3" xfId="27244"/>
    <cellStyle name="Normal 3 6 6 2 3 2 2 4" xfId="48810"/>
    <cellStyle name="Normal 3 6 6 2 3 2 3" xfId="8752"/>
    <cellStyle name="Normal 3 6 6 2 3 2 3 2" xfId="17994"/>
    <cellStyle name="Normal 3 6 6 2 3 2 3 2 2" xfId="39564"/>
    <cellStyle name="Normal 3 6 6 2 3 2 3 2 3" xfId="61130"/>
    <cellStyle name="Normal 3 6 6 2 3 2 3 3" xfId="30324"/>
    <cellStyle name="Normal 3 6 6 2 3 2 3 4" xfId="51890"/>
    <cellStyle name="Normal 3 6 6 2 3 2 4" xfId="11832"/>
    <cellStyle name="Normal 3 6 6 2 3 2 4 2" xfId="33404"/>
    <cellStyle name="Normal 3 6 6 2 3 2 4 3" xfId="54970"/>
    <cellStyle name="Normal 3 6 6 2 3 2 5" xfId="21077"/>
    <cellStyle name="Normal 3 6 6 2 3 2 5 2" xfId="42645"/>
    <cellStyle name="Normal 3 6 6 2 3 2 6" xfId="24164"/>
    <cellStyle name="Normal 3 6 6 2 3 2 7" xfId="45729"/>
    <cellStyle name="Normal 3 6 6 2 3 3" xfId="4132"/>
    <cellStyle name="Normal 3 6 6 2 3 3 2" xfId="13374"/>
    <cellStyle name="Normal 3 6 6 2 3 3 2 2" xfId="34944"/>
    <cellStyle name="Normal 3 6 6 2 3 3 2 3" xfId="56510"/>
    <cellStyle name="Normal 3 6 6 2 3 3 3" xfId="25704"/>
    <cellStyle name="Normal 3 6 6 2 3 3 4" xfId="47270"/>
    <cellStyle name="Normal 3 6 6 2 3 4" xfId="7212"/>
    <cellStyle name="Normal 3 6 6 2 3 4 2" xfId="16454"/>
    <cellStyle name="Normal 3 6 6 2 3 4 2 2" xfId="38024"/>
    <cellStyle name="Normal 3 6 6 2 3 4 2 3" xfId="59590"/>
    <cellStyle name="Normal 3 6 6 2 3 4 3" xfId="28784"/>
    <cellStyle name="Normal 3 6 6 2 3 4 4" xfId="50350"/>
    <cellStyle name="Normal 3 6 6 2 3 5" xfId="10292"/>
    <cellStyle name="Normal 3 6 6 2 3 5 2" xfId="31864"/>
    <cellStyle name="Normal 3 6 6 2 3 5 3" xfId="53430"/>
    <cellStyle name="Normal 3 6 6 2 3 6" xfId="19537"/>
    <cellStyle name="Normal 3 6 6 2 3 6 2" xfId="41105"/>
    <cellStyle name="Normal 3 6 6 2 3 7" xfId="22624"/>
    <cellStyle name="Normal 3 6 6 2 3 8" xfId="44189"/>
    <cellStyle name="Normal 3 6 6 2 3 9" xfId="62671"/>
    <cellStyle name="Normal 3 6 6 2 4" xfId="1818"/>
    <cellStyle name="Normal 3 6 6 2 4 2" xfId="4902"/>
    <cellStyle name="Normal 3 6 6 2 4 2 2" xfId="14144"/>
    <cellStyle name="Normal 3 6 6 2 4 2 2 2" xfId="35714"/>
    <cellStyle name="Normal 3 6 6 2 4 2 2 3" xfId="57280"/>
    <cellStyle name="Normal 3 6 6 2 4 2 3" xfId="26474"/>
    <cellStyle name="Normal 3 6 6 2 4 2 4" xfId="48040"/>
    <cellStyle name="Normal 3 6 6 2 4 3" xfId="7982"/>
    <cellStyle name="Normal 3 6 6 2 4 3 2" xfId="17224"/>
    <cellStyle name="Normal 3 6 6 2 4 3 2 2" xfId="38794"/>
    <cellStyle name="Normal 3 6 6 2 4 3 2 3" xfId="60360"/>
    <cellStyle name="Normal 3 6 6 2 4 3 3" xfId="29554"/>
    <cellStyle name="Normal 3 6 6 2 4 3 4" xfId="51120"/>
    <cellStyle name="Normal 3 6 6 2 4 4" xfId="11062"/>
    <cellStyle name="Normal 3 6 6 2 4 4 2" xfId="32634"/>
    <cellStyle name="Normal 3 6 6 2 4 4 3" xfId="54200"/>
    <cellStyle name="Normal 3 6 6 2 4 5" xfId="20307"/>
    <cellStyle name="Normal 3 6 6 2 4 5 2" xfId="41875"/>
    <cellStyle name="Normal 3 6 6 2 4 6" xfId="23394"/>
    <cellStyle name="Normal 3 6 6 2 4 7" xfId="44959"/>
    <cellStyle name="Normal 3 6 6 2 5" xfId="3362"/>
    <cellStyle name="Normal 3 6 6 2 5 2" xfId="12604"/>
    <cellStyle name="Normal 3 6 6 2 5 2 2" xfId="34174"/>
    <cellStyle name="Normal 3 6 6 2 5 2 3" xfId="55740"/>
    <cellStyle name="Normal 3 6 6 2 5 3" xfId="24934"/>
    <cellStyle name="Normal 3 6 6 2 5 4" xfId="46500"/>
    <cellStyle name="Normal 3 6 6 2 6" xfId="6442"/>
    <cellStyle name="Normal 3 6 6 2 6 2" xfId="15684"/>
    <cellStyle name="Normal 3 6 6 2 6 2 2" xfId="37254"/>
    <cellStyle name="Normal 3 6 6 2 6 2 3" xfId="58820"/>
    <cellStyle name="Normal 3 6 6 2 6 3" xfId="28014"/>
    <cellStyle name="Normal 3 6 6 2 6 4" xfId="49580"/>
    <cellStyle name="Normal 3 6 6 2 7" xfId="9522"/>
    <cellStyle name="Normal 3 6 6 2 7 2" xfId="31094"/>
    <cellStyle name="Normal 3 6 6 2 7 3" xfId="52660"/>
    <cellStyle name="Normal 3 6 6 2 8" xfId="18767"/>
    <cellStyle name="Normal 3 6 6 2 8 2" xfId="40335"/>
    <cellStyle name="Normal 3 6 6 2 9" xfId="21854"/>
    <cellStyle name="Normal 3 6 6 3" xfId="476"/>
    <cellStyle name="Normal 3 6 6 3 10" xfId="62099"/>
    <cellStyle name="Normal 3 6 6 3 2" xfId="1246"/>
    <cellStyle name="Normal 3 6 6 3 2 2" xfId="2786"/>
    <cellStyle name="Normal 3 6 6 3 2 2 2" xfId="5870"/>
    <cellStyle name="Normal 3 6 6 3 2 2 2 2" xfId="15112"/>
    <cellStyle name="Normal 3 6 6 3 2 2 2 2 2" xfId="36682"/>
    <cellStyle name="Normal 3 6 6 3 2 2 2 2 3" xfId="58248"/>
    <cellStyle name="Normal 3 6 6 3 2 2 2 3" xfId="27442"/>
    <cellStyle name="Normal 3 6 6 3 2 2 2 4" xfId="49008"/>
    <cellStyle name="Normal 3 6 6 3 2 2 3" xfId="8950"/>
    <cellStyle name="Normal 3 6 6 3 2 2 3 2" xfId="18192"/>
    <cellStyle name="Normal 3 6 6 3 2 2 3 2 2" xfId="39762"/>
    <cellStyle name="Normal 3 6 6 3 2 2 3 2 3" xfId="61328"/>
    <cellStyle name="Normal 3 6 6 3 2 2 3 3" xfId="30522"/>
    <cellStyle name="Normal 3 6 6 3 2 2 3 4" xfId="52088"/>
    <cellStyle name="Normal 3 6 6 3 2 2 4" xfId="12030"/>
    <cellStyle name="Normal 3 6 6 3 2 2 4 2" xfId="33602"/>
    <cellStyle name="Normal 3 6 6 3 2 2 4 3" xfId="55168"/>
    <cellStyle name="Normal 3 6 6 3 2 2 5" xfId="21275"/>
    <cellStyle name="Normal 3 6 6 3 2 2 5 2" xfId="42843"/>
    <cellStyle name="Normal 3 6 6 3 2 2 6" xfId="24362"/>
    <cellStyle name="Normal 3 6 6 3 2 2 7" xfId="45927"/>
    <cellStyle name="Normal 3 6 6 3 2 3" xfId="4330"/>
    <cellStyle name="Normal 3 6 6 3 2 3 2" xfId="13572"/>
    <cellStyle name="Normal 3 6 6 3 2 3 2 2" xfId="35142"/>
    <cellStyle name="Normal 3 6 6 3 2 3 2 3" xfId="56708"/>
    <cellStyle name="Normal 3 6 6 3 2 3 3" xfId="25902"/>
    <cellStyle name="Normal 3 6 6 3 2 3 4" xfId="47468"/>
    <cellStyle name="Normal 3 6 6 3 2 4" xfId="7410"/>
    <cellStyle name="Normal 3 6 6 3 2 4 2" xfId="16652"/>
    <cellStyle name="Normal 3 6 6 3 2 4 2 2" xfId="38222"/>
    <cellStyle name="Normal 3 6 6 3 2 4 2 3" xfId="59788"/>
    <cellStyle name="Normal 3 6 6 3 2 4 3" xfId="28982"/>
    <cellStyle name="Normal 3 6 6 3 2 4 4" xfId="50548"/>
    <cellStyle name="Normal 3 6 6 3 2 5" xfId="10490"/>
    <cellStyle name="Normal 3 6 6 3 2 5 2" xfId="32062"/>
    <cellStyle name="Normal 3 6 6 3 2 5 3" xfId="53628"/>
    <cellStyle name="Normal 3 6 6 3 2 6" xfId="19735"/>
    <cellStyle name="Normal 3 6 6 3 2 6 2" xfId="41303"/>
    <cellStyle name="Normal 3 6 6 3 2 7" xfId="22822"/>
    <cellStyle name="Normal 3 6 6 3 2 8" xfId="44387"/>
    <cellStyle name="Normal 3 6 6 3 2 9" xfId="62869"/>
    <cellStyle name="Normal 3 6 6 3 3" xfId="2016"/>
    <cellStyle name="Normal 3 6 6 3 3 2" xfId="5100"/>
    <cellStyle name="Normal 3 6 6 3 3 2 2" xfId="14342"/>
    <cellStyle name="Normal 3 6 6 3 3 2 2 2" xfId="35912"/>
    <cellStyle name="Normal 3 6 6 3 3 2 2 3" xfId="57478"/>
    <cellStyle name="Normal 3 6 6 3 3 2 3" xfId="26672"/>
    <cellStyle name="Normal 3 6 6 3 3 2 4" xfId="48238"/>
    <cellStyle name="Normal 3 6 6 3 3 3" xfId="8180"/>
    <cellStyle name="Normal 3 6 6 3 3 3 2" xfId="17422"/>
    <cellStyle name="Normal 3 6 6 3 3 3 2 2" xfId="38992"/>
    <cellStyle name="Normal 3 6 6 3 3 3 2 3" xfId="60558"/>
    <cellStyle name="Normal 3 6 6 3 3 3 3" xfId="29752"/>
    <cellStyle name="Normal 3 6 6 3 3 3 4" xfId="51318"/>
    <cellStyle name="Normal 3 6 6 3 3 4" xfId="11260"/>
    <cellStyle name="Normal 3 6 6 3 3 4 2" xfId="32832"/>
    <cellStyle name="Normal 3 6 6 3 3 4 3" xfId="54398"/>
    <cellStyle name="Normal 3 6 6 3 3 5" xfId="20505"/>
    <cellStyle name="Normal 3 6 6 3 3 5 2" xfId="42073"/>
    <cellStyle name="Normal 3 6 6 3 3 6" xfId="23592"/>
    <cellStyle name="Normal 3 6 6 3 3 7" xfId="45157"/>
    <cellStyle name="Normal 3 6 6 3 4" xfId="3560"/>
    <cellStyle name="Normal 3 6 6 3 4 2" xfId="12802"/>
    <cellStyle name="Normal 3 6 6 3 4 2 2" xfId="34372"/>
    <cellStyle name="Normal 3 6 6 3 4 2 3" xfId="55938"/>
    <cellStyle name="Normal 3 6 6 3 4 3" xfId="25132"/>
    <cellStyle name="Normal 3 6 6 3 4 4" xfId="46698"/>
    <cellStyle name="Normal 3 6 6 3 5" xfId="6640"/>
    <cellStyle name="Normal 3 6 6 3 5 2" xfId="15882"/>
    <cellStyle name="Normal 3 6 6 3 5 2 2" xfId="37452"/>
    <cellStyle name="Normal 3 6 6 3 5 2 3" xfId="59018"/>
    <cellStyle name="Normal 3 6 6 3 5 3" xfId="28212"/>
    <cellStyle name="Normal 3 6 6 3 5 4" xfId="49778"/>
    <cellStyle name="Normal 3 6 6 3 6" xfId="9720"/>
    <cellStyle name="Normal 3 6 6 3 6 2" xfId="31292"/>
    <cellStyle name="Normal 3 6 6 3 6 3" xfId="52858"/>
    <cellStyle name="Normal 3 6 6 3 7" xfId="18965"/>
    <cellStyle name="Normal 3 6 6 3 7 2" xfId="40533"/>
    <cellStyle name="Normal 3 6 6 3 8" xfId="22052"/>
    <cellStyle name="Normal 3 6 6 3 9" xfId="43617"/>
    <cellStyle name="Normal 3 6 6 4" xfId="872"/>
    <cellStyle name="Normal 3 6 6 4 2" xfId="2412"/>
    <cellStyle name="Normal 3 6 6 4 2 2" xfId="5496"/>
    <cellStyle name="Normal 3 6 6 4 2 2 2" xfId="14738"/>
    <cellStyle name="Normal 3 6 6 4 2 2 2 2" xfId="36308"/>
    <cellStyle name="Normal 3 6 6 4 2 2 2 3" xfId="57874"/>
    <cellStyle name="Normal 3 6 6 4 2 2 3" xfId="27068"/>
    <cellStyle name="Normal 3 6 6 4 2 2 4" xfId="48634"/>
    <cellStyle name="Normal 3 6 6 4 2 3" xfId="8576"/>
    <cellStyle name="Normal 3 6 6 4 2 3 2" xfId="17818"/>
    <cellStyle name="Normal 3 6 6 4 2 3 2 2" xfId="39388"/>
    <cellStyle name="Normal 3 6 6 4 2 3 2 3" xfId="60954"/>
    <cellStyle name="Normal 3 6 6 4 2 3 3" xfId="30148"/>
    <cellStyle name="Normal 3 6 6 4 2 3 4" xfId="51714"/>
    <cellStyle name="Normal 3 6 6 4 2 4" xfId="11656"/>
    <cellStyle name="Normal 3 6 6 4 2 4 2" xfId="33228"/>
    <cellStyle name="Normal 3 6 6 4 2 4 3" xfId="54794"/>
    <cellStyle name="Normal 3 6 6 4 2 5" xfId="20901"/>
    <cellStyle name="Normal 3 6 6 4 2 5 2" xfId="42469"/>
    <cellStyle name="Normal 3 6 6 4 2 6" xfId="23988"/>
    <cellStyle name="Normal 3 6 6 4 2 7" xfId="45553"/>
    <cellStyle name="Normal 3 6 6 4 3" xfId="3956"/>
    <cellStyle name="Normal 3 6 6 4 3 2" xfId="13198"/>
    <cellStyle name="Normal 3 6 6 4 3 2 2" xfId="34768"/>
    <cellStyle name="Normal 3 6 6 4 3 2 3" xfId="56334"/>
    <cellStyle name="Normal 3 6 6 4 3 3" xfId="25528"/>
    <cellStyle name="Normal 3 6 6 4 3 4" xfId="47094"/>
    <cellStyle name="Normal 3 6 6 4 4" xfId="7036"/>
    <cellStyle name="Normal 3 6 6 4 4 2" xfId="16278"/>
    <cellStyle name="Normal 3 6 6 4 4 2 2" xfId="37848"/>
    <cellStyle name="Normal 3 6 6 4 4 2 3" xfId="59414"/>
    <cellStyle name="Normal 3 6 6 4 4 3" xfId="28608"/>
    <cellStyle name="Normal 3 6 6 4 4 4" xfId="50174"/>
    <cellStyle name="Normal 3 6 6 4 5" xfId="10116"/>
    <cellStyle name="Normal 3 6 6 4 5 2" xfId="31688"/>
    <cellStyle name="Normal 3 6 6 4 5 3" xfId="53254"/>
    <cellStyle name="Normal 3 6 6 4 6" xfId="19361"/>
    <cellStyle name="Normal 3 6 6 4 6 2" xfId="40929"/>
    <cellStyle name="Normal 3 6 6 4 7" xfId="22448"/>
    <cellStyle name="Normal 3 6 6 4 8" xfId="44013"/>
    <cellStyle name="Normal 3 6 6 4 9" xfId="62495"/>
    <cellStyle name="Normal 3 6 6 5" xfId="1642"/>
    <cellStyle name="Normal 3 6 6 5 2" xfId="4726"/>
    <cellStyle name="Normal 3 6 6 5 2 2" xfId="13968"/>
    <cellStyle name="Normal 3 6 6 5 2 2 2" xfId="35538"/>
    <cellStyle name="Normal 3 6 6 5 2 2 3" xfId="57104"/>
    <cellStyle name="Normal 3 6 6 5 2 3" xfId="26298"/>
    <cellStyle name="Normal 3 6 6 5 2 4" xfId="47864"/>
    <cellStyle name="Normal 3 6 6 5 3" xfId="7806"/>
    <cellStyle name="Normal 3 6 6 5 3 2" xfId="17048"/>
    <cellStyle name="Normal 3 6 6 5 3 2 2" xfId="38618"/>
    <cellStyle name="Normal 3 6 6 5 3 2 3" xfId="60184"/>
    <cellStyle name="Normal 3 6 6 5 3 3" xfId="29378"/>
    <cellStyle name="Normal 3 6 6 5 3 4" xfId="50944"/>
    <cellStyle name="Normal 3 6 6 5 4" xfId="10886"/>
    <cellStyle name="Normal 3 6 6 5 4 2" xfId="32458"/>
    <cellStyle name="Normal 3 6 6 5 4 3" xfId="54024"/>
    <cellStyle name="Normal 3 6 6 5 5" xfId="20131"/>
    <cellStyle name="Normal 3 6 6 5 5 2" xfId="41699"/>
    <cellStyle name="Normal 3 6 6 5 6" xfId="23218"/>
    <cellStyle name="Normal 3 6 6 5 7" xfId="44783"/>
    <cellStyle name="Normal 3 6 6 6" xfId="3186"/>
    <cellStyle name="Normal 3 6 6 6 2" xfId="12428"/>
    <cellStyle name="Normal 3 6 6 6 2 2" xfId="33998"/>
    <cellStyle name="Normal 3 6 6 6 2 3" xfId="55564"/>
    <cellStyle name="Normal 3 6 6 6 3" xfId="24758"/>
    <cellStyle name="Normal 3 6 6 6 4" xfId="46324"/>
    <cellStyle name="Normal 3 6 6 7" xfId="6266"/>
    <cellStyle name="Normal 3 6 6 7 2" xfId="15508"/>
    <cellStyle name="Normal 3 6 6 7 2 2" xfId="37078"/>
    <cellStyle name="Normal 3 6 6 7 2 3" xfId="58644"/>
    <cellStyle name="Normal 3 6 6 7 3" xfId="27838"/>
    <cellStyle name="Normal 3 6 6 7 4" xfId="49404"/>
    <cellStyle name="Normal 3 6 6 8" xfId="9346"/>
    <cellStyle name="Normal 3 6 6 8 2" xfId="30918"/>
    <cellStyle name="Normal 3 6 6 8 3" xfId="52484"/>
    <cellStyle name="Normal 3 6 6 9" xfId="18591"/>
    <cellStyle name="Normal 3 6 6 9 2" xfId="40159"/>
    <cellStyle name="Normal 3 6 7" xfId="190"/>
    <cellStyle name="Normal 3 6 7 10" xfId="43331"/>
    <cellStyle name="Normal 3 6 7 11" xfId="61813"/>
    <cellStyle name="Normal 3 6 7 2" xfId="564"/>
    <cellStyle name="Normal 3 6 7 2 10" xfId="62187"/>
    <cellStyle name="Normal 3 6 7 2 2" xfId="1334"/>
    <cellStyle name="Normal 3 6 7 2 2 2" xfId="2874"/>
    <cellStyle name="Normal 3 6 7 2 2 2 2" xfId="5958"/>
    <cellStyle name="Normal 3 6 7 2 2 2 2 2" xfId="15200"/>
    <cellStyle name="Normal 3 6 7 2 2 2 2 2 2" xfId="36770"/>
    <cellStyle name="Normal 3 6 7 2 2 2 2 2 3" xfId="58336"/>
    <cellStyle name="Normal 3 6 7 2 2 2 2 3" xfId="27530"/>
    <cellStyle name="Normal 3 6 7 2 2 2 2 4" xfId="49096"/>
    <cellStyle name="Normal 3 6 7 2 2 2 3" xfId="9038"/>
    <cellStyle name="Normal 3 6 7 2 2 2 3 2" xfId="18280"/>
    <cellStyle name="Normal 3 6 7 2 2 2 3 2 2" xfId="39850"/>
    <cellStyle name="Normal 3 6 7 2 2 2 3 2 3" xfId="61416"/>
    <cellStyle name="Normal 3 6 7 2 2 2 3 3" xfId="30610"/>
    <cellStyle name="Normal 3 6 7 2 2 2 3 4" xfId="52176"/>
    <cellStyle name="Normal 3 6 7 2 2 2 4" xfId="12118"/>
    <cellStyle name="Normal 3 6 7 2 2 2 4 2" xfId="33690"/>
    <cellStyle name="Normal 3 6 7 2 2 2 4 3" xfId="55256"/>
    <cellStyle name="Normal 3 6 7 2 2 2 5" xfId="21363"/>
    <cellStyle name="Normal 3 6 7 2 2 2 5 2" xfId="42931"/>
    <cellStyle name="Normal 3 6 7 2 2 2 6" xfId="24450"/>
    <cellStyle name="Normal 3 6 7 2 2 2 7" xfId="46015"/>
    <cellStyle name="Normal 3 6 7 2 2 3" xfId="4418"/>
    <cellStyle name="Normal 3 6 7 2 2 3 2" xfId="13660"/>
    <cellStyle name="Normal 3 6 7 2 2 3 2 2" xfId="35230"/>
    <cellStyle name="Normal 3 6 7 2 2 3 2 3" xfId="56796"/>
    <cellStyle name="Normal 3 6 7 2 2 3 3" xfId="25990"/>
    <cellStyle name="Normal 3 6 7 2 2 3 4" xfId="47556"/>
    <cellStyle name="Normal 3 6 7 2 2 4" xfId="7498"/>
    <cellStyle name="Normal 3 6 7 2 2 4 2" xfId="16740"/>
    <cellStyle name="Normal 3 6 7 2 2 4 2 2" xfId="38310"/>
    <cellStyle name="Normal 3 6 7 2 2 4 2 3" xfId="59876"/>
    <cellStyle name="Normal 3 6 7 2 2 4 3" xfId="29070"/>
    <cellStyle name="Normal 3 6 7 2 2 4 4" xfId="50636"/>
    <cellStyle name="Normal 3 6 7 2 2 5" xfId="10578"/>
    <cellStyle name="Normal 3 6 7 2 2 5 2" xfId="32150"/>
    <cellStyle name="Normal 3 6 7 2 2 5 3" xfId="53716"/>
    <cellStyle name="Normal 3 6 7 2 2 6" xfId="19823"/>
    <cellStyle name="Normal 3 6 7 2 2 6 2" xfId="41391"/>
    <cellStyle name="Normal 3 6 7 2 2 7" xfId="22910"/>
    <cellStyle name="Normal 3 6 7 2 2 8" xfId="44475"/>
    <cellStyle name="Normal 3 6 7 2 2 9" xfId="62957"/>
    <cellStyle name="Normal 3 6 7 2 3" xfId="2104"/>
    <cellStyle name="Normal 3 6 7 2 3 2" xfId="5188"/>
    <cellStyle name="Normal 3 6 7 2 3 2 2" xfId="14430"/>
    <cellStyle name="Normal 3 6 7 2 3 2 2 2" xfId="36000"/>
    <cellStyle name="Normal 3 6 7 2 3 2 2 3" xfId="57566"/>
    <cellStyle name="Normal 3 6 7 2 3 2 3" xfId="26760"/>
    <cellStyle name="Normal 3 6 7 2 3 2 4" xfId="48326"/>
    <cellStyle name="Normal 3 6 7 2 3 3" xfId="8268"/>
    <cellStyle name="Normal 3 6 7 2 3 3 2" xfId="17510"/>
    <cellStyle name="Normal 3 6 7 2 3 3 2 2" xfId="39080"/>
    <cellStyle name="Normal 3 6 7 2 3 3 2 3" xfId="60646"/>
    <cellStyle name="Normal 3 6 7 2 3 3 3" xfId="29840"/>
    <cellStyle name="Normal 3 6 7 2 3 3 4" xfId="51406"/>
    <cellStyle name="Normal 3 6 7 2 3 4" xfId="11348"/>
    <cellStyle name="Normal 3 6 7 2 3 4 2" xfId="32920"/>
    <cellStyle name="Normal 3 6 7 2 3 4 3" xfId="54486"/>
    <cellStyle name="Normal 3 6 7 2 3 5" xfId="20593"/>
    <cellStyle name="Normal 3 6 7 2 3 5 2" xfId="42161"/>
    <cellStyle name="Normal 3 6 7 2 3 6" xfId="23680"/>
    <cellStyle name="Normal 3 6 7 2 3 7" xfId="45245"/>
    <cellStyle name="Normal 3 6 7 2 4" xfId="3648"/>
    <cellStyle name="Normal 3 6 7 2 4 2" xfId="12890"/>
    <cellStyle name="Normal 3 6 7 2 4 2 2" xfId="34460"/>
    <cellStyle name="Normal 3 6 7 2 4 2 3" xfId="56026"/>
    <cellStyle name="Normal 3 6 7 2 4 3" xfId="25220"/>
    <cellStyle name="Normal 3 6 7 2 4 4" xfId="46786"/>
    <cellStyle name="Normal 3 6 7 2 5" xfId="6728"/>
    <cellStyle name="Normal 3 6 7 2 5 2" xfId="15970"/>
    <cellStyle name="Normal 3 6 7 2 5 2 2" xfId="37540"/>
    <cellStyle name="Normal 3 6 7 2 5 2 3" xfId="59106"/>
    <cellStyle name="Normal 3 6 7 2 5 3" xfId="28300"/>
    <cellStyle name="Normal 3 6 7 2 5 4" xfId="49866"/>
    <cellStyle name="Normal 3 6 7 2 6" xfId="9808"/>
    <cellStyle name="Normal 3 6 7 2 6 2" xfId="31380"/>
    <cellStyle name="Normal 3 6 7 2 6 3" xfId="52946"/>
    <cellStyle name="Normal 3 6 7 2 7" xfId="19053"/>
    <cellStyle name="Normal 3 6 7 2 7 2" xfId="40621"/>
    <cellStyle name="Normal 3 6 7 2 8" xfId="22140"/>
    <cellStyle name="Normal 3 6 7 2 9" xfId="43705"/>
    <cellStyle name="Normal 3 6 7 3" xfId="960"/>
    <cellStyle name="Normal 3 6 7 3 2" xfId="2500"/>
    <cellStyle name="Normal 3 6 7 3 2 2" xfId="5584"/>
    <cellStyle name="Normal 3 6 7 3 2 2 2" xfId="14826"/>
    <cellStyle name="Normal 3 6 7 3 2 2 2 2" xfId="36396"/>
    <cellStyle name="Normal 3 6 7 3 2 2 2 3" xfId="57962"/>
    <cellStyle name="Normal 3 6 7 3 2 2 3" xfId="27156"/>
    <cellStyle name="Normal 3 6 7 3 2 2 4" xfId="48722"/>
    <cellStyle name="Normal 3 6 7 3 2 3" xfId="8664"/>
    <cellStyle name="Normal 3 6 7 3 2 3 2" xfId="17906"/>
    <cellStyle name="Normal 3 6 7 3 2 3 2 2" xfId="39476"/>
    <cellStyle name="Normal 3 6 7 3 2 3 2 3" xfId="61042"/>
    <cellStyle name="Normal 3 6 7 3 2 3 3" xfId="30236"/>
    <cellStyle name="Normal 3 6 7 3 2 3 4" xfId="51802"/>
    <cellStyle name="Normal 3 6 7 3 2 4" xfId="11744"/>
    <cellStyle name="Normal 3 6 7 3 2 4 2" xfId="33316"/>
    <cellStyle name="Normal 3 6 7 3 2 4 3" xfId="54882"/>
    <cellStyle name="Normal 3 6 7 3 2 5" xfId="20989"/>
    <cellStyle name="Normal 3 6 7 3 2 5 2" xfId="42557"/>
    <cellStyle name="Normal 3 6 7 3 2 6" xfId="24076"/>
    <cellStyle name="Normal 3 6 7 3 2 7" xfId="45641"/>
    <cellStyle name="Normal 3 6 7 3 3" xfId="4044"/>
    <cellStyle name="Normal 3 6 7 3 3 2" xfId="13286"/>
    <cellStyle name="Normal 3 6 7 3 3 2 2" xfId="34856"/>
    <cellStyle name="Normal 3 6 7 3 3 2 3" xfId="56422"/>
    <cellStyle name="Normal 3 6 7 3 3 3" xfId="25616"/>
    <cellStyle name="Normal 3 6 7 3 3 4" xfId="47182"/>
    <cellStyle name="Normal 3 6 7 3 4" xfId="7124"/>
    <cellStyle name="Normal 3 6 7 3 4 2" xfId="16366"/>
    <cellStyle name="Normal 3 6 7 3 4 2 2" xfId="37936"/>
    <cellStyle name="Normal 3 6 7 3 4 2 3" xfId="59502"/>
    <cellStyle name="Normal 3 6 7 3 4 3" xfId="28696"/>
    <cellStyle name="Normal 3 6 7 3 4 4" xfId="50262"/>
    <cellStyle name="Normal 3 6 7 3 5" xfId="10204"/>
    <cellStyle name="Normal 3 6 7 3 5 2" xfId="31776"/>
    <cellStyle name="Normal 3 6 7 3 5 3" xfId="53342"/>
    <cellStyle name="Normal 3 6 7 3 6" xfId="19449"/>
    <cellStyle name="Normal 3 6 7 3 6 2" xfId="41017"/>
    <cellStyle name="Normal 3 6 7 3 7" xfId="22536"/>
    <cellStyle name="Normal 3 6 7 3 8" xfId="44101"/>
    <cellStyle name="Normal 3 6 7 3 9" xfId="62583"/>
    <cellStyle name="Normal 3 6 7 4" xfId="1730"/>
    <cellStyle name="Normal 3 6 7 4 2" xfId="4814"/>
    <cellStyle name="Normal 3 6 7 4 2 2" xfId="14056"/>
    <cellStyle name="Normal 3 6 7 4 2 2 2" xfId="35626"/>
    <cellStyle name="Normal 3 6 7 4 2 2 3" xfId="57192"/>
    <cellStyle name="Normal 3 6 7 4 2 3" xfId="26386"/>
    <cellStyle name="Normal 3 6 7 4 2 4" xfId="47952"/>
    <cellStyle name="Normal 3 6 7 4 3" xfId="7894"/>
    <cellStyle name="Normal 3 6 7 4 3 2" xfId="17136"/>
    <cellStyle name="Normal 3 6 7 4 3 2 2" xfId="38706"/>
    <cellStyle name="Normal 3 6 7 4 3 2 3" xfId="60272"/>
    <cellStyle name="Normal 3 6 7 4 3 3" xfId="29466"/>
    <cellStyle name="Normal 3 6 7 4 3 4" xfId="51032"/>
    <cellStyle name="Normal 3 6 7 4 4" xfId="10974"/>
    <cellStyle name="Normal 3 6 7 4 4 2" xfId="32546"/>
    <cellStyle name="Normal 3 6 7 4 4 3" xfId="54112"/>
    <cellStyle name="Normal 3 6 7 4 5" xfId="20219"/>
    <cellStyle name="Normal 3 6 7 4 5 2" xfId="41787"/>
    <cellStyle name="Normal 3 6 7 4 6" xfId="23306"/>
    <cellStyle name="Normal 3 6 7 4 7" xfId="44871"/>
    <cellStyle name="Normal 3 6 7 5" xfId="3274"/>
    <cellStyle name="Normal 3 6 7 5 2" xfId="12516"/>
    <cellStyle name="Normal 3 6 7 5 2 2" xfId="34086"/>
    <cellStyle name="Normal 3 6 7 5 2 3" xfId="55652"/>
    <cellStyle name="Normal 3 6 7 5 3" xfId="24846"/>
    <cellStyle name="Normal 3 6 7 5 4" xfId="46412"/>
    <cellStyle name="Normal 3 6 7 6" xfId="6354"/>
    <cellStyle name="Normal 3 6 7 6 2" xfId="15596"/>
    <cellStyle name="Normal 3 6 7 6 2 2" xfId="37166"/>
    <cellStyle name="Normal 3 6 7 6 2 3" xfId="58732"/>
    <cellStyle name="Normal 3 6 7 6 3" xfId="27926"/>
    <cellStyle name="Normal 3 6 7 6 4" xfId="49492"/>
    <cellStyle name="Normal 3 6 7 7" xfId="9434"/>
    <cellStyle name="Normal 3 6 7 7 2" xfId="31006"/>
    <cellStyle name="Normal 3 6 7 7 3" xfId="52572"/>
    <cellStyle name="Normal 3 6 7 8" xfId="18679"/>
    <cellStyle name="Normal 3 6 7 8 2" xfId="40247"/>
    <cellStyle name="Normal 3 6 7 9" xfId="21766"/>
    <cellStyle name="Normal 3 6 8" xfId="378"/>
    <cellStyle name="Normal 3 6 8 10" xfId="43519"/>
    <cellStyle name="Normal 3 6 8 11" xfId="62001"/>
    <cellStyle name="Normal 3 6 8 2" xfId="752"/>
    <cellStyle name="Normal 3 6 8 2 10" xfId="62375"/>
    <cellStyle name="Normal 3 6 8 2 2" xfId="1522"/>
    <cellStyle name="Normal 3 6 8 2 2 2" xfId="3062"/>
    <cellStyle name="Normal 3 6 8 2 2 2 2" xfId="6146"/>
    <cellStyle name="Normal 3 6 8 2 2 2 2 2" xfId="15388"/>
    <cellStyle name="Normal 3 6 8 2 2 2 2 2 2" xfId="36958"/>
    <cellStyle name="Normal 3 6 8 2 2 2 2 2 3" xfId="58524"/>
    <cellStyle name="Normal 3 6 8 2 2 2 2 3" xfId="27718"/>
    <cellStyle name="Normal 3 6 8 2 2 2 2 4" xfId="49284"/>
    <cellStyle name="Normal 3 6 8 2 2 2 3" xfId="9226"/>
    <cellStyle name="Normal 3 6 8 2 2 2 3 2" xfId="18468"/>
    <cellStyle name="Normal 3 6 8 2 2 2 3 2 2" xfId="40038"/>
    <cellStyle name="Normal 3 6 8 2 2 2 3 2 3" xfId="61604"/>
    <cellStyle name="Normal 3 6 8 2 2 2 3 3" xfId="30798"/>
    <cellStyle name="Normal 3 6 8 2 2 2 3 4" xfId="52364"/>
    <cellStyle name="Normal 3 6 8 2 2 2 4" xfId="12306"/>
    <cellStyle name="Normal 3 6 8 2 2 2 4 2" xfId="33878"/>
    <cellStyle name="Normal 3 6 8 2 2 2 4 3" xfId="55444"/>
    <cellStyle name="Normal 3 6 8 2 2 2 5" xfId="21551"/>
    <cellStyle name="Normal 3 6 8 2 2 2 5 2" xfId="43119"/>
    <cellStyle name="Normal 3 6 8 2 2 2 6" xfId="24638"/>
    <cellStyle name="Normal 3 6 8 2 2 2 7" xfId="46203"/>
    <cellStyle name="Normal 3 6 8 2 2 3" xfId="4606"/>
    <cellStyle name="Normal 3 6 8 2 2 3 2" xfId="13848"/>
    <cellStyle name="Normal 3 6 8 2 2 3 2 2" xfId="35418"/>
    <cellStyle name="Normal 3 6 8 2 2 3 2 3" xfId="56984"/>
    <cellStyle name="Normal 3 6 8 2 2 3 3" xfId="26178"/>
    <cellStyle name="Normal 3 6 8 2 2 3 4" xfId="47744"/>
    <cellStyle name="Normal 3 6 8 2 2 4" xfId="7686"/>
    <cellStyle name="Normal 3 6 8 2 2 4 2" xfId="16928"/>
    <cellStyle name="Normal 3 6 8 2 2 4 2 2" xfId="38498"/>
    <cellStyle name="Normal 3 6 8 2 2 4 2 3" xfId="60064"/>
    <cellStyle name="Normal 3 6 8 2 2 4 3" xfId="29258"/>
    <cellStyle name="Normal 3 6 8 2 2 4 4" xfId="50824"/>
    <cellStyle name="Normal 3 6 8 2 2 5" xfId="10766"/>
    <cellStyle name="Normal 3 6 8 2 2 5 2" xfId="32338"/>
    <cellStyle name="Normal 3 6 8 2 2 5 3" xfId="53904"/>
    <cellStyle name="Normal 3 6 8 2 2 6" xfId="20011"/>
    <cellStyle name="Normal 3 6 8 2 2 6 2" xfId="41579"/>
    <cellStyle name="Normal 3 6 8 2 2 7" xfId="23098"/>
    <cellStyle name="Normal 3 6 8 2 2 8" xfId="44663"/>
    <cellStyle name="Normal 3 6 8 2 2 9" xfId="63145"/>
    <cellStyle name="Normal 3 6 8 2 3" xfId="2292"/>
    <cellStyle name="Normal 3 6 8 2 3 2" xfId="5376"/>
    <cellStyle name="Normal 3 6 8 2 3 2 2" xfId="14618"/>
    <cellStyle name="Normal 3 6 8 2 3 2 2 2" xfId="36188"/>
    <cellStyle name="Normal 3 6 8 2 3 2 2 3" xfId="57754"/>
    <cellStyle name="Normal 3 6 8 2 3 2 3" xfId="26948"/>
    <cellStyle name="Normal 3 6 8 2 3 2 4" xfId="48514"/>
    <cellStyle name="Normal 3 6 8 2 3 3" xfId="8456"/>
    <cellStyle name="Normal 3 6 8 2 3 3 2" xfId="17698"/>
    <cellStyle name="Normal 3 6 8 2 3 3 2 2" xfId="39268"/>
    <cellStyle name="Normal 3 6 8 2 3 3 2 3" xfId="60834"/>
    <cellStyle name="Normal 3 6 8 2 3 3 3" xfId="30028"/>
    <cellStyle name="Normal 3 6 8 2 3 3 4" xfId="51594"/>
    <cellStyle name="Normal 3 6 8 2 3 4" xfId="11536"/>
    <cellStyle name="Normal 3 6 8 2 3 4 2" xfId="33108"/>
    <cellStyle name="Normal 3 6 8 2 3 4 3" xfId="54674"/>
    <cellStyle name="Normal 3 6 8 2 3 5" xfId="20781"/>
    <cellStyle name="Normal 3 6 8 2 3 5 2" xfId="42349"/>
    <cellStyle name="Normal 3 6 8 2 3 6" xfId="23868"/>
    <cellStyle name="Normal 3 6 8 2 3 7" xfId="45433"/>
    <cellStyle name="Normal 3 6 8 2 4" xfId="3836"/>
    <cellStyle name="Normal 3 6 8 2 4 2" xfId="13078"/>
    <cellStyle name="Normal 3 6 8 2 4 2 2" xfId="34648"/>
    <cellStyle name="Normal 3 6 8 2 4 2 3" xfId="56214"/>
    <cellStyle name="Normal 3 6 8 2 4 3" xfId="25408"/>
    <cellStyle name="Normal 3 6 8 2 4 4" xfId="46974"/>
    <cellStyle name="Normal 3 6 8 2 5" xfId="6916"/>
    <cellStyle name="Normal 3 6 8 2 5 2" xfId="16158"/>
    <cellStyle name="Normal 3 6 8 2 5 2 2" xfId="37728"/>
    <cellStyle name="Normal 3 6 8 2 5 2 3" xfId="59294"/>
    <cellStyle name="Normal 3 6 8 2 5 3" xfId="28488"/>
    <cellStyle name="Normal 3 6 8 2 5 4" xfId="50054"/>
    <cellStyle name="Normal 3 6 8 2 6" xfId="9996"/>
    <cellStyle name="Normal 3 6 8 2 6 2" xfId="31568"/>
    <cellStyle name="Normal 3 6 8 2 6 3" xfId="53134"/>
    <cellStyle name="Normal 3 6 8 2 7" xfId="19241"/>
    <cellStyle name="Normal 3 6 8 2 7 2" xfId="40809"/>
    <cellStyle name="Normal 3 6 8 2 8" xfId="22328"/>
    <cellStyle name="Normal 3 6 8 2 9" xfId="43893"/>
    <cellStyle name="Normal 3 6 8 3" xfId="1148"/>
    <cellStyle name="Normal 3 6 8 3 2" xfId="2688"/>
    <cellStyle name="Normal 3 6 8 3 2 2" xfId="5772"/>
    <cellStyle name="Normal 3 6 8 3 2 2 2" xfId="15014"/>
    <cellStyle name="Normal 3 6 8 3 2 2 2 2" xfId="36584"/>
    <cellStyle name="Normal 3 6 8 3 2 2 2 3" xfId="58150"/>
    <cellStyle name="Normal 3 6 8 3 2 2 3" xfId="27344"/>
    <cellStyle name="Normal 3 6 8 3 2 2 4" xfId="48910"/>
    <cellStyle name="Normal 3 6 8 3 2 3" xfId="8852"/>
    <cellStyle name="Normal 3 6 8 3 2 3 2" xfId="18094"/>
    <cellStyle name="Normal 3 6 8 3 2 3 2 2" xfId="39664"/>
    <cellStyle name="Normal 3 6 8 3 2 3 2 3" xfId="61230"/>
    <cellStyle name="Normal 3 6 8 3 2 3 3" xfId="30424"/>
    <cellStyle name="Normal 3 6 8 3 2 3 4" xfId="51990"/>
    <cellStyle name="Normal 3 6 8 3 2 4" xfId="11932"/>
    <cellStyle name="Normal 3 6 8 3 2 4 2" xfId="33504"/>
    <cellStyle name="Normal 3 6 8 3 2 4 3" xfId="55070"/>
    <cellStyle name="Normal 3 6 8 3 2 5" xfId="21177"/>
    <cellStyle name="Normal 3 6 8 3 2 5 2" xfId="42745"/>
    <cellStyle name="Normal 3 6 8 3 2 6" xfId="24264"/>
    <cellStyle name="Normal 3 6 8 3 2 7" xfId="45829"/>
    <cellStyle name="Normal 3 6 8 3 3" xfId="4232"/>
    <cellStyle name="Normal 3 6 8 3 3 2" xfId="13474"/>
    <cellStyle name="Normal 3 6 8 3 3 2 2" xfId="35044"/>
    <cellStyle name="Normal 3 6 8 3 3 2 3" xfId="56610"/>
    <cellStyle name="Normal 3 6 8 3 3 3" xfId="25804"/>
    <cellStyle name="Normal 3 6 8 3 3 4" xfId="47370"/>
    <cellStyle name="Normal 3 6 8 3 4" xfId="7312"/>
    <cellStyle name="Normal 3 6 8 3 4 2" xfId="16554"/>
    <cellStyle name="Normal 3 6 8 3 4 2 2" xfId="38124"/>
    <cellStyle name="Normal 3 6 8 3 4 2 3" xfId="59690"/>
    <cellStyle name="Normal 3 6 8 3 4 3" xfId="28884"/>
    <cellStyle name="Normal 3 6 8 3 4 4" xfId="50450"/>
    <cellStyle name="Normal 3 6 8 3 5" xfId="10392"/>
    <cellStyle name="Normal 3 6 8 3 5 2" xfId="31964"/>
    <cellStyle name="Normal 3 6 8 3 5 3" xfId="53530"/>
    <cellStyle name="Normal 3 6 8 3 6" xfId="19637"/>
    <cellStyle name="Normal 3 6 8 3 6 2" xfId="41205"/>
    <cellStyle name="Normal 3 6 8 3 7" xfId="22724"/>
    <cellStyle name="Normal 3 6 8 3 8" xfId="44289"/>
    <cellStyle name="Normal 3 6 8 3 9" xfId="62771"/>
    <cellStyle name="Normal 3 6 8 4" xfId="1918"/>
    <cellStyle name="Normal 3 6 8 4 2" xfId="5002"/>
    <cellStyle name="Normal 3 6 8 4 2 2" xfId="14244"/>
    <cellStyle name="Normal 3 6 8 4 2 2 2" xfId="35814"/>
    <cellStyle name="Normal 3 6 8 4 2 2 3" xfId="57380"/>
    <cellStyle name="Normal 3 6 8 4 2 3" xfId="26574"/>
    <cellStyle name="Normal 3 6 8 4 2 4" xfId="48140"/>
    <cellStyle name="Normal 3 6 8 4 3" xfId="8082"/>
    <cellStyle name="Normal 3 6 8 4 3 2" xfId="17324"/>
    <cellStyle name="Normal 3 6 8 4 3 2 2" xfId="38894"/>
    <cellStyle name="Normal 3 6 8 4 3 2 3" xfId="60460"/>
    <cellStyle name="Normal 3 6 8 4 3 3" xfId="29654"/>
    <cellStyle name="Normal 3 6 8 4 3 4" xfId="51220"/>
    <cellStyle name="Normal 3 6 8 4 4" xfId="11162"/>
    <cellStyle name="Normal 3 6 8 4 4 2" xfId="32734"/>
    <cellStyle name="Normal 3 6 8 4 4 3" xfId="54300"/>
    <cellStyle name="Normal 3 6 8 4 5" xfId="20407"/>
    <cellStyle name="Normal 3 6 8 4 5 2" xfId="41975"/>
    <cellStyle name="Normal 3 6 8 4 6" xfId="23494"/>
    <cellStyle name="Normal 3 6 8 4 7" xfId="45059"/>
    <cellStyle name="Normal 3 6 8 5" xfId="3462"/>
    <cellStyle name="Normal 3 6 8 5 2" xfId="12704"/>
    <cellStyle name="Normal 3 6 8 5 2 2" xfId="34274"/>
    <cellStyle name="Normal 3 6 8 5 2 3" xfId="55840"/>
    <cellStyle name="Normal 3 6 8 5 3" xfId="25034"/>
    <cellStyle name="Normal 3 6 8 5 4" xfId="46600"/>
    <cellStyle name="Normal 3 6 8 6" xfId="6542"/>
    <cellStyle name="Normal 3 6 8 6 2" xfId="15784"/>
    <cellStyle name="Normal 3 6 8 6 2 2" xfId="37354"/>
    <cellStyle name="Normal 3 6 8 6 2 3" xfId="58920"/>
    <cellStyle name="Normal 3 6 8 6 3" xfId="28114"/>
    <cellStyle name="Normal 3 6 8 6 4" xfId="49680"/>
    <cellStyle name="Normal 3 6 8 7" xfId="9622"/>
    <cellStyle name="Normal 3 6 8 7 2" xfId="31194"/>
    <cellStyle name="Normal 3 6 8 7 3" xfId="52760"/>
    <cellStyle name="Normal 3 6 8 8" xfId="18867"/>
    <cellStyle name="Normal 3 6 8 8 2" xfId="40435"/>
    <cellStyle name="Normal 3 6 8 9" xfId="21954"/>
    <cellStyle name="Normal 3 6 9" xfId="388"/>
    <cellStyle name="Normal 3 6 9 10" xfId="62011"/>
    <cellStyle name="Normal 3 6 9 2" xfId="1158"/>
    <cellStyle name="Normal 3 6 9 2 2" xfId="2698"/>
    <cellStyle name="Normal 3 6 9 2 2 2" xfId="5782"/>
    <cellStyle name="Normal 3 6 9 2 2 2 2" xfId="15024"/>
    <cellStyle name="Normal 3 6 9 2 2 2 2 2" xfId="36594"/>
    <cellStyle name="Normal 3 6 9 2 2 2 2 3" xfId="58160"/>
    <cellStyle name="Normal 3 6 9 2 2 2 3" xfId="27354"/>
    <cellStyle name="Normal 3 6 9 2 2 2 4" xfId="48920"/>
    <cellStyle name="Normal 3 6 9 2 2 3" xfId="8862"/>
    <cellStyle name="Normal 3 6 9 2 2 3 2" xfId="18104"/>
    <cellStyle name="Normal 3 6 9 2 2 3 2 2" xfId="39674"/>
    <cellStyle name="Normal 3 6 9 2 2 3 2 3" xfId="61240"/>
    <cellStyle name="Normal 3 6 9 2 2 3 3" xfId="30434"/>
    <cellStyle name="Normal 3 6 9 2 2 3 4" xfId="52000"/>
    <cellStyle name="Normal 3 6 9 2 2 4" xfId="11942"/>
    <cellStyle name="Normal 3 6 9 2 2 4 2" xfId="33514"/>
    <cellStyle name="Normal 3 6 9 2 2 4 3" xfId="55080"/>
    <cellStyle name="Normal 3 6 9 2 2 5" xfId="21187"/>
    <cellStyle name="Normal 3 6 9 2 2 5 2" xfId="42755"/>
    <cellStyle name="Normal 3 6 9 2 2 6" xfId="24274"/>
    <cellStyle name="Normal 3 6 9 2 2 7" xfId="45839"/>
    <cellStyle name="Normal 3 6 9 2 3" xfId="4242"/>
    <cellStyle name="Normal 3 6 9 2 3 2" xfId="13484"/>
    <cellStyle name="Normal 3 6 9 2 3 2 2" xfId="35054"/>
    <cellStyle name="Normal 3 6 9 2 3 2 3" xfId="56620"/>
    <cellStyle name="Normal 3 6 9 2 3 3" xfId="25814"/>
    <cellStyle name="Normal 3 6 9 2 3 4" xfId="47380"/>
    <cellStyle name="Normal 3 6 9 2 4" xfId="7322"/>
    <cellStyle name="Normal 3 6 9 2 4 2" xfId="16564"/>
    <cellStyle name="Normal 3 6 9 2 4 2 2" xfId="38134"/>
    <cellStyle name="Normal 3 6 9 2 4 2 3" xfId="59700"/>
    <cellStyle name="Normal 3 6 9 2 4 3" xfId="28894"/>
    <cellStyle name="Normal 3 6 9 2 4 4" xfId="50460"/>
    <cellStyle name="Normal 3 6 9 2 5" xfId="10402"/>
    <cellStyle name="Normal 3 6 9 2 5 2" xfId="31974"/>
    <cellStyle name="Normal 3 6 9 2 5 3" xfId="53540"/>
    <cellStyle name="Normal 3 6 9 2 6" xfId="19647"/>
    <cellStyle name="Normal 3 6 9 2 6 2" xfId="41215"/>
    <cellStyle name="Normal 3 6 9 2 7" xfId="22734"/>
    <cellStyle name="Normal 3 6 9 2 8" xfId="44299"/>
    <cellStyle name="Normal 3 6 9 2 9" xfId="62781"/>
    <cellStyle name="Normal 3 6 9 3" xfId="1928"/>
    <cellStyle name="Normal 3 6 9 3 2" xfId="5012"/>
    <cellStyle name="Normal 3 6 9 3 2 2" xfId="14254"/>
    <cellStyle name="Normal 3 6 9 3 2 2 2" xfId="35824"/>
    <cellStyle name="Normal 3 6 9 3 2 2 3" xfId="57390"/>
    <cellStyle name="Normal 3 6 9 3 2 3" xfId="26584"/>
    <cellStyle name="Normal 3 6 9 3 2 4" xfId="48150"/>
    <cellStyle name="Normal 3 6 9 3 3" xfId="8092"/>
    <cellStyle name="Normal 3 6 9 3 3 2" xfId="17334"/>
    <cellStyle name="Normal 3 6 9 3 3 2 2" xfId="38904"/>
    <cellStyle name="Normal 3 6 9 3 3 2 3" xfId="60470"/>
    <cellStyle name="Normal 3 6 9 3 3 3" xfId="29664"/>
    <cellStyle name="Normal 3 6 9 3 3 4" xfId="51230"/>
    <cellStyle name="Normal 3 6 9 3 4" xfId="11172"/>
    <cellStyle name="Normal 3 6 9 3 4 2" xfId="32744"/>
    <cellStyle name="Normal 3 6 9 3 4 3" xfId="54310"/>
    <cellStyle name="Normal 3 6 9 3 5" xfId="20417"/>
    <cellStyle name="Normal 3 6 9 3 5 2" xfId="41985"/>
    <cellStyle name="Normal 3 6 9 3 6" xfId="23504"/>
    <cellStyle name="Normal 3 6 9 3 7" xfId="45069"/>
    <cellStyle name="Normal 3 6 9 4" xfId="3472"/>
    <cellStyle name="Normal 3 6 9 4 2" xfId="12714"/>
    <cellStyle name="Normal 3 6 9 4 2 2" xfId="34284"/>
    <cellStyle name="Normal 3 6 9 4 2 3" xfId="55850"/>
    <cellStyle name="Normal 3 6 9 4 3" xfId="25044"/>
    <cellStyle name="Normal 3 6 9 4 4" xfId="46610"/>
    <cellStyle name="Normal 3 6 9 5" xfId="6552"/>
    <cellStyle name="Normal 3 6 9 5 2" xfId="15794"/>
    <cellStyle name="Normal 3 6 9 5 2 2" xfId="37364"/>
    <cellStyle name="Normal 3 6 9 5 2 3" xfId="58930"/>
    <cellStyle name="Normal 3 6 9 5 3" xfId="28124"/>
    <cellStyle name="Normal 3 6 9 5 4" xfId="49690"/>
    <cellStyle name="Normal 3 6 9 6" xfId="9632"/>
    <cellStyle name="Normal 3 6 9 6 2" xfId="31204"/>
    <cellStyle name="Normal 3 6 9 6 3" xfId="52770"/>
    <cellStyle name="Normal 3 6 9 7" xfId="18877"/>
    <cellStyle name="Normal 3 6 9 7 2" xfId="40445"/>
    <cellStyle name="Normal 3 6 9 8" xfId="21964"/>
    <cellStyle name="Normal 3 6 9 9" xfId="43529"/>
    <cellStyle name="Normal 3 7" xfId="16"/>
    <cellStyle name="Normal 3 7 10" xfId="788"/>
    <cellStyle name="Normal 3 7 10 2" xfId="2328"/>
    <cellStyle name="Normal 3 7 10 2 2" xfId="5412"/>
    <cellStyle name="Normal 3 7 10 2 2 2" xfId="14654"/>
    <cellStyle name="Normal 3 7 10 2 2 2 2" xfId="36224"/>
    <cellStyle name="Normal 3 7 10 2 2 2 3" xfId="57790"/>
    <cellStyle name="Normal 3 7 10 2 2 3" xfId="26984"/>
    <cellStyle name="Normal 3 7 10 2 2 4" xfId="48550"/>
    <cellStyle name="Normal 3 7 10 2 3" xfId="8492"/>
    <cellStyle name="Normal 3 7 10 2 3 2" xfId="17734"/>
    <cellStyle name="Normal 3 7 10 2 3 2 2" xfId="39304"/>
    <cellStyle name="Normal 3 7 10 2 3 2 3" xfId="60870"/>
    <cellStyle name="Normal 3 7 10 2 3 3" xfId="30064"/>
    <cellStyle name="Normal 3 7 10 2 3 4" xfId="51630"/>
    <cellStyle name="Normal 3 7 10 2 4" xfId="11572"/>
    <cellStyle name="Normal 3 7 10 2 4 2" xfId="33144"/>
    <cellStyle name="Normal 3 7 10 2 4 3" xfId="54710"/>
    <cellStyle name="Normal 3 7 10 2 5" xfId="20817"/>
    <cellStyle name="Normal 3 7 10 2 5 2" xfId="42385"/>
    <cellStyle name="Normal 3 7 10 2 6" xfId="23904"/>
    <cellStyle name="Normal 3 7 10 2 7" xfId="45469"/>
    <cellStyle name="Normal 3 7 10 3" xfId="3872"/>
    <cellStyle name="Normal 3 7 10 3 2" xfId="13114"/>
    <cellStyle name="Normal 3 7 10 3 2 2" xfId="34684"/>
    <cellStyle name="Normal 3 7 10 3 2 3" xfId="56250"/>
    <cellStyle name="Normal 3 7 10 3 3" xfId="25444"/>
    <cellStyle name="Normal 3 7 10 3 4" xfId="47010"/>
    <cellStyle name="Normal 3 7 10 4" xfId="6952"/>
    <cellStyle name="Normal 3 7 10 4 2" xfId="16194"/>
    <cellStyle name="Normal 3 7 10 4 2 2" xfId="37764"/>
    <cellStyle name="Normal 3 7 10 4 2 3" xfId="59330"/>
    <cellStyle name="Normal 3 7 10 4 3" xfId="28524"/>
    <cellStyle name="Normal 3 7 10 4 4" xfId="50090"/>
    <cellStyle name="Normal 3 7 10 5" xfId="10032"/>
    <cellStyle name="Normal 3 7 10 5 2" xfId="31604"/>
    <cellStyle name="Normal 3 7 10 5 3" xfId="53170"/>
    <cellStyle name="Normal 3 7 10 6" xfId="19277"/>
    <cellStyle name="Normal 3 7 10 6 2" xfId="40845"/>
    <cellStyle name="Normal 3 7 10 7" xfId="22364"/>
    <cellStyle name="Normal 3 7 10 8" xfId="43929"/>
    <cellStyle name="Normal 3 7 10 9" xfId="62411"/>
    <cellStyle name="Normal 3 7 11" xfId="1558"/>
    <cellStyle name="Normal 3 7 11 2" xfId="4642"/>
    <cellStyle name="Normal 3 7 11 2 2" xfId="13884"/>
    <cellStyle name="Normal 3 7 11 2 2 2" xfId="35454"/>
    <cellStyle name="Normal 3 7 11 2 2 3" xfId="57020"/>
    <cellStyle name="Normal 3 7 11 2 3" xfId="26214"/>
    <cellStyle name="Normal 3 7 11 2 4" xfId="47780"/>
    <cellStyle name="Normal 3 7 11 3" xfId="7722"/>
    <cellStyle name="Normal 3 7 11 3 2" xfId="16964"/>
    <cellStyle name="Normal 3 7 11 3 2 2" xfId="38534"/>
    <cellStyle name="Normal 3 7 11 3 2 3" xfId="60100"/>
    <cellStyle name="Normal 3 7 11 3 3" xfId="29294"/>
    <cellStyle name="Normal 3 7 11 3 4" xfId="50860"/>
    <cellStyle name="Normal 3 7 11 4" xfId="10802"/>
    <cellStyle name="Normal 3 7 11 4 2" xfId="32374"/>
    <cellStyle name="Normal 3 7 11 4 3" xfId="53940"/>
    <cellStyle name="Normal 3 7 11 5" xfId="20047"/>
    <cellStyle name="Normal 3 7 11 5 2" xfId="41615"/>
    <cellStyle name="Normal 3 7 11 6" xfId="23134"/>
    <cellStyle name="Normal 3 7 11 7" xfId="44699"/>
    <cellStyle name="Normal 3 7 12" xfId="3102"/>
    <cellStyle name="Normal 3 7 12 2" xfId="12344"/>
    <cellStyle name="Normal 3 7 12 2 2" xfId="33914"/>
    <cellStyle name="Normal 3 7 12 2 3" xfId="55480"/>
    <cellStyle name="Normal 3 7 12 3" xfId="24674"/>
    <cellStyle name="Normal 3 7 12 4" xfId="46240"/>
    <cellStyle name="Normal 3 7 13" xfId="6182"/>
    <cellStyle name="Normal 3 7 13 2" xfId="15424"/>
    <cellStyle name="Normal 3 7 13 2 2" xfId="36994"/>
    <cellStyle name="Normal 3 7 13 2 3" xfId="58560"/>
    <cellStyle name="Normal 3 7 13 3" xfId="27754"/>
    <cellStyle name="Normal 3 7 13 4" xfId="49320"/>
    <cellStyle name="Normal 3 7 14" xfId="9262"/>
    <cellStyle name="Normal 3 7 14 2" xfId="30834"/>
    <cellStyle name="Normal 3 7 14 3" xfId="52400"/>
    <cellStyle name="Normal 3 7 15" xfId="18507"/>
    <cellStyle name="Normal 3 7 15 2" xfId="40075"/>
    <cellStyle name="Normal 3 7 16" xfId="21594"/>
    <cellStyle name="Normal 3 7 17" xfId="43159"/>
    <cellStyle name="Normal 3 7 18" xfId="61641"/>
    <cellStyle name="Normal 3 7 2" xfId="49"/>
    <cellStyle name="Normal 3 7 2 10" xfId="18539"/>
    <cellStyle name="Normal 3 7 2 10 2" xfId="40107"/>
    <cellStyle name="Normal 3 7 2 11" xfId="21626"/>
    <cellStyle name="Normal 3 7 2 12" xfId="43191"/>
    <cellStyle name="Normal 3 7 2 13" xfId="61673"/>
    <cellStyle name="Normal 3 7 2 2" xfId="137"/>
    <cellStyle name="Normal 3 7 2 2 10" xfId="21714"/>
    <cellStyle name="Normal 3 7 2 2 11" xfId="43279"/>
    <cellStyle name="Normal 3 7 2 2 12" xfId="61761"/>
    <cellStyle name="Normal 3 7 2 2 2" xfId="314"/>
    <cellStyle name="Normal 3 7 2 2 2 10" xfId="43455"/>
    <cellStyle name="Normal 3 7 2 2 2 11" xfId="61937"/>
    <cellStyle name="Normal 3 7 2 2 2 2" xfId="688"/>
    <cellStyle name="Normal 3 7 2 2 2 2 10" xfId="62311"/>
    <cellStyle name="Normal 3 7 2 2 2 2 2" xfId="1458"/>
    <cellStyle name="Normal 3 7 2 2 2 2 2 2" xfId="2998"/>
    <cellStyle name="Normal 3 7 2 2 2 2 2 2 2" xfId="6082"/>
    <cellStyle name="Normal 3 7 2 2 2 2 2 2 2 2" xfId="15324"/>
    <cellStyle name="Normal 3 7 2 2 2 2 2 2 2 2 2" xfId="36894"/>
    <cellStyle name="Normal 3 7 2 2 2 2 2 2 2 2 3" xfId="58460"/>
    <cellStyle name="Normal 3 7 2 2 2 2 2 2 2 3" xfId="27654"/>
    <cellStyle name="Normal 3 7 2 2 2 2 2 2 2 4" xfId="49220"/>
    <cellStyle name="Normal 3 7 2 2 2 2 2 2 3" xfId="9162"/>
    <cellStyle name="Normal 3 7 2 2 2 2 2 2 3 2" xfId="18404"/>
    <cellStyle name="Normal 3 7 2 2 2 2 2 2 3 2 2" xfId="39974"/>
    <cellStyle name="Normal 3 7 2 2 2 2 2 2 3 2 3" xfId="61540"/>
    <cellStyle name="Normal 3 7 2 2 2 2 2 2 3 3" xfId="30734"/>
    <cellStyle name="Normal 3 7 2 2 2 2 2 2 3 4" xfId="52300"/>
    <cellStyle name="Normal 3 7 2 2 2 2 2 2 4" xfId="12242"/>
    <cellStyle name="Normal 3 7 2 2 2 2 2 2 4 2" xfId="33814"/>
    <cellStyle name="Normal 3 7 2 2 2 2 2 2 4 3" xfId="55380"/>
    <cellStyle name="Normal 3 7 2 2 2 2 2 2 5" xfId="21487"/>
    <cellStyle name="Normal 3 7 2 2 2 2 2 2 5 2" xfId="43055"/>
    <cellStyle name="Normal 3 7 2 2 2 2 2 2 6" xfId="24574"/>
    <cellStyle name="Normal 3 7 2 2 2 2 2 2 7" xfId="46139"/>
    <cellStyle name="Normal 3 7 2 2 2 2 2 3" xfId="4542"/>
    <cellStyle name="Normal 3 7 2 2 2 2 2 3 2" xfId="13784"/>
    <cellStyle name="Normal 3 7 2 2 2 2 2 3 2 2" xfId="35354"/>
    <cellStyle name="Normal 3 7 2 2 2 2 2 3 2 3" xfId="56920"/>
    <cellStyle name="Normal 3 7 2 2 2 2 2 3 3" xfId="26114"/>
    <cellStyle name="Normal 3 7 2 2 2 2 2 3 4" xfId="47680"/>
    <cellStyle name="Normal 3 7 2 2 2 2 2 4" xfId="7622"/>
    <cellStyle name="Normal 3 7 2 2 2 2 2 4 2" xfId="16864"/>
    <cellStyle name="Normal 3 7 2 2 2 2 2 4 2 2" xfId="38434"/>
    <cellStyle name="Normal 3 7 2 2 2 2 2 4 2 3" xfId="60000"/>
    <cellStyle name="Normal 3 7 2 2 2 2 2 4 3" xfId="29194"/>
    <cellStyle name="Normal 3 7 2 2 2 2 2 4 4" xfId="50760"/>
    <cellStyle name="Normal 3 7 2 2 2 2 2 5" xfId="10702"/>
    <cellStyle name="Normal 3 7 2 2 2 2 2 5 2" xfId="32274"/>
    <cellStyle name="Normal 3 7 2 2 2 2 2 5 3" xfId="53840"/>
    <cellStyle name="Normal 3 7 2 2 2 2 2 6" xfId="19947"/>
    <cellStyle name="Normal 3 7 2 2 2 2 2 6 2" xfId="41515"/>
    <cellStyle name="Normal 3 7 2 2 2 2 2 7" xfId="23034"/>
    <cellStyle name="Normal 3 7 2 2 2 2 2 8" xfId="44599"/>
    <cellStyle name="Normal 3 7 2 2 2 2 2 9" xfId="63081"/>
    <cellStyle name="Normal 3 7 2 2 2 2 3" xfId="2228"/>
    <cellStyle name="Normal 3 7 2 2 2 2 3 2" xfId="5312"/>
    <cellStyle name="Normal 3 7 2 2 2 2 3 2 2" xfId="14554"/>
    <cellStyle name="Normal 3 7 2 2 2 2 3 2 2 2" xfId="36124"/>
    <cellStyle name="Normal 3 7 2 2 2 2 3 2 2 3" xfId="57690"/>
    <cellStyle name="Normal 3 7 2 2 2 2 3 2 3" xfId="26884"/>
    <cellStyle name="Normal 3 7 2 2 2 2 3 2 4" xfId="48450"/>
    <cellStyle name="Normal 3 7 2 2 2 2 3 3" xfId="8392"/>
    <cellStyle name="Normal 3 7 2 2 2 2 3 3 2" xfId="17634"/>
    <cellStyle name="Normal 3 7 2 2 2 2 3 3 2 2" xfId="39204"/>
    <cellStyle name="Normal 3 7 2 2 2 2 3 3 2 3" xfId="60770"/>
    <cellStyle name="Normal 3 7 2 2 2 2 3 3 3" xfId="29964"/>
    <cellStyle name="Normal 3 7 2 2 2 2 3 3 4" xfId="51530"/>
    <cellStyle name="Normal 3 7 2 2 2 2 3 4" xfId="11472"/>
    <cellStyle name="Normal 3 7 2 2 2 2 3 4 2" xfId="33044"/>
    <cellStyle name="Normal 3 7 2 2 2 2 3 4 3" xfId="54610"/>
    <cellStyle name="Normal 3 7 2 2 2 2 3 5" xfId="20717"/>
    <cellStyle name="Normal 3 7 2 2 2 2 3 5 2" xfId="42285"/>
    <cellStyle name="Normal 3 7 2 2 2 2 3 6" xfId="23804"/>
    <cellStyle name="Normal 3 7 2 2 2 2 3 7" xfId="45369"/>
    <cellStyle name="Normal 3 7 2 2 2 2 4" xfId="3772"/>
    <cellStyle name="Normal 3 7 2 2 2 2 4 2" xfId="13014"/>
    <cellStyle name="Normal 3 7 2 2 2 2 4 2 2" xfId="34584"/>
    <cellStyle name="Normal 3 7 2 2 2 2 4 2 3" xfId="56150"/>
    <cellStyle name="Normal 3 7 2 2 2 2 4 3" xfId="25344"/>
    <cellStyle name="Normal 3 7 2 2 2 2 4 4" xfId="46910"/>
    <cellStyle name="Normal 3 7 2 2 2 2 5" xfId="6852"/>
    <cellStyle name="Normal 3 7 2 2 2 2 5 2" xfId="16094"/>
    <cellStyle name="Normal 3 7 2 2 2 2 5 2 2" xfId="37664"/>
    <cellStyle name="Normal 3 7 2 2 2 2 5 2 3" xfId="59230"/>
    <cellStyle name="Normal 3 7 2 2 2 2 5 3" xfId="28424"/>
    <cellStyle name="Normal 3 7 2 2 2 2 5 4" xfId="49990"/>
    <cellStyle name="Normal 3 7 2 2 2 2 6" xfId="9932"/>
    <cellStyle name="Normal 3 7 2 2 2 2 6 2" xfId="31504"/>
    <cellStyle name="Normal 3 7 2 2 2 2 6 3" xfId="53070"/>
    <cellStyle name="Normal 3 7 2 2 2 2 7" xfId="19177"/>
    <cellStyle name="Normal 3 7 2 2 2 2 7 2" xfId="40745"/>
    <cellStyle name="Normal 3 7 2 2 2 2 8" xfId="22264"/>
    <cellStyle name="Normal 3 7 2 2 2 2 9" xfId="43829"/>
    <cellStyle name="Normal 3 7 2 2 2 3" xfId="1084"/>
    <cellStyle name="Normal 3 7 2 2 2 3 2" xfId="2624"/>
    <cellStyle name="Normal 3 7 2 2 2 3 2 2" xfId="5708"/>
    <cellStyle name="Normal 3 7 2 2 2 3 2 2 2" xfId="14950"/>
    <cellStyle name="Normal 3 7 2 2 2 3 2 2 2 2" xfId="36520"/>
    <cellStyle name="Normal 3 7 2 2 2 3 2 2 2 3" xfId="58086"/>
    <cellStyle name="Normal 3 7 2 2 2 3 2 2 3" xfId="27280"/>
    <cellStyle name="Normal 3 7 2 2 2 3 2 2 4" xfId="48846"/>
    <cellStyle name="Normal 3 7 2 2 2 3 2 3" xfId="8788"/>
    <cellStyle name="Normal 3 7 2 2 2 3 2 3 2" xfId="18030"/>
    <cellStyle name="Normal 3 7 2 2 2 3 2 3 2 2" xfId="39600"/>
    <cellStyle name="Normal 3 7 2 2 2 3 2 3 2 3" xfId="61166"/>
    <cellStyle name="Normal 3 7 2 2 2 3 2 3 3" xfId="30360"/>
    <cellStyle name="Normal 3 7 2 2 2 3 2 3 4" xfId="51926"/>
    <cellStyle name="Normal 3 7 2 2 2 3 2 4" xfId="11868"/>
    <cellStyle name="Normal 3 7 2 2 2 3 2 4 2" xfId="33440"/>
    <cellStyle name="Normal 3 7 2 2 2 3 2 4 3" xfId="55006"/>
    <cellStyle name="Normal 3 7 2 2 2 3 2 5" xfId="21113"/>
    <cellStyle name="Normal 3 7 2 2 2 3 2 5 2" xfId="42681"/>
    <cellStyle name="Normal 3 7 2 2 2 3 2 6" xfId="24200"/>
    <cellStyle name="Normal 3 7 2 2 2 3 2 7" xfId="45765"/>
    <cellStyle name="Normal 3 7 2 2 2 3 3" xfId="4168"/>
    <cellStyle name="Normal 3 7 2 2 2 3 3 2" xfId="13410"/>
    <cellStyle name="Normal 3 7 2 2 2 3 3 2 2" xfId="34980"/>
    <cellStyle name="Normal 3 7 2 2 2 3 3 2 3" xfId="56546"/>
    <cellStyle name="Normal 3 7 2 2 2 3 3 3" xfId="25740"/>
    <cellStyle name="Normal 3 7 2 2 2 3 3 4" xfId="47306"/>
    <cellStyle name="Normal 3 7 2 2 2 3 4" xfId="7248"/>
    <cellStyle name="Normal 3 7 2 2 2 3 4 2" xfId="16490"/>
    <cellStyle name="Normal 3 7 2 2 2 3 4 2 2" xfId="38060"/>
    <cellStyle name="Normal 3 7 2 2 2 3 4 2 3" xfId="59626"/>
    <cellStyle name="Normal 3 7 2 2 2 3 4 3" xfId="28820"/>
    <cellStyle name="Normal 3 7 2 2 2 3 4 4" xfId="50386"/>
    <cellStyle name="Normal 3 7 2 2 2 3 5" xfId="10328"/>
    <cellStyle name="Normal 3 7 2 2 2 3 5 2" xfId="31900"/>
    <cellStyle name="Normal 3 7 2 2 2 3 5 3" xfId="53466"/>
    <cellStyle name="Normal 3 7 2 2 2 3 6" xfId="19573"/>
    <cellStyle name="Normal 3 7 2 2 2 3 6 2" xfId="41141"/>
    <cellStyle name="Normal 3 7 2 2 2 3 7" xfId="22660"/>
    <cellStyle name="Normal 3 7 2 2 2 3 8" xfId="44225"/>
    <cellStyle name="Normal 3 7 2 2 2 3 9" xfId="62707"/>
    <cellStyle name="Normal 3 7 2 2 2 4" xfId="1854"/>
    <cellStyle name="Normal 3 7 2 2 2 4 2" xfId="4938"/>
    <cellStyle name="Normal 3 7 2 2 2 4 2 2" xfId="14180"/>
    <cellStyle name="Normal 3 7 2 2 2 4 2 2 2" xfId="35750"/>
    <cellStyle name="Normal 3 7 2 2 2 4 2 2 3" xfId="57316"/>
    <cellStyle name="Normal 3 7 2 2 2 4 2 3" xfId="26510"/>
    <cellStyle name="Normal 3 7 2 2 2 4 2 4" xfId="48076"/>
    <cellStyle name="Normal 3 7 2 2 2 4 3" xfId="8018"/>
    <cellStyle name="Normal 3 7 2 2 2 4 3 2" xfId="17260"/>
    <cellStyle name="Normal 3 7 2 2 2 4 3 2 2" xfId="38830"/>
    <cellStyle name="Normal 3 7 2 2 2 4 3 2 3" xfId="60396"/>
    <cellStyle name="Normal 3 7 2 2 2 4 3 3" xfId="29590"/>
    <cellStyle name="Normal 3 7 2 2 2 4 3 4" xfId="51156"/>
    <cellStyle name="Normal 3 7 2 2 2 4 4" xfId="11098"/>
    <cellStyle name="Normal 3 7 2 2 2 4 4 2" xfId="32670"/>
    <cellStyle name="Normal 3 7 2 2 2 4 4 3" xfId="54236"/>
    <cellStyle name="Normal 3 7 2 2 2 4 5" xfId="20343"/>
    <cellStyle name="Normal 3 7 2 2 2 4 5 2" xfId="41911"/>
    <cellStyle name="Normal 3 7 2 2 2 4 6" xfId="23430"/>
    <cellStyle name="Normal 3 7 2 2 2 4 7" xfId="44995"/>
    <cellStyle name="Normal 3 7 2 2 2 5" xfId="3398"/>
    <cellStyle name="Normal 3 7 2 2 2 5 2" xfId="12640"/>
    <cellStyle name="Normal 3 7 2 2 2 5 2 2" xfId="34210"/>
    <cellStyle name="Normal 3 7 2 2 2 5 2 3" xfId="55776"/>
    <cellStyle name="Normal 3 7 2 2 2 5 3" xfId="24970"/>
    <cellStyle name="Normal 3 7 2 2 2 5 4" xfId="46536"/>
    <cellStyle name="Normal 3 7 2 2 2 6" xfId="6478"/>
    <cellStyle name="Normal 3 7 2 2 2 6 2" xfId="15720"/>
    <cellStyle name="Normal 3 7 2 2 2 6 2 2" xfId="37290"/>
    <cellStyle name="Normal 3 7 2 2 2 6 2 3" xfId="58856"/>
    <cellStyle name="Normal 3 7 2 2 2 6 3" xfId="28050"/>
    <cellStyle name="Normal 3 7 2 2 2 6 4" xfId="49616"/>
    <cellStyle name="Normal 3 7 2 2 2 7" xfId="9558"/>
    <cellStyle name="Normal 3 7 2 2 2 7 2" xfId="31130"/>
    <cellStyle name="Normal 3 7 2 2 2 7 3" xfId="52696"/>
    <cellStyle name="Normal 3 7 2 2 2 8" xfId="18803"/>
    <cellStyle name="Normal 3 7 2 2 2 8 2" xfId="40371"/>
    <cellStyle name="Normal 3 7 2 2 2 9" xfId="21890"/>
    <cellStyle name="Normal 3 7 2 2 3" xfId="512"/>
    <cellStyle name="Normal 3 7 2 2 3 10" xfId="62135"/>
    <cellStyle name="Normal 3 7 2 2 3 2" xfId="1282"/>
    <cellStyle name="Normal 3 7 2 2 3 2 2" xfId="2822"/>
    <cellStyle name="Normal 3 7 2 2 3 2 2 2" xfId="5906"/>
    <cellStyle name="Normal 3 7 2 2 3 2 2 2 2" xfId="15148"/>
    <cellStyle name="Normal 3 7 2 2 3 2 2 2 2 2" xfId="36718"/>
    <cellStyle name="Normal 3 7 2 2 3 2 2 2 2 3" xfId="58284"/>
    <cellStyle name="Normal 3 7 2 2 3 2 2 2 3" xfId="27478"/>
    <cellStyle name="Normal 3 7 2 2 3 2 2 2 4" xfId="49044"/>
    <cellStyle name="Normal 3 7 2 2 3 2 2 3" xfId="8986"/>
    <cellStyle name="Normal 3 7 2 2 3 2 2 3 2" xfId="18228"/>
    <cellStyle name="Normal 3 7 2 2 3 2 2 3 2 2" xfId="39798"/>
    <cellStyle name="Normal 3 7 2 2 3 2 2 3 2 3" xfId="61364"/>
    <cellStyle name="Normal 3 7 2 2 3 2 2 3 3" xfId="30558"/>
    <cellStyle name="Normal 3 7 2 2 3 2 2 3 4" xfId="52124"/>
    <cellStyle name="Normal 3 7 2 2 3 2 2 4" xfId="12066"/>
    <cellStyle name="Normal 3 7 2 2 3 2 2 4 2" xfId="33638"/>
    <cellStyle name="Normal 3 7 2 2 3 2 2 4 3" xfId="55204"/>
    <cellStyle name="Normal 3 7 2 2 3 2 2 5" xfId="21311"/>
    <cellStyle name="Normal 3 7 2 2 3 2 2 5 2" xfId="42879"/>
    <cellStyle name="Normal 3 7 2 2 3 2 2 6" xfId="24398"/>
    <cellStyle name="Normal 3 7 2 2 3 2 2 7" xfId="45963"/>
    <cellStyle name="Normal 3 7 2 2 3 2 3" xfId="4366"/>
    <cellStyle name="Normal 3 7 2 2 3 2 3 2" xfId="13608"/>
    <cellStyle name="Normal 3 7 2 2 3 2 3 2 2" xfId="35178"/>
    <cellStyle name="Normal 3 7 2 2 3 2 3 2 3" xfId="56744"/>
    <cellStyle name="Normal 3 7 2 2 3 2 3 3" xfId="25938"/>
    <cellStyle name="Normal 3 7 2 2 3 2 3 4" xfId="47504"/>
    <cellStyle name="Normal 3 7 2 2 3 2 4" xfId="7446"/>
    <cellStyle name="Normal 3 7 2 2 3 2 4 2" xfId="16688"/>
    <cellStyle name="Normal 3 7 2 2 3 2 4 2 2" xfId="38258"/>
    <cellStyle name="Normal 3 7 2 2 3 2 4 2 3" xfId="59824"/>
    <cellStyle name="Normal 3 7 2 2 3 2 4 3" xfId="29018"/>
    <cellStyle name="Normal 3 7 2 2 3 2 4 4" xfId="50584"/>
    <cellStyle name="Normal 3 7 2 2 3 2 5" xfId="10526"/>
    <cellStyle name="Normal 3 7 2 2 3 2 5 2" xfId="32098"/>
    <cellStyle name="Normal 3 7 2 2 3 2 5 3" xfId="53664"/>
    <cellStyle name="Normal 3 7 2 2 3 2 6" xfId="19771"/>
    <cellStyle name="Normal 3 7 2 2 3 2 6 2" xfId="41339"/>
    <cellStyle name="Normal 3 7 2 2 3 2 7" xfId="22858"/>
    <cellStyle name="Normal 3 7 2 2 3 2 8" xfId="44423"/>
    <cellStyle name="Normal 3 7 2 2 3 2 9" xfId="62905"/>
    <cellStyle name="Normal 3 7 2 2 3 3" xfId="2052"/>
    <cellStyle name="Normal 3 7 2 2 3 3 2" xfId="5136"/>
    <cellStyle name="Normal 3 7 2 2 3 3 2 2" xfId="14378"/>
    <cellStyle name="Normal 3 7 2 2 3 3 2 2 2" xfId="35948"/>
    <cellStyle name="Normal 3 7 2 2 3 3 2 2 3" xfId="57514"/>
    <cellStyle name="Normal 3 7 2 2 3 3 2 3" xfId="26708"/>
    <cellStyle name="Normal 3 7 2 2 3 3 2 4" xfId="48274"/>
    <cellStyle name="Normal 3 7 2 2 3 3 3" xfId="8216"/>
    <cellStyle name="Normal 3 7 2 2 3 3 3 2" xfId="17458"/>
    <cellStyle name="Normal 3 7 2 2 3 3 3 2 2" xfId="39028"/>
    <cellStyle name="Normal 3 7 2 2 3 3 3 2 3" xfId="60594"/>
    <cellStyle name="Normal 3 7 2 2 3 3 3 3" xfId="29788"/>
    <cellStyle name="Normal 3 7 2 2 3 3 3 4" xfId="51354"/>
    <cellStyle name="Normal 3 7 2 2 3 3 4" xfId="11296"/>
    <cellStyle name="Normal 3 7 2 2 3 3 4 2" xfId="32868"/>
    <cellStyle name="Normal 3 7 2 2 3 3 4 3" xfId="54434"/>
    <cellStyle name="Normal 3 7 2 2 3 3 5" xfId="20541"/>
    <cellStyle name="Normal 3 7 2 2 3 3 5 2" xfId="42109"/>
    <cellStyle name="Normal 3 7 2 2 3 3 6" xfId="23628"/>
    <cellStyle name="Normal 3 7 2 2 3 3 7" xfId="45193"/>
    <cellStyle name="Normal 3 7 2 2 3 4" xfId="3596"/>
    <cellStyle name="Normal 3 7 2 2 3 4 2" xfId="12838"/>
    <cellStyle name="Normal 3 7 2 2 3 4 2 2" xfId="34408"/>
    <cellStyle name="Normal 3 7 2 2 3 4 2 3" xfId="55974"/>
    <cellStyle name="Normal 3 7 2 2 3 4 3" xfId="25168"/>
    <cellStyle name="Normal 3 7 2 2 3 4 4" xfId="46734"/>
    <cellStyle name="Normal 3 7 2 2 3 5" xfId="6676"/>
    <cellStyle name="Normal 3 7 2 2 3 5 2" xfId="15918"/>
    <cellStyle name="Normal 3 7 2 2 3 5 2 2" xfId="37488"/>
    <cellStyle name="Normal 3 7 2 2 3 5 2 3" xfId="59054"/>
    <cellStyle name="Normal 3 7 2 2 3 5 3" xfId="28248"/>
    <cellStyle name="Normal 3 7 2 2 3 5 4" xfId="49814"/>
    <cellStyle name="Normal 3 7 2 2 3 6" xfId="9756"/>
    <cellStyle name="Normal 3 7 2 2 3 6 2" xfId="31328"/>
    <cellStyle name="Normal 3 7 2 2 3 6 3" xfId="52894"/>
    <cellStyle name="Normal 3 7 2 2 3 7" xfId="19001"/>
    <cellStyle name="Normal 3 7 2 2 3 7 2" xfId="40569"/>
    <cellStyle name="Normal 3 7 2 2 3 8" xfId="22088"/>
    <cellStyle name="Normal 3 7 2 2 3 9" xfId="43653"/>
    <cellStyle name="Normal 3 7 2 2 4" xfId="908"/>
    <cellStyle name="Normal 3 7 2 2 4 2" xfId="2448"/>
    <cellStyle name="Normal 3 7 2 2 4 2 2" xfId="5532"/>
    <cellStyle name="Normal 3 7 2 2 4 2 2 2" xfId="14774"/>
    <cellStyle name="Normal 3 7 2 2 4 2 2 2 2" xfId="36344"/>
    <cellStyle name="Normal 3 7 2 2 4 2 2 2 3" xfId="57910"/>
    <cellStyle name="Normal 3 7 2 2 4 2 2 3" xfId="27104"/>
    <cellStyle name="Normal 3 7 2 2 4 2 2 4" xfId="48670"/>
    <cellStyle name="Normal 3 7 2 2 4 2 3" xfId="8612"/>
    <cellStyle name="Normal 3 7 2 2 4 2 3 2" xfId="17854"/>
    <cellStyle name="Normal 3 7 2 2 4 2 3 2 2" xfId="39424"/>
    <cellStyle name="Normal 3 7 2 2 4 2 3 2 3" xfId="60990"/>
    <cellStyle name="Normal 3 7 2 2 4 2 3 3" xfId="30184"/>
    <cellStyle name="Normal 3 7 2 2 4 2 3 4" xfId="51750"/>
    <cellStyle name="Normal 3 7 2 2 4 2 4" xfId="11692"/>
    <cellStyle name="Normal 3 7 2 2 4 2 4 2" xfId="33264"/>
    <cellStyle name="Normal 3 7 2 2 4 2 4 3" xfId="54830"/>
    <cellStyle name="Normal 3 7 2 2 4 2 5" xfId="20937"/>
    <cellStyle name="Normal 3 7 2 2 4 2 5 2" xfId="42505"/>
    <cellStyle name="Normal 3 7 2 2 4 2 6" xfId="24024"/>
    <cellStyle name="Normal 3 7 2 2 4 2 7" xfId="45589"/>
    <cellStyle name="Normal 3 7 2 2 4 3" xfId="3992"/>
    <cellStyle name="Normal 3 7 2 2 4 3 2" xfId="13234"/>
    <cellStyle name="Normal 3 7 2 2 4 3 2 2" xfId="34804"/>
    <cellStyle name="Normal 3 7 2 2 4 3 2 3" xfId="56370"/>
    <cellStyle name="Normal 3 7 2 2 4 3 3" xfId="25564"/>
    <cellStyle name="Normal 3 7 2 2 4 3 4" xfId="47130"/>
    <cellStyle name="Normal 3 7 2 2 4 4" xfId="7072"/>
    <cellStyle name="Normal 3 7 2 2 4 4 2" xfId="16314"/>
    <cellStyle name="Normal 3 7 2 2 4 4 2 2" xfId="37884"/>
    <cellStyle name="Normal 3 7 2 2 4 4 2 3" xfId="59450"/>
    <cellStyle name="Normal 3 7 2 2 4 4 3" xfId="28644"/>
    <cellStyle name="Normal 3 7 2 2 4 4 4" xfId="50210"/>
    <cellStyle name="Normal 3 7 2 2 4 5" xfId="10152"/>
    <cellStyle name="Normal 3 7 2 2 4 5 2" xfId="31724"/>
    <cellStyle name="Normal 3 7 2 2 4 5 3" xfId="53290"/>
    <cellStyle name="Normal 3 7 2 2 4 6" xfId="19397"/>
    <cellStyle name="Normal 3 7 2 2 4 6 2" xfId="40965"/>
    <cellStyle name="Normal 3 7 2 2 4 7" xfId="22484"/>
    <cellStyle name="Normal 3 7 2 2 4 8" xfId="44049"/>
    <cellStyle name="Normal 3 7 2 2 4 9" xfId="62531"/>
    <cellStyle name="Normal 3 7 2 2 5" xfId="1678"/>
    <cellStyle name="Normal 3 7 2 2 5 2" xfId="4762"/>
    <cellStyle name="Normal 3 7 2 2 5 2 2" xfId="14004"/>
    <cellStyle name="Normal 3 7 2 2 5 2 2 2" xfId="35574"/>
    <cellStyle name="Normal 3 7 2 2 5 2 2 3" xfId="57140"/>
    <cellStyle name="Normal 3 7 2 2 5 2 3" xfId="26334"/>
    <cellStyle name="Normal 3 7 2 2 5 2 4" xfId="47900"/>
    <cellStyle name="Normal 3 7 2 2 5 3" xfId="7842"/>
    <cellStyle name="Normal 3 7 2 2 5 3 2" xfId="17084"/>
    <cellStyle name="Normal 3 7 2 2 5 3 2 2" xfId="38654"/>
    <cellStyle name="Normal 3 7 2 2 5 3 2 3" xfId="60220"/>
    <cellStyle name="Normal 3 7 2 2 5 3 3" xfId="29414"/>
    <cellStyle name="Normal 3 7 2 2 5 3 4" xfId="50980"/>
    <cellStyle name="Normal 3 7 2 2 5 4" xfId="10922"/>
    <cellStyle name="Normal 3 7 2 2 5 4 2" xfId="32494"/>
    <cellStyle name="Normal 3 7 2 2 5 4 3" xfId="54060"/>
    <cellStyle name="Normal 3 7 2 2 5 5" xfId="20167"/>
    <cellStyle name="Normal 3 7 2 2 5 5 2" xfId="41735"/>
    <cellStyle name="Normal 3 7 2 2 5 6" xfId="23254"/>
    <cellStyle name="Normal 3 7 2 2 5 7" xfId="44819"/>
    <cellStyle name="Normal 3 7 2 2 6" xfId="3222"/>
    <cellStyle name="Normal 3 7 2 2 6 2" xfId="12464"/>
    <cellStyle name="Normal 3 7 2 2 6 2 2" xfId="34034"/>
    <cellStyle name="Normal 3 7 2 2 6 2 3" xfId="55600"/>
    <cellStyle name="Normal 3 7 2 2 6 3" xfId="24794"/>
    <cellStyle name="Normal 3 7 2 2 6 4" xfId="46360"/>
    <cellStyle name="Normal 3 7 2 2 7" xfId="6302"/>
    <cellStyle name="Normal 3 7 2 2 7 2" xfId="15544"/>
    <cellStyle name="Normal 3 7 2 2 7 2 2" xfId="37114"/>
    <cellStyle name="Normal 3 7 2 2 7 2 3" xfId="58680"/>
    <cellStyle name="Normal 3 7 2 2 7 3" xfId="27874"/>
    <cellStyle name="Normal 3 7 2 2 7 4" xfId="49440"/>
    <cellStyle name="Normal 3 7 2 2 8" xfId="9382"/>
    <cellStyle name="Normal 3 7 2 2 8 2" xfId="30954"/>
    <cellStyle name="Normal 3 7 2 2 8 3" xfId="52520"/>
    <cellStyle name="Normal 3 7 2 2 9" xfId="18627"/>
    <cellStyle name="Normal 3 7 2 2 9 2" xfId="40195"/>
    <cellStyle name="Normal 3 7 2 3" xfId="226"/>
    <cellStyle name="Normal 3 7 2 3 10" xfId="43367"/>
    <cellStyle name="Normal 3 7 2 3 11" xfId="61849"/>
    <cellStyle name="Normal 3 7 2 3 2" xfId="600"/>
    <cellStyle name="Normal 3 7 2 3 2 10" xfId="62223"/>
    <cellStyle name="Normal 3 7 2 3 2 2" xfId="1370"/>
    <cellStyle name="Normal 3 7 2 3 2 2 2" xfId="2910"/>
    <cellStyle name="Normal 3 7 2 3 2 2 2 2" xfId="5994"/>
    <cellStyle name="Normal 3 7 2 3 2 2 2 2 2" xfId="15236"/>
    <cellStyle name="Normal 3 7 2 3 2 2 2 2 2 2" xfId="36806"/>
    <cellStyle name="Normal 3 7 2 3 2 2 2 2 2 3" xfId="58372"/>
    <cellStyle name="Normal 3 7 2 3 2 2 2 2 3" xfId="27566"/>
    <cellStyle name="Normal 3 7 2 3 2 2 2 2 4" xfId="49132"/>
    <cellStyle name="Normal 3 7 2 3 2 2 2 3" xfId="9074"/>
    <cellStyle name="Normal 3 7 2 3 2 2 2 3 2" xfId="18316"/>
    <cellStyle name="Normal 3 7 2 3 2 2 2 3 2 2" xfId="39886"/>
    <cellStyle name="Normal 3 7 2 3 2 2 2 3 2 3" xfId="61452"/>
    <cellStyle name="Normal 3 7 2 3 2 2 2 3 3" xfId="30646"/>
    <cellStyle name="Normal 3 7 2 3 2 2 2 3 4" xfId="52212"/>
    <cellStyle name="Normal 3 7 2 3 2 2 2 4" xfId="12154"/>
    <cellStyle name="Normal 3 7 2 3 2 2 2 4 2" xfId="33726"/>
    <cellStyle name="Normal 3 7 2 3 2 2 2 4 3" xfId="55292"/>
    <cellStyle name="Normal 3 7 2 3 2 2 2 5" xfId="21399"/>
    <cellStyle name="Normal 3 7 2 3 2 2 2 5 2" xfId="42967"/>
    <cellStyle name="Normal 3 7 2 3 2 2 2 6" xfId="24486"/>
    <cellStyle name="Normal 3 7 2 3 2 2 2 7" xfId="46051"/>
    <cellStyle name="Normal 3 7 2 3 2 2 3" xfId="4454"/>
    <cellStyle name="Normal 3 7 2 3 2 2 3 2" xfId="13696"/>
    <cellStyle name="Normal 3 7 2 3 2 2 3 2 2" xfId="35266"/>
    <cellStyle name="Normal 3 7 2 3 2 2 3 2 3" xfId="56832"/>
    <cellStyle name="Normal 3 7 2 3 2 2 3 3" xfId="26026"/>
    <cellStyle name="Normal 3 7 2 3 2 2 3 4" xfId="47592"/>
    <cellStyle name="Normal 3 7 2 3 2 2 4" xfId="7534"/>
    <cellStyle name="Normal 3 7 2 3 2 2 4 2" xfId="16776"/>
    <cellStyle name="Normal 3 7 2 3 2 2 4 2 2" xfId="38346"/>
    <cellStyle name="Normal 3 7 2 3 2 2 4 2 3" xfId="59912"/>
    <cellStyle name="Normal 3 7 2 3 2 2 4 3" xfId="29106"/>
    <cellStyle name="Normal 3 7 2 3 2 2 4 4" xfId="50672"/>
    <cellStyle name="Normal 3 7 2 3 2 2 5" xfId="10614"/>
    <cellStyle name="Normal 3 7 2 3 2 2 5 2" xfId="32186"/>
    <cellStyle name="Normal 3 7 2 3 2 2 5 3" xfId="53752"/>
    <cellStyle name="Normal 3 7 2 3 2 2 6" xfId="19859"/>
    <cellStyle name="Normal 3 7 2 3 2 2 6 2" xfId="41427"/>
    <cellStyle name="Normal 3 7 2 3 2 2 7" xfId="22946"/>
    <cellStyle name="Normal 3 7 2 3 2 2 8" xfId="44511"/>
    <cellStyle name="Normal 3 7 2 3 2 2 9" xfId="62993"/>
    <cellStyle name="Normal 3 7 2 3 2 3" xfId="2140"/>
    <cellStyle name="Normal 3 7 2 3 2 3 2" xfId="5224"/>
    <cellStyle name="Normal 3 7 2 3 2 3 2 2" xfId="14466"/>
    <cellStyle name="Normal 3 7 2 3 2 3 2 2 2" xfId="36036"/>
    <cellStyle name="Normal 3 7 2 3 2 3 2 2 3" xfId="57602"/>
    <cellStyle name="Normal 3 7 2 3 2 3 2 3" xfId="26796"/>
    <cellStyle name="Normal 3 7 2 3 2 3 2 4" xfId="48362"/>
    <cellStyle name="Normal 3 7 2 3 2 3 3" xfId="8304"/>
    <cellStyle name="Normal 3 7 2 3 2 3 3 2" xfId="17546"/>
    <cellStyle name="Normal 3 7 2 3 2 3 3 2 2" xfId="39116"/>
    <cellStyle name="Normal 3 7 2 3 2 3 3 2 3" xfId="60682"/>
    <cellStyle name="Normal 3 7 2 3 2 3 3 3" xfId="29876"/>
    <cellStyle name="Normal 3 7 2 3 2 3 3 4" xfId="51442"/>
    <cellStyle name="Normal 3 7 2 3 2 3 4" xfId="11384"/>
    <cellStyle name="Normal 3 7 2 3 2 3 4 2" xfId="32956"/>
    <cellStyle name="Normal 3 7 2 3 2 3 4 3" xfId="54522"/>
    <cellStyle name="Normal 3 7 2 3 2 3 5" xfId="20629"/>
    <cellStyle name="Normal 3 7 2 3 2 3 5 2" xfId="42197"/>
    <cellStyle name="Normal 3 7 2 3 2 3 6" xfId="23716"/>
    <cellStyle name="Normal 3 7 2 3 2 3 7" xfId="45281"/>
    <cellStyle name="Normal 3 7 2 3 2 4" xfId="3684"/>
    <cellStyle name="Normal 3 7 2 3 2 4 2" xfId="12926"/>
    <cellStyle name="Normal 3 7 2 3 2 4 2 2" xfId="34496"/>
    <cellStyle name="Normal 3 7 2 3 2 4 2 3" xfId="56062"/>
    <cellStyle name="Normal 3 7 2 3 2 4 3" xfId="25256"/>
    <cellStyle name="Normal 3 7 2 3 2 4 4" xfId="46822"/>
    <cellStyle name="Normal 3 7 2 3 2 5" xfId="6764"/>
    <cellStyle name="Normal 3 7 2 3 2 5 2" xfId="16006"/>
    <cellStyle name="Normal 3 7 2 3 2 5 2 2" xfId="37576"/>
    <cellStyle name="Normal 3 7 2 3 2 5 2 3" xfId="59142"/>
    <cellStyle name="Normal 3 7 2 3 2 5 3" xfId="28336"/>
    <cellStyle name="Normal 3 7 2 3 2 5 4" xfId="49902"/>
    <cellStyle name="Normal 3 7 2 3 2 6" xfId="9844"/>
    <cellStyle name="Normal 3 7 2 3 2 6 2" xfId="31416"/>
    <cellStyle name="Normal 3 7 2 3 2 6 3" xfId="52982"/>
    <cellStyle name="Normal 3 7 2 3 2 7" xfId="19089"/>
    <cellStyle name="Normal 3 7 2 3 2 7 2" xfId="40657"/>
    <cellStyle name="Normal 3 7 2 3 2 8" xfId="22176"/>
    <cellStyle name="Normal 3 7 2 3 2 9" xfId="43741"/>
    <cellStyle name="Normal 3 7 2 3 3" xfId="996"/>
    <cellStyle name="Normal 3 7 2 3 3 2" xfId="2536"/>
    <cellStyle name="Normal 3 7 2 3 3 2 2" xfId="5620"/>
    <cellStyle name="Normal 3 7 2 3 3 2 2 2" xfId="14862"/>
    <cellStyle name="Normal 3 7 2 3 3 2 2 2 2" xfId="36432"/>
    <cellStyle name="Normal 3 7 2 3 3 2 2 2 3" xfId="57998"/>
    <cellStyle name="Normal 3 7 2 3 3 2 2 3" xfId="27192"/>
    <cellStyle name="Normal 3 7 2 3 3 2 2 4" xfId="48758"/>
    <cellStyle name="Normal 3 7 2 3 3 2 3" xfId="8700"/>
    <cellStyle name="Normal 3 7 2 3 3 2 3 2" xfId="17942"/>
    <cellStyle name="Normal 3 7 2 3 3 2 3 2 2" xfId="39512"/>
    <cellStyle name="Normal 3 7 2 3 3 2 3 2 3" xfId="61078"/>
    <cellStyle name="Normal 3 7 2 3 3 2 3 3" xfId="30272"/>
    <cellStyle name="Normal 3 7 2 3 3 2 3 4" xfId="51838"/>
    <cellStyle name="Normal 3 7 2 3 3 2 4" xfId="11780"/>
    <cellStyle name="Normal 3 7 2 3 3 2 4 2" xfId="33352"/>
    <cellStyle name="Normal 3 7 2 3 3 2 4 3" xfId="54918"/>
    <cellStyle name="Normal 3 7 2 3 3 2 5" xfId="21025"/>
    <cellStyle name="Normal 3 7 2 3 3 2 5 2" xfId="42593"/>
    <cellStyle name="Normal 3 7 2 3 3 2 6" xfId="24112"/>
    <cellStyle name="Normal 3 7 2 3 3 2 7" xfId="45677"/>
    <cellStyle name="Normal 3 7 2 3 3 3" xfId="4080"/>
    <cellStyle name="Normal 3 7 2 3 3 3 2" xfId="13322"/>
    <cellStyle name="Normal 3 7 2 3 3 3 2 2" xfId="34892"/>
    <cellStyle name="Normal 3 7 2 3 3 3 2 3" xfId="56458"/>
    <cellStyle name="Normal 3 7 2 3 3 3 3" xfId="25652"/>
    <cellStyle name="Normal 3 7 2 3 3 3 4" xfId="47218"/>
    <cellStyle name="Normal 3 7 2 3 3 4" xfId="7160"/>
    <cellStyle name="Normal 3 7 2 3 3 4 2" xfId="16402"/>
    <cellStyle name="Normal 3 7 2 3 3 4 2 2" xfId="37972"/>
    <cellStyle name="Normal 3 7 2 3 3 4 2 3" xfId="59538"/>
    <cellStyle name="Normal 3 7 2 3 3 4 3" xfId="28732"/>
    <cellStyle name="Normal 3 7 2 3 3 4 4" xfId="50298"/>
    <cellStyle name="Normal 3 7 2 3 3 5" xfId="10240"/>
    <cellStyle name="Normal 3 7 2 3 3 5 2" xfId="31812"/>
    <cellStyle name="Normal 3 7 2 3 3 5 3" xfId="53378"/>
    <cellStyle name="Normal 3 7 2 3 3 6" xfId="19485"/>
    <cellStyle name="Normal 3 7 2 3 3 6 2" xfId="41053"/>
    <cellStyle name="Normal 3 7 2 3 3 7" xfId="22572"/>
    <cellStyle name="Normal 3 7 2 3 3 8" xfId="44137"/>
    <cellStyle name="Normal 3 7 2 3 3 9" xfId="62619"/>
    <cellStyle name="Normal 3 7 2 3 4" xfId="1766"/>
    <cellStyle name="Normal 3 7 2 3 4 2" xfId="4850"/>
    <cellStyle name="Normal 3 7 2 3 4 2 2" xfId="14092"/>
    <cellStyle name="Normal 3 7 2 3 4 2 2 2" xfId="35662"/>
    <cellStyle name="Normal 3 7 2 3 4 2 2 3" xfId="57228"/>
    <cellStyle name="Normal 3 7 2 3 4 2 3" xfId="26422"/>
    <cellStyle name="Normal 3 7 2 3 4 2 4" xfId="47988"/>
    <cellStyle name="Normal 3 7 2 3 4 3" xfId="7930"/>
    <cellStyle name="Normal 3 7 2 3 4 3 2" xfId="17172"/>
    <cellStyle name="Normal 3 7 2 3 4 3 2 2" xfId="38742"/>
    <cellStyle name="Normal 3 7 2 3 4 3 2 3" xfId="60308"/>
    <cellStyle name="Normal 3 7 2 3 4 3 3" xfId="29502"/>
    <cellStyle name="Normal 3 7 2 3 4 3 4" xfId="51068"/>
    <cellStyle name="Normal 3 7 2 3 4 4" xfId="11010"/>
    <cellStyle name="Normal 3 7 2 3 4 4 2" xfId="32582"/>
    <cellStyle name="Normal 3 7 2 3 4 4 3" xfId="54148"/>
    <cellStyle name="Normal 3 7 2 3 4 5" xfId="20255"/>
    <cellStyle name="Normal 3 7 2 3 4 5 2" xfId="41823"/>
    <cellStyle name="Normal 3 7 2 3 4 6" xfId="23342"/>
    <cellStyle name="Normal 3 7 2 3 4 7" xfId="44907"/>
    <cellStyle name="Normal 3 7 2 3 5" xfId="3310"/>
    <cellStyle name="Normal 3 7 2 3 5 2" xfId="12552"/>
    <cellStyle name="Normal 3 7 2 3 5 2 2" xfId="34122"/>
    <cellStyle name="Normal 3 7 2 3 5 2 3" xfId="55688"/>
    <cellStyle name="Normal 3 7 2 3 5 3" xfId="24882"/>
    <cellStyle name="Normal 3 7 2 3 5 4" xfId="46448"/>
    <cellStyle name="Normal 3 7 2 3 6" xfId="6390"/>
    <cellStyle name="Normal 3 7 2 3 6 2" xfId="15632"/>
    <cellStyle name="Normal 3 7 2 3 6 2 2" xfId="37202"/>
    <cellStyle name="Normal 3 7 2 3 6 2 3" xfId="58768"/>
    <cellStyle name="Normal 3 7 2 3 6 3" xfId="27962"/>
    <cellStyle name="Normal 3 7 2 3 6 4" xfId="49528"/>
    <cellStyle name="Normal 3 7 2 3 7" xfId="9470"/>
    <cellStyle name="Normal 3 7 2 3 7 2" xfId="31042"/>
    <cellStyle name="Normal 3 7 2 3 7 3" xfId="52608"/>
    <cellStyle name="Normal 3 7 2 3 8" xfId="18715"/>
    <cellStyle name="Normal 3 7 2 3 8 2" xfId="40283"/>
    <cellStyle name="Normal 3 7 2 3 9" xfId="21802"/>
    <cellStyle name="Normal 3 7 2 4" xfId="424"/>
    <cellStyle name="Normal 3 7 2 4 10" xfId="62047"/>
    <cellStyle name="Normal 3 7 2 4 2" xfId="1194"/>
    <cellStyle name="Normal 3 7 2 4 2 2" xfId="2734"/>
    <cellStyle name="Normal 3 7 2 4 2 2 2" xfId="5818"/>
    <cellStyle name="Normal 3 7 2 4 2 2 2 2" xfId="15060"/>
    <cellStyle name="Normal 3 7 2 4 2 2 2 2 2" xfId="36630"/>
    <cellStyle name="Normal 3 7 2 4 2 2 2 2 3" xfId="58196"/>
    <cellStyle name="Normal 3 7 2 4 2 2 2 3" xfId="27390"/>
    <cellStyle name="Normal 3 7 2 4 2 2 2 4" xfId="48956"/>
    <cellStyle name="Normal 3 7 2 4 2 2 3" xfId="8898"/>
    <cellStyle name="Normal 3 7 2 4 2 2 3 2" xfId="18140"/>
    <cellStyle name="Normal 3 7 2 4 2 2 3 2 2" xfId="39710"/>
    <cellStyle name="Normal 3 7 2 4 2 2 3 2 3" xfId="61276"/>
    <cellStyle name="Normal 3 7 2 4 2 2 3 3" xfId="30470"/>
    <cellStyle name="Normal 3 7 2 4 2 2 3 4" xfId="52036"/>
    <cellStyle name="Normal 3 7 2 4 2 2 4" xfId="11978"/>
    <cellStyle name="Normal 3 7 2 4 2 2 4 2" xfId="33550"/>
    <cellStyle name="Normal 3 7 2 4 2 2 4 3" xfId="55116"/>
    <cellStyle name="Normal 3 7 2 4 2 2 5" xfId="21223"/>
    <cellStyle name="Normal 3 7 2 4 2 2 5 2" xfId="42791"/>
    <cellStyle name="Normal 3 7 2 4 2 2 6" xfId="24310"/>
    <cellStyle name="Normal 3 7 2 4 2 2 7" xfId="45875"/>
    <cellStyle name="Normal 3 7 2 4 2 3" xfId="4278"/>
    <cellStyle name="Normal 3 7 2 4 2 3 2" xfId="13520"/>
    <cellStyle name="Normal 3 7 2 4 2 3 2 2" xfId="35090"/>
    <cellStyle name="Normal 3 7 2 4 2 3 2 3" xfId="56656"/>
    <cellStyle name="Normal 3 7 2 4 2 3 3" xfId="25850"/>
    <cellStyle name="Normal 3 7 2 4 2 3 4" xfId="47416"/>
    <cellStyle name="Normal 3 7 2 4 2 4" xfId="7358"/>
    <cellStyle name="Normal 3 7 2 4 2 4 2" xfId="16600"/>
    <cellStyle name="Normal 3 7 2 4 2 4 2 2" xfId="38170"/>
    <cellStyle name="Normal 3 7 2 4 2 4 2 3" xfId="59736"/>
    <cellStyle name="Normal 3 7 2 4 2 4 3" xfId="28930"/>
    <cellStyle name="Normal 3 7 2 4 2 4 4" xfId="50496"/>
    <cellStyle name="Normal 3 7 2 4 2 5" xfId="10438"/>
    <cellStyle name="Normal 3 7 2 4 2 5 2" xfId="32010"/>
    <cellStyle name="Normal 3 7 2 4 2 5 3" xfId="53576"/>
    <cellStyle name="Normal 3 7 2 4 2 6" xfId="19683"/>
    <cellStyle name="Normal 3 7 2 4 2 6 2" xfId="41251"/>
    <cellStyle name="Normal 3 7 2 4 2 7" xfId="22770"/>
    <cellStyle name="Normal 3 7 2 4 2 8" xfId="44335"/>
    <cellStyle name="Normal 3 7 2 4 2 9" xfId="62817"/>
    <cellStyle name="Normal 3 7 2 4 3" xfId="1964"/>
    <cellStyle name="Normal 3 7 2 4 3 2" xfId="5048"/>
    <cellStyle name="Normal 3 7 2 4 3 2 2" xfId="14290"/>
    <cellStyle name="Normal 3 7 2 4 3 2 2 2" xfId="35860"/>
    <cellStyle name="Normal 3 7 2 4 3 2 2 3" xfId="57426"/>
    <cellStyle name="Normal 3 7 2 4 3 2 3" xfId="26620"/>
    <cellStyle name="Normal 3 7 2 4 3 2 4" xfId="48186"/>
    <cellStyle name="Normal 3 7 2 4 3 3" xfId="8128"/>
    <cellStyle name="Normal 3 7 2 4 3 3 2" xfId="17370"/>
    <cellStyle name="Normal 3 7 2 4 3 3 2 2" xfId="38940"/>
    <cellStyle name="Normal 3 7 2 4 3 3 2 3" xfId="60506"/>
    <cellStyle name="Normal 3 7 2 4 3 3 3" xfId="29700"/>
    <cellStyle name="Normal 3 7 2 4 3 3 4" xfId="51266"/>
    <cellStyle name="Normal 3 7 2 4 3 4" xfId="11208"/>
    <cellStyle name="Normal 3 7 2 4 3 4 2" xfId="32780"/>
    <cellStyle name="Normal 3 7 2 4 3 4 3" xfId="54346"/>
    <cellStyle name="Normal 3 7 2 4 3 5" xfId="20453"/>
    <cellStyle name="Normal 3 7 2 4 3 5 2" xfId="42021"/>
    <cellStyle name="Normal 3 7 2 4 3 6" xfId="23540"/>
    <cellStyle name="Normal 3 7 2 4 3 7" xfId="45105"/>
    <cellStyle name="Normal 3 7 2 4 4" xfId="3508"/>
    <cellStyle name="Normal 3 7 2 4 4 2" xfId="12750"/>
    <cellStyle name="Normal 3 7 2 4 4 2 2" xfId="34320"/>
    <cellStyle name="Normal 3 7 2 4 4 2 3" xfId="55886"/>
    <cellStyle name="Normal 3 7 2 4 4 3" xfId="25080"/>
    <cellStyle name="Normal 3 7 2 4 4 4" xfId="46646"/>
    <cellStyle name="Normal 3 7 2 4 5" xfId="6588"/>
    <cellStyle name="Normal 3 7 2 4 5 2" xfId="15830"/>
    <cellStyle name="Normal 3 7 2 4 5 2 2" xfId="37400"/>
    <cellStyle name="Normal 3 7 2 4 5 2 3" xfId="58966"/>
    <cellStyle name="Normal 3 7 2 4 5 3" xfId="28160"/>
    <cellStyle name="Normal 3 7 2 4 5 4" xfId="49726"/>
    <cellStyle name="Normal 3 7 2 4 6" xfId="9668"/>
    <cellStyle name="Normal 3 7 2 4 6 2" xfId="31240"/>
    <cellStyle name="Normal 3 7 2 4 6 3" xfId="52806"/>
    <cellStyle name="Normal 3 7 2 4 7" xfId="18913"/>
    <cellStyle name="Normal 3 7 2 4 7 2" xfId="40481"/>
    <cellStyle name="Normal 3 7 2 4 8" xfId="22000"/>
    <cellStyle name="Normal 3 7 2 4 9" xfId="43565"/>
    <cellStyle name="Normal 3 7 2 5" xfId="820"/>
    <cellStyle name="Normal 3 7 2 5 2" xfId="2360"/>
    <cellStyle name="Normal 3 7 2 5 2 2" xfId="5444"/>
    <cellStyle name="Normal 3 7 2 5 2 2 2" xfId="14686"/>
    <cellStyle name="Normal 3 7 2 5 2 2 2 2" xfId="36256"/>
    <cellStyle name="Normal 3 7 2 5 2 2 2 3" xfId="57822"/>
    <cellStyle name="Normal 3 7 2 5 2 2 3" xfId="27016"/>
    <cellStyle name="Normal 3 7 2 5 2 2 4" xfId="48582"/>
    <cellStyle name="Normal 3 7 2 5 2 3" xfId="8524"/>
    <cellStyle name="Normal 3 7 2 5 2 3 2" xfId="17766"/>
    <cellStyle name="Normal 3 7 2 5 2 3 2 2" xfId="39336"/>
    <cellStyle name="Normal 3 7 2 5 2 3 2 3" xfId="60902"/>
    <cellStyle name="Normal 3 7 2 5 2 3 3" xfId="30096"/>
    <cellStyle name="Normal 3 7 2 5 2 3 4" xfId="51662"/>
    <cellStyle name="Normal 3 7 2 5 2 4" xfId="11604"/>
    <cellStyle name="Normal 3 7 2 5 2 4 2" xfId="33176"/>
    <cellStyle name="Normal 3 7 2 5 2 4 3" xfId="54742"/>
    <cellStyle name="Normal 3 7 2 5 2 5" xfId="20849"/>
    <cellStyle name="Normal 3 7 2 5 2 5 2" xfId="42417"/>
    <cellStyle name="Normal 3 7 2 5 2 6" xfId="23936"/>
    <cellStyle name="Normal 3 7 2 5 2 7" xfId="45501"/>
    <cellStyle name="Normal 3 7 2 5 3" xfId="3904"/>
    <cellStyle name="Normal 3 7 2 5 3 2" xfId="13146"/>
    <cellStyle name="Normal 3 7 2 5 3 2 2" xfId="34716"/>
    <cellStyle name="Normal 3 7 2 5 3 2 3" xfId="56282"/>
    <cellStyle name="Normal 3 7 2 5 3 3" xfId="25476"/>
    <cellStyle name="Normal 3 7 2 5 3 4" xfId="47042"/>
    <cellStyle name="Normal 3 7 2 5 4" xfId="6984"/>
    <cellStyle name="Normal 3 7 2 5 4 2" xfId="16226"/>
    <cellStyle name="Normal 3 7 2 5 4 2 2" xfId="37796"/>
    <cellStyle name="Normal 3 7 2 5 4 2 3" xfId="59362"/>
    <cellStyle name="Normal 3 7 2 5 4 3" xfId="28556"/>
    <cellStyle name="Normal 3 7 2 5 4 4" xfId="50122"/>
    <cellStyle name="Normal 3 7 2 5 5" xfId="10064"/>
    <cellStyle name="Normal 3 7 2 5 5 2" xfId="31636"/>
    <cellStyle name="Normal 3 7 2 5 5 3" xfId="53202"/>
    <cellStyle name="Normal 3 7 2 5 6" xfId="19309"/>
    <cellStyle name="Normal 3 7 2 5 6 2" xfId="40877"/>
    <cellStyle name="Normal 3 7 2 5 7" xfId="22396"/>
    <cellStyle name="Normal 3 7 2 5 8" xfId="43961"/>
    <cellStyle name="Normal 3 7 2 5 9" xfId="62443"/>
    <cellStyle name="Normal 3 7 2 6" xfId="1590"/>
    <cellStyle name="Normal 3 7 2 6 2" xfId="4674"/>
    <cellStyle name="Normal 3 7 2 6 2 2" xfId="13916"/>
    <cellStyle name="Normal 3 7 2 6 2 2 2" xfId="35486"/>
    <cellStyle name="Normal 3 7 2 6 2 2 3" xfId="57052"/>
    <cellStyle name="Normal 3 7 2 6 2 3" xfId="26246"/>
    <cellStyle name="Normal 3 7 2 6 2 4" xfId="47812"/>
    <cellStyle name="Normal 3 7 2 6 3" xfId="7754"/>
    <cellStyle name="Normal 3 7 2 6 3 2" xfId="16996"/>
    <cellStyle name="Normal 3 7 2 6 3 2 2" xfId="38566"/>
    <cellStyle name="Normal 3 7 2 6 3 2 3" xfId="60132"/>
    <cellStyle name="Normal 3 7 2 6 3 3" xfId="29326"/>
    <cellStyle name="Normal 3 7 2 6 3 4" xfId="50892"/>
    <cellStyle name="Normal 3 7 2 6 4" xfId="10834"/>
    <cellStyle name="Normal 3 7 2 6 4 2" xfId="32406"/>
    <cellStyle name="Normal 3 7 2 6 4 3" xfId="53972"/>
    <cellStyle name="Normal 3 7 2 6 5" xfId="20079"/>
    <cellStyle name="Normal 3 7 2 6 5 2" xfId="41647"/>
    <cellStyle name="Normal 3 7 2 6 6" xfId="23166"/>
    <cellStyle name="Normal 3 7 2 6 7" xfId="44731"/>
    <cellStyle name="Normal 3 7 2 7" xfId="3134"/>
    <cellStyle name="Normal 3 7 2 7 2" xfId="12376"/>
    <cellStyle name="Normal 3 7 2 7 2 2" xfId="33946"/>
    <cellStyle name="Normal 3 7 2 7 2 3" xfId="55512"/>
    <cellStyle name="Normal 3 7 2 7 3" xfId="24706"/>
    <cellStyle name="Normal 3 7 2 7 4" xfId="46272"/>
    <cellStyle name="Normal 3 7 2 8" xfId="6214"/>
    <cellStyle name="Normal 3 7 2 8 2" xfId="15456"/>
    <cellStyle name="Normal 3 7 2 8 2 2" xfId="37026"/>
    <cellStyle name="Normal 3 7 2 8 2 3" xfId="58592"/>
    <cellStyle name="Normal 3 7 2 8 3" xfId="27786"/>
    <cellStyle name="Normal 3 7 2 8 4" xfId="49352"/>
    <cellStyle name="Normal 3 7 2 9" xfId="9294"/>
    <cellStyle name="Normal 3 7 2 9 2" xfId="30866"/>
    <cellStyle name="Normal 3 7 2 9 3" xfId="52432"/>
    <cellStyle name="Normal 3 7 3" xfId="71"/>
    <cellStyle name="Normal 3 7 3 10" xfId="18561"/>
    <cellStyle name="Normal 3 7 3 10 2" xfId="40129"/>
    <cellStyle name="Normal 3 7 3 11" xfId="21648"/>
    <cellStyle name="Normal 3 7 3 12" xfId="43213"/>
    <cellStyle name="Normal 3 7 3 13" xfId="61695"/>
    <cellStyle name="Normal 3 7 3 2" xfId="159"/>
    <cellStyle name="Normal 3 7 3 2 10" xfId="21736"/>
    <cellStyle name="Normal 3 7 3 2 11" xfId="43301"/>
    <cellStyle name="Normal 3 7 3 2 12" xfId="61783"/>
    <cellStyle name="Normal 3 7 3 2 2" xfId="336"/>
    <cellStyle name="Normal 3 7 3 2 2 10" xfId="43477"/>
    <cellStyle name="Normal 3 7 3 2 2 11" xfId="61959"/>
    <cellStyle name="Normal 3 7 3 2 2 2" xfId="710"/>
    <cellStyle name="Normal 3 7 3 2 2 2 10" xfId="62333"/>
    <cellStyle name="Normal 3 7 3 2 2 2 2" xfId="1480"/>
    <cellStyle name="Normal 3 7 3 2 2 2 2 2" xfId="3020"/>
    <cellStyle name="Normal 3 7 3 2 2 2 2 2 2" xfId="6104"/>
    <cellStyle name="Normal 3 7 3 2 2 2 2 2 2 2" xfId="15346"/>
    <cellStyle name="Normal 3 7 3 2 2 2 2 2 2 2 2" xfId="36916"/>
    <cellStyle name="Normal 3 7 3 2 2 2 2 2 2 2 3" xfId="58482"/>
    <cellStyle name="Normal 3 7 3 2 2 2 2 2 2 3" xfId="27676"/>
    <cellStyle name="Normal 3 7 3 2 2 2 2 2 2 4" xfId="49242"/>
    <cellStyle name="Normal 3 7 3 2 2 2 2 2 3" xfId="9184"/>
    <cellStyle name="Normal 3 7 3 2 2 2 2 2 3 2" xfId="18426"/>
    <cellStyle name="Normal 3 7 3 2 2 2 2 2 3 2 2" xfId="39996"/>
    <cellStyle name="Normal 3 7 3 2 2 2 2 2 3 2 3" xfId="61562"/>
    <cellStyle name="Normal 3 7 3 2 2 2 2 2 3 3" xfId="30756"/>
    <cellStyle name="Normal 3 7 3 2 2 2 2 2 3 4" xfId="52322"/>
    <cellStyle name="Normal 3 7 3 2 2 2 2 2 4" xfId="12264"/>
    <cellStyle name="Normal 3 7 3 2 2 2 2 2 4 2" xfId="33836"/>
    <cellStyle name="Normal 3 7 3 2 2 2 2 2 4 3" xfId="55402"/>
    <cellStyle name="Normal 3 7 3 2 2 2 2 2 5" xfId="21509"/>
    <cellStyle name="Normal 3 7 3 2 2 2 2 2 5 2" xfId="43077"/>
    <cellStyle name="Normal 3 7 3 2 2 2 2 2 6" xfId="24596"/>
    <cellStyle name="Normal 3 7 3 2 2 2 2 2 7" xfId="46161"/>
    <cellStyle name="Normal 3 7 3 2 2 2 2 3" xfId="4564"/>
    <cellStyle name="Normal 3 7 3 2 2 2 2 3 2" xfId="13806"/>
    <cellStyle name="Normal 3 7 3 2 2 2 2 3 2 2" xfId="35376"/>
    <cellStyle name="Normal 3 7 3 2 2 2 2 3 2 3" xfId="56942"/>
    <cellStyle name="Normal 3 7 3 2 2 2 2 3 3" xfId="26136"/>
    <cellStyle name="Normal 3 7 3 2 2 2 2 3 4" xfId="47702"/>
    <cellStyle name="Normal 3 7 3 2 2 2 2 4" xfId="7644"/>
    <cellStyle name="Normal 3 7 3 2 2 2 2 4 2" xfId="16886"/>
    <cellStyle name="Normal 3 7 3 2 2 2 2 4 2 2" xfId="38456"/>
    <cellStyle name="Normal 3 7 3 2 2 2 2 4 2 3" xfId="60022"/>
    <cellStyle name="Normal 3 7 3 2 2 2 2 4 3" xfId="29216"/>
    <cellStyle name="Normal 3 7 3 2 2 2 2 4 4" xfId="50782"/>
    <cellStyle name="Normal 3 7 3 2 2 2 2 5" xfId="10724"/>
    <cellStyle name="Normal 3 7 3 2 2 2 2 5 2" xfId="32296"/>
    <cellStyle name="Normal 3 7 3 2 2 2 2 5 3" xfId="53862"/>
    <cellStyle name="Normal 3 7 3 2 2 2 2 6" xfId="19969"/>
    <cellStyle name="Normal 3 7 3 2 2 2 2 6 2" xfId="41537"/>
    <cellStyle name="Normal 3 7 3 2 2 2 2 7" xfId="23056"/>
    <cellStyle name="Normal 3 7 3 2 2 2 2 8" xfId="44621"/>
    <cellStyle name="Normal 3 7 3 2 2 2 2 9" xfId="63103"/>
    <cellStyle name="Normal 3 7 3 2 2 2 3" xfId="2250"/>
    <cellStyle name="Normal 3 7 3 2 2 2 3 2" xfId="5334"/>
    <cellStyle name="Normal 3 7 3 2 2 2 3 2 2" xfId="14576"/>
    <cellStyle name="Normal 3 7 3 2 2 2 3 2 2 2" xfId="36146"/>
    <cellStyle name="Normal 3 7 3 2 2 2 3 2 2 3" xfId="57712"/>
    <cellStyle name="Normal 3 7 3 2 2 2 3 2 3" xfId="26906"/>
    <cellStyle name="Normal 3 7 3 2 2 2 3 2 4" xfId="48472"/>
    <cellStyle name="Normal 3 7 3 2 2 2 3 3" xfId="8414"/>
    <cellStyle name="Normal 3 7 3 2 2 2 3 3 2" xfId="17656"/>
    <cellStyle name="Normal 3 7 3 2 2 2 3 3 2 2" xfId="39226"/>
    <cellStyle name="Normal 3 7 3 2 2 2 3 3 2 3" xfId="60792"/>
    <cellStyle name="Normal 3 7 3 2 2 2 3 3 3" xfId="29986"/>
    <cellStyle name="Normal 3 7 3 2 2 2 3 3 4" xfId="51552"/>
    <cellStyle name="Normal 3 7 3 2 2 2 3 4" xfId="11494"/>
    <cellStyle name="Normal 3 7 3 2 2 2 3 4 2" xfId="33066"/>
    <cellStyle name="Normal 3 7 3 2 2 2 3 4 3" xfId="54632"/>
    <cellStyle name="Normal 3 7 3 2 2 2 3 5" xfId="20739"/>
    <cellStyle name="Normal 3 7 3 2 2 2 3 5 2" xfId="42307"/>
    <cellStyle name="Normal 3 7 3 2 2 2 3 6" xfId="23826"/>
    <cellStyle name="Normal 3 7 3 2 2 2 3 7" xfId="45391"/>
    <cellStyle name="Normal 3 7 3 2 2 2 4" xfId="3794"/>
    <cellStyle name="Normal 3 7 3 2 2 2 4 2" xfId="13036"/>
    <cellStyle name="Normal 3 7 3 2 2 2 4 2 2" xfId="34606"/>
    <cellStyle name="Normal 3 7 3 2 2 2 4 2 3" xfId="56172"/>
    <cellStyle name="Normal 3 7 3 2 2 2 4 3" xfId="25366"/>
    <cellStyle name="Normal 3 7 3 2 2 2 4 4" xfId="46932"/>
    <cellStyle name="Normal 3 7 3 2 2 2 5" xfId="6874"/>
    <cellStyle name="Normal 3 7 3 2 2 2 5 2" xfId="16116"/>
    <cellStyle name="Normal 3 7 3 2 2 2 5 2 2" xfId="37686"/>
    <cellStyle name="Normal 3 7 3 2 2 2 5 2 3" xfId="59252"/>
    <cellStyle name="Normal 3 7 3 2 2 2 5 3" xfId="28446"/>
    <cellStyle name="Normal 3 7 3 2 2 2 5 4" xfId="50012"/>
    <cellStyle name="Normal 3 7 3 2 2 2 6" xfId="9954"/>
    <cellStyle name="Normal 3 7 3 2 2 2 6 2" xfId="31526"/>
    <cellStyle name="Normal 3 7 3 2 2 2 6 3" xfId="53092"/>
    <cellStyle name="Normal 3 7 3 2 2 2 7" xfId="19199"/>
    <cellStyle name="Normal 3 7 3 2 2 2 7 2" xfId="40767"/>
    <cellStyle name="Normal 3 7 3 2 2 2 8" xfId="22286"/>
    <cellStyle name="Normal 3 7 3 2 2 2 9" xfId="43851"/>
    <cellStyle name="Normal 3 7 3 2 2 3" xfId="1106"/>
    <cellStyle name="Normal 3 7 3 2 2 3 2" xfId="2646"/>
    <cellStyle name="Normal 3 7 3 2 2 3 2 2" xfId="5730"/>
    <cellStyle name="Normal 3 7 3 2 2 3 2 2 2" xfId="14972"/>
    <cellStyle name="Normal 3 7 3 2 2 3 2 2 2 2" xfId="36542"/>
    <cellStyle name="Normal 3 7 3 2 2 3 2 2 2 3" xfId="58108"/>
    <cellStyle name="Normal 3 7 3 2 2 3 2 2 3" xfId="27302"/>
    <cellStyle name="Normal 3 7 3 2 2 3 2 2 4" xfId="48868"/>
    <cellStyle name="Normal 3 7 3 2 2 3 2 3" xfId="8810"/>
    <cellStyle name="Normal 3 7 3 2 2 3 2 3 2" xfId="18052"/>
    <cellStyle name="Normal 3 7 3 2 2 3 2 3 2 2" xfId="39622"/>
    <cellStyle name="Normal 3 7 3 2 2 3 2 3 2 3" xfId="61188"/>
    <cellStyle name="Normal 3 7 3 2 2 3 2 3 3" xfId="30382"/>
    <cellStyle name="Normal 3 7 3 2 2 3 2 3 4" xfId="51948"/>
    <cellStyle name="Normal 3 7 3 2 2 3 2 4" xfId="11890"/>
    <cellStyle name="Normal 3 7 3 2 2 3 2 4 2" xfId="33462"/>
    <cellStyle name="Normal 3 7 3 2 2 3 2 4 3" xfId="55028"/>
    <cellStyle name="Normal 3 7 3 2 2 3 2 5" xfId="21135"/>
    <cellStyle name="Normal 3 7 3 2 2 3 2 5 2" xfId="42703"/>
    <cellStyle name="Normal 3 7 3 2 2 3 2 6" xfId="24222"/>
    <cellStyle name="Normal 3 7 3 2 2 3 2 7" xfId="45787"/>
    <cellStyle name="Normal 3 7 3 2 2 3 3" xfId="4190"/>
    <cellStyle name="Normal 3 7 3 2 2 3 3 2" xfId="13432"/>
    <cellStyle name="Normal 3 7 3 2 2 3 3 2 2" xfId="35002"/>
    <cellStyle name="Normal 3 7 3 2 2 3 3 2 3" xfId="56568"/>
    <cellStyle name="Normal 3 7 3 2 2 3 3 3" xfId="25762"/>
    <cellStyle name="Normal 3 7 3 2 2 3 3 4" xfId="47328"/>
    <cellStyle name="Normal 3 7 3 2 2 3 4" xfId="7270"/>
    <cellStyle name="Normal 3 7 3 2 2 3 4 2" xfId="16512"/>
    <cellStyle name="Normal 3 7 3 2 2 3 4 2 2" xfId="38082"/>
    <cellStyle name="Normal 3 7 3 2 2 3 4 2 3" xfId="59648"/>
    <cellStyle name="Normal 3 7 3 2 2 3 4 3" xfId="28842"/>
    <cellStyle name="Normal 3 7 3 2 2 3 4 4" xfId="50408"/>
    <cellStyle name="Normal 3 7 3 2 2 3 5" xfId="10350"/>
    <cellStyle name="Normal 3 7 3 2 2 3 5 2" xfId="31922"/>
    <cellStyle name="Normal 3 7 3 2 2 3 5 3" xfId="53488"/>
    <cellStyle name="Normal 3 7 3 2 2 3 6" xfId="19595"/>
    <cellStyle name="Normal 3 7 3 2 2 3 6 2" xfId="41163"/>
    <cellStyle name="Normal 3 7 3 2 2 3 7" xfId="22682"/>
    <cellStyle name="Normal 3 7 3 2 2 3 8" xfId="44247"/>
    <cellStyle name="Normal 3 7 3 2 2 3 9" xfId="62729"/>
    <cellStyle name="Normal 3 7 3 2 2 4" xfId="1876"/>
    <cellStyle name="Normal 3 7 3 2 2 4 2" xfId="4960"/>
    <cellStyle name="Normal 3 7 3 2 2 4 2 2" xfId="14202"/>
    <cellStyle name="Normal 3 7 3 2 2 4 2 2 2" xfId="35772"/>
    <cellStyle name="Normal 3 7 3 2 2 4 2 2 3" xfId="57338"/>
    <cellStyle name="Normal 3 7 3 2 2 4 2 3" xfId="26532"/>
    <cellStyle name="Normal 3 7 3 2 2 4 2 4" xfId="48098"/>
    <cellStyle name="Normal 3 7 3 2 2 4 3" xfId="8040"/>
    <cellStyle name="Normal 3 7 3 2 2 4 3 2" xfId="17282"/>
    <cellStyle name="Normal 3 7 3 2 2 4 3 2 2" xfId="38852"/>
    <cellStyle name="Normal 3 7 3 2 2 4 3 2 3" xfId="60418"/>
    <cellStyle name="Normal 3 7 3 2 2 4 3 3" xfId="29612"/>
    <cellStyle name="Normal 3 7 3 2 2 4 3 4" xfId="51178"/>
    <cellStyle name="Normal 3 7 3 2 2 4 4" xfId="11120"/>
    <cellStyle name="Normal 3 7 3 2 2 4 4 2" xfId="32692"/>
    <cellStyle name="Normal 3 7 3 2 2 4 4 3" xfId="54258"/>
    <cellStyle name="Normal 3 7 3 2 2 4 5" xfId="20365"/>
    <cellStyle name="Normal 3 7 3 2 2 4 5 2" xfId="41933"/>
    <cellStyle name="Normal 3 7 3 2 2 4 6" xfId="23452"/>
    <cellStyle name="Normal 3 7 3 2 2 4 7" xfId="45017"/>
    <cellStyle name="Normal 3 7 3 2 2 5" xfId="3420"/>
    <cellStyle name="Normal 3 7 3 2 2 5 2" xfId="12662"/>
    <cellStyle name="Normal 3 7 3 2 2 5 2 2" xfId="34232"/>
    <cellStyle name="Normal 3 7 3 2 2 5 2 3" xfId="55798"/>
    <cellStyle name="Normal 3 7 3 2 2 5 3" xfId="24992"/>
    <cellStyle name="Normal 3 7 3 2 2 5 4" xfId="46558"/>
    <cellStyle name="Normal 3 7 3 2 2 6" xfId="6500"/>
    <cellStyle name="Normal 3 7 3 2 2 6 2" xfId="15742"/>
    <cellStyle name="Normal 3 7 3 2 2 6 2 2" xfId="37312"/>
    <cellStyle name="Normal 3 7 3 2 2 6 2 3" xfId="58878"/>
    <cellStyle name="Normal 3 7 3 2 2 6 3" xfId="28072"/>
    <cellStyle name="Normal 3 7 3 2 2 6 4" xfId="49638"/>
    <cellStyle name="Normal 3 7 3 2 2 7" xfId="9580"/>
    <cellStyle name="Normal 3 7 3 2 2 7 2" xfId="31152"/>
    <cellStyle name="Normal 3 7 3 2 2 7 3" xfId="52718"/>
    <cellStyle name="Normal 3 7 3 2 2 8" xfId="18825"/>
    <cellStyle name="Normal 3 7 3 2 2 8 2" xfId="40393"/>
    <cellStyle name="Normal 3 7 3 2 2 9" xfId="21912"/>
    <cellStyle name="Normal 3 7 3 2 3" xfId="534"/>
    <cellStyle name="Normal 3 7 3 2 3 10" xfId="62157"/>
    <cellStyle name="Normal 3 7 3 2 3 2" xfId="1304"/>
    <cellStyle name="Normal 3 7 3 2 3 2 2" xfId="2844"/>
    <cellStyle name="Normal 3 7 3 2 3 2 2 2" xfId="5928"/>
    <cellStyle name="Normal 3 7 3 2 3 2 2 2 2" xfId="15170"/>
    <cellStyle name="Normal 3 7 3 2 3 2 2 2 2 2" xfId="36740"/>
    <cellStyle name="Normal 3 7 3 2 3 2 2 2 2 3" xfId="58306"/>
    <cellStyle name="Normal 3 7 3 2 3 2 2 2 3" xfId="27500"/>
    <cellStyle name="Normal 3 7 3 2 3 2 2 2 4" xfId="49066"/>
    <cellStyle name="Normal 3 7 3 2 3 2 2 3" xfId="9008"/>
    <cellStyle name="Normal 3 7 3 2 3 2 2 3 2" xfId="18250"/>
    <cellStyle name="Normal 3 7 3 2 3 2 2 3 2 2" xfId="39820"/>
    <cellStyle name="Normal 3 7 3 2 3 2 2 3 2 3" xfId="61386"/>
    <cellStyle name="Normal 3 7 3 2 3 2 2 3 3" xfId="30580"/>
    <cellStyle name="Normal 3 7 3 2 3 2 2 3 4" xfId="52146"/>
    <cellStyle name="Normal 3 7 3 2 3 2 2 4" xfId="12088"/>
    <cellStyle name="Normal 3 7 3 2 3 2 2 4 2" xfId="33660"/>
    <cellStyle name="Normal 3 7 3 2 3 2 2 4 3" xfId="55226"/>
    <cellStyle name="Normal 3 7 3 2 3 2 2 5" xfId="21333"/>
    <cellStyle name="Normal 3 7 3 2 3 2 2 5 2" xfId="42901"/>
    <cellStyle name="Normal 3 7 3 2 3 2 2 6" xfId="24420"/>
    <cellStyle name="Normal 3 7 3 2 3 2 2 7" xfId="45985"/>
    <cellStyle name="Normal 3 7 3 2 3 2 3" xfId="4388"/>
    <cellStyle name="Normal 3 7 3 2 3 2 3 2" xfId="13630"/>
    <cellStyle name="Normal 3 7 3 2 3 2 3 2 2" xfId="35200"/>
    <cellStyle name="Normal 3 7 3 2 3 2 3 2 3" xfId="56766"/>
    <cellStyle name="Normal 3 7 3 2 3 2 3 3" xfId="25960"/>
    <cellStyle name="Normal 3 7 3 2 3 2 3 4" xfId="47526"/>
    <cellStyle name="Normal 3 7 3 2 3 2 4" xfId="7468"/>
    <cellStyle name="Normal 3 7 3 2 3 2 4 2" xfId="16710"/>
    <cellStyle name="Normal 3 7 3 2 3 2 4 2 2" xfId="38280"/>
    <cellStyle name="Normal 3 7 3 2 3 2 4 2 3" xfId="59846"/>
    <cellStyle name="Normal 3 7 3 2 3 2 4 3" xfId="29040"/>
    <cellStyle name="Normal 3 7 3 2 3 2 4 4" xfId="50606"/>
    <cellStyle name="Normal 3 7 3 2 3 2 5" xfId="10548"/>
    <cellStyle name="Normal 3 7 3 2 3 2 5 2" xfId="32120"/>
    <cellStyle name="Normal 3 7 3 2 3 2 5 3" xfId="53686"/>
    <cellStyle name="Normal 3 7 3 2 3 2 6" xfId="19793"/>
    <cellStyle name="Normal 3 7 3 2 3 2 6 2" xfId="41361"/>
    <cellStyle name="Normal 3 7 3 2 3 2 7" xfId="22880"/>
    <cellStyle name="Normal 3 7 3 2 3 2 8" xfId="44445"/>
    <cellStyle name="Normal 3 7 3 2 3 2 9" xfId="62927"/>
    <cellStyle name="Normal 3 7 3 2 3 3" xfId="2074"/>
    <cellStyle name="Normal 3 7 3 2 3 3 2" xfId="5158"/>
    <cellStyle name="Normal 3 7 3 2 3 3 2 2" xfId="14400"/>
    <cellStyle name="Normal 3 7 3 2 3 3 2 2 2" xfId="35970"/>
    <cellStyle name="Normal 3 7 3 2 3 3 2 2 3" xfId="57536"/>
    <cellStyle name="Normal 3 7 3 2 3 3 2 3" xfId="26730"/>
    <cellStyle name="Normal 3 7 3 2 3 3 2 4" xfId="48296"/>
    <cellStyle name="Normal 3 7 3 2 3 3 3" xfId="8238"/>
    <cellStyle name="Normal 3 7 3 2 3 3 3 2" xfId="17480"/>
    <cellStyle name="Normal 3 7 3 2 3 3 3 2 2" xfId="39050"/>
    <cellStyle name="Normal 3 7 3 2 3 3 3 2 3" xfId="60616"/>
    <cellStyle name="Normal 3 7 3 2 3 3 3 3" xfId="29810"/>
    <cellStyle name="Normal 3 7 3 2 3 3 3 4" xfId="51376"/>
    <cellStyle name="Normal 3 7 3 2 3 3 4" xfId="11318"/>
    <cellStyle name="Normal 3 7 3 2 3 3 4 2" xfId="32890"/>
    <cellStyle name="Normal 3 7 3 2 3 3 4 3" xfId="54456"/>
    <cellStyle name="Normal 3 7 3 2 3 3 5" xfId="20563"/>
    <cellStyle name="Normal 3 7 3 2 3 3 5 2" xfId="42131"/>
    <cellStyle name="Normal 3 7 3 2 3 3 6" xfId="23650"/>
    <cellStyle name="Normal 3 7 3 2 3 3 7" xfId="45215"/>
    <cellStyle name="Normal 3 7 3 2 3 4" xfId="3618"/>
    <cellStyle name="Normal 3 7 3 2 3 4 2" xfId="12860"/>
    <cellStyle name="Normal 3 7 3 2 3 4 2 2" xfId="34430"/>
    <cellStyle name="Normal 3 7 3 2 3 4 2 3" xfId="55996"/>
    <cellStyle name="Normal 3 7 3 2 3 4 3" xfId="25190"/>
    <cellStyle name="Normal 3 7 3 2 3 4 4" xfId="46756"/>
    <cellStyle name="Normal 3 7 3 2 3 5" xfId="6698"/>
    <cellStyle name="Normal 3 7 3 2 3 5 2" xfId="15940"/>
    <cellStyle name="Normal 3 7 3 2 3 5 2 2" xfId="37510"/>
    <cellStyle name="Normal 3 7 3 2 3 5 2 3" xfId="59076"/>
    <cellStyle name="Normal 3 7 3 2 3 5 3" xfId="28270"/>
    <cellStyle name="Normal 3 7 3 2 3 5 4" xfId="49836"/>
    <cellStyle name="Normal 3 7 3 2 3 6" xfId="9778"/>
    <cellStyle name="Normal 3 7 3 2 3 6 2" xfId="31350"/>
    <cellStyle name="Normal 3 7 3 2 3 6 3" xfId="52916"/>
    <cellStyle name="Normal 3 7 3 2 3 7" xfId="19023"/>
    <cellStyle name="Normal 3 7 3 2 3 7 2" xfId="40591"/>
    <cellStyle name="Normal 3 7 3 2 3 8" xfId="22110"/>
    <cellStyle name="Normal 3 7 3 2 3 9" xfId="43675"/>
    <cellStyle name="Normal 3 7 3 2 4" xfId="930"/>
    <cellStyle name="Normal 3 7 3 2 4 2" xfId="2470"/>
    <cellStyle name="Normal 3 7 3 2 4 2 2" xfId="5554"/>
    <cellStyle name="Normal 3 7 3 2 4 2 2 2" xfId="14796"/>
    <cellStyle name="Normal 3 7 3 2 4 2 2 2 2" xfId="36366"/>
    <cellStyle name="Normal 3 7 3 2 4 2 2 2 3" xfId="57932"/>
    <cellStyle name="Normal 3 7 3 2 4 2 2 3" xfId="27126"/>
    <cellStyle name="Normal 3 7 3 2 4 2 2 4" xfId="48692"/>
    <cellStyle name="Normal 3 7 3 2 4 2 3" xfId="8634"/>
    <cellStyle name="Normal 3 7 3 2 4 2 3 2" xfId="17876"/>
    <cellStyle name="Normal 3 7 3 2 4 2 3 2 2" xfId="39446"/>
    <cellStyle name="Normal 3 7 3 2 4 2 3 2 3" xfId="61012"/>
    <cellStyle name="Normal 3 7 3 2 4 2 3 3" xfId="30206"/>
    <cellStyle name="Normal 3 7 3 2 4 2 3 4" xfId="51772"/>
    <cellStyle name="Normal 3 7 3 2 4 2 4" xfId="11714"/>
    <cellStyle name="Normal 3 7 3 2 4 2 4 2" xfId="33286"/>
    <cellStyle name="Normal 3 7 3 2 4 2 4 3" xfId="54852"/>
    <cellStyle name="Normal 3 7 3 2 4 2 5" xfId="20959"/>
    <cellStyle name="Normal 3 7 3 2 4 2 5 2" xfId="42527"/>
    <cellStyle name="Normal 3 7 3 2 4 2 6" xfId="24046"/>
    <cellStyle name="Normal 3 7 3 2 4 2 7" xfId="45611"/>
    <cellStyle name="Normal 3 7 3 2 4 3" xfId="4014"/>
    <cellStyle name="Normal 3 7 3 2 4 3 2" xfId="13256"/>
    <cellStyle name="Normal 3 7 3 2 4 3 2 2" xfId="34826"/>
    <cellStyle name="Normal 3 7 3 2 4 3 2 3" xfId="56392"/>
    <cellStyle name="Normal 3 7 3 2 4 3 3" xfId="25586"/>
    <cellStyle name="Normal 3 7 3 2 4 3 4" xfId="47152"/>
    <cellStyle name="Normal 3 7 3 2 4 4" xfId="7094"/>
    <cellStyle name="Normal 3 7 3 2 4 4 2" xfId="16336"/>
    <cellStyle name="Normal 3 7 3 2 4 4 2 2" xfId="37906"/>
    <cellStyle name="Normal 3 7 3 2 4 4 2 3" xfId="59472"/>
    <cellStyle name="Normal 3 7 3 2 4 4 3" xfId="28666"/>
    <cellStyle name="Normal 3 7 3 2 4 4 4" xfId="50232"/>
    <cellStyle name="Normal 3 7 3 2 4 5" xfId="10174"/>
    <cellStyle name="Normal 3 7 3 2 4 5 2" xfId="31746"/>
    <cellStyle name="Normal 3 7 3 2 4 5 3" xfId="53312"/>
    <cellStyle name="Normal 3 7 3 2 4 6" xfId="19419"/>
    <cellStyle name="Normal 3 7 3 2 4 6 2" xfId="40987"/>
    <cellStyle name="Normal 3 7 3 2 4 7" xfId="22506"/>
    <cellStyle name="Normal 3 7 3 2 4 8" xfId="44071"/>
    <cellStyle name="Normal 3 7 3 2 4 9" xfId="62553"/>
    <cellStyle name="Normal 3 7 3 2 5" xfId="1700"/>
    <cellStyle name="Normal 3 7 3 2 5 2" xfId="4784"/>
    <cellStyle name="Normal 3 7 3 2 5 2 2" xfId="14026"/>
    <cellStyle name="Normal 3 7 3 2 5 2 2 2" xfId="35596"/>
    <cellStyle name="Normal 3 7 3 2 5 2 2 3" xfId="57162"/>
    <cellStyle name="Normal 3 7 3 2 5 2 3" xfId="26356"/>
    <cellStyle name="Normal 3 7 3 2 5 2 4" xfId="47922"/>
    <cellStyle name="Normal 3 7 3 2 5 3" xfId="7864"/>
    <cellStyle name="Normal 3 7 3 2 5 3 2" xfId="17106"/>
    <cellStyle name="Normal 3 7 3 2 5 3 2 2" xfId="38676"/>
    <cellStyle name="Normal 3 7 3 2 5 3 2 3" xfId="60242"/>
    <cellStyle name="Normal 3 7 3 2 5 3 3" xfId="29436"/>
    <cellStyle name="Normal 3 7 3 2 5 3 4" xfId="51002"/>
    <cellStyle name="Normal 3 7 3 2 5 4" xfId="10944"/>
    <cellStyle name="Normal 3 7 3 2 5 4 2" xfId="32516"/>
    <cellStyle name="Normal 3 7 3 2 5 4 3" xfId="54082"/>
    <cellStyle name="Normal 3 7 3 2 5 5" xfId="20189"/>
    <cellStyle name="Normal 3 7 3 2 5 5 2" xfId="41757"/>
    <cellStyle name="Normal 3 7 3 2 5 6" xfId="23276"/>
    <cellStyle name="Normal 3 7 3 2 5 7" xfId="44841"/>
    <cellStyle name="Normal 3 7 3 2 6" xfId="3244"/>
    <cellStyle name="Normal 3 7 3 2 6 2" xfId="12486"/>
    <cellStyle name="Normal 3 7 3 2 6 2 2" xfId="34056"/>
    <cellStyle name="Normal 3 7 3 2 6 2 3" xfId="55622"/>
    <cellStyle name="Normal 3 7 3 2 6 3" xfId="24816"/>
    <cellStyle name="Normal 3 7 3 2 6 4" xfId="46382"/>
    <cellStyle name="Normal 3 7 3 2 7" xfId="6324"/>
    <cellStyle name="Normal 3 7 3 2 7 2" xfId="15566"/>
    <cellStyle name="Normal 3 7 3 2 7 2 2" xfId="37136"/>
    <cellStyle name="Normal 3 7 3 2 7 2 3" xfId="58702"/>
    <cellStyle name="Normal 3 7 3 2 7 3" xfId="27896"/>
    <cellStyle name="Normal 3 7 3 2 7 4" xfId="49462"/>
    <cellStyle name="Normal 3 7 3 2 8" xfId="9404"/>
    <cellStyle name="Normal 3 7 3 2 8 2" xfId="30976"/>
    <cellStyle name="Normal 3 7 3 2 8 3" xfId="52542"/>
    <cellStyle name="Normal 3 7 3 2 9" xfId="18649"/>
    <cellStyle name="Normal 3 7 3 2 9 2" xfId="40217"/>
    <cellStyle name="Normal 3 7 3 3" xfId="248"/>
    <cellStyle name="Normal 3 7 3 3 10" xfId="43389"/>
    <cellStyle name="Normal 3 7 3 3 11" xfId="61871"/>
    <cellStyle name="Normal 3 7 3 3 2" xfId="622"/>
    <cellStyle name="Normal 3 7 3 3 2 10" xfId="62245"/>
    <cellStyle name="Normal 3 7 3 3 2 2" xfId="1392"/>
    <cellStyle name="Normal 3 7 3 3 2 2 2" xfId="2932"/>
    <cellStyle name="Normal 3 7 3 3 2 2 2 2" xfId="6016"/>
    <cellStyle name="Normal 3 7 3 3 2 2 2 2 2" xfId="15258"/>
    <cellStyle name="Normal 3 7 3 3 2 2 2 2 2 2" xfId="36828"/>
    <cellStyle name="Normal 3 7 3 3 2 2 2 2 2 3" xfId="58394"/>
    <cellStyle name="Normal 3 7 3 3 2 2 2 2 3" xfId="27588"/>
    <cellStyle name="Normal 3 7 3 3 2 2 2 2 4" xfId="49154"/>
    <cellStyle name="Normal 3 7 3 3 2 2 2 3" xfId="9096"/>
    <cellStyle name="Normal 3 7 3 3 2 2 2 3 2" xfId="18338"/>
    <cellStyle name="Normal 3 7 3 3 2 2 2 3 2 2" xfId="39908"/>
    <cellStyle name="Normal 3 7 3 3 2 2 2 3 2 3" xfId="61474"/>
    <cellStyle name="Normal 3 7 3 3 2 2 2 3 3" xfId="30668"/>
    <cellStyle name="Normal 3 7 3 3 2 2 2 3 4" xfId="52234"/>
    <cellStyle name="Normal 3 7 3 3 2 2 2 4" xfId="12176"/>
    <cellStyle name="Normal 3 7 3 3 2 2 2 4 2" xfId="33748"/>
    <cellStyle name="Normal 3 7 3 3 2 2 2 4 3" xfId="55314"/>
    <cellStyle name="Normal 3 7 3 3 2 2 2 5" xfId="21421"/>
    <cellStyle name="Normal 3 7 3 3 2 2 2 5 2" xfId="42989"/>
    <cellStyle name="Normal 3 7 3 3 2 2 2 6" xfId="24508"/>
    <cellStyle name="Normal 3 7 3 3 2 2 2 7" xfId="46073"/>
    <cellStyle name="Normal 3 7 3 3 2 2 3" xfId="4476"/>
    <cellStyle name="Normal 3 7 3 3 2 2 3 2" xfId="13718"/>
    <cellStyle name="Normal 3 7 3 3 2 2 3 2 2" xfId="35288"/>
    <cellStyle name="Normal 3 7 3 3 2 2 3 2 3" xfId="56854"/>
    <cellStyle name="Normal 3 7 3 3 2 2 3 3" xfId="26048"/>
    <cellStyle name="Normal 3 7 3 3 2 2 3 4" xfId="47614"/>
    <cellStyle name="Normal 3 7 3 3 2 2 4" xfId="7556"/>
    <cellStyle name="Normal 3 7 3 3 2 2 4 2" xfId="16798"/>
    <cellStyle name="Normal 3 7 3 3 2 2 4 2 2" xfId="38368"/>
    <cellStyle name="Normal 3 7 3 3 2 2 4 2 3" xfId="59934"/>
    <cellStyle name="Normal 3 7 3 3 2 2 4 3" xfId="29128"/>
    <cellStyle name="Normal 3 7 3 3 2 2 4 4" xfId="50694"/>
    <cellStyle name="Normal 3 7 3 3 2 2 5" xfId="10636"/>
    <cellStyle name="Normal 3 7 3 3 2 2 5 2" xfId="32208"/>
    <cellStyle name="Normal 3 7 3 3 2 2 5 3" xfId="53774"/>
    <cellStyle name="Normal 3 7 3 3 2 2 6" xfId="19881"/>
    <cellStyle name="Normal 3 7 3 3 2 2 6 2" xfId="41449"/>
    <cellStyle name="Normal 3 7 3 3 2 2 7" xfId="22968"/>
    <cellStyle name="Normal 3 7 3 3 2 2 8" xfId="44533"/>
    <cellStyle name="Normal 3 7 3 3 2 2 9" xfId="63015"/>
    <cellStyle name="Normal 3 7 3 3 2 3" xfId="2162"/>
    <cellStyle name="Normal 3 7 3 3 2 3 2" xfId="5246"/>
    <cellStyle name="Normal 3 7 3 3 2 3 2 2" xfId="14488"/>
    <cellStyle name="Normal 3 7 3 3 2 3 2 2 2" xfId="36058"/>
    <cellStyle name="Normal 3 7 3 3 2 3 2 2 3" xfId="57624"/>
    <cellStyle name="Normal 3 7 3 3 2 3 2 3" xfId="26818"/>
    <cellStyle name="Normal 3 7 3 3 2 3 2 4" xfId="48384"/>
    <cellStyle name="Normal 3 7 3 3 2 3 3" xfId="8326"/>
    <cellStyle name="Normal 3 7 3 3 2 3 3 2" xfId="17568"/>
    <cellStyle name="Normal 3 7 3 3 2 3 3 2 2" xfId="39138"/>
    <cellStyle name="Normal 3 7 3 3 2 3 3 2 3" xfId="60704"/>
    <cellStyle name="Normal 3 7 3 3 2 3 3 3" xfId="29898"/>
    <cellStyle name="Normal 3 7 3 3 2 3 3 4" xfId="51464"/>
    <cellStyle name="Normal 3 7 3 3 2 3 4" xfId="11406"/>
    <cellStyle name="Normal 3 7 3 3 2 3 4 2" xfId="32978"/>
    <cellStyle name="Normal 3 7 3 3 2 3 4 3" xfId="54544"/>
    <cellStyle name="Normal 3 7 3 3 2 3 5" xfId="20651"/>
    <cellStyle name="Normal 3 7 3 3 2 3 5 2" xfId="42219"/>
    <cellStyle name="Normal 3 7 3 3 2 3 6" xfId="23738"/>
    <cellStyle name="Normal 3 7 3 3 2 3 7" xfId="45303"/>
    <cellStyle name="Normal 3 7 3 3 2 4" xfId="3706"/>
    <cellStyle name="Normal 3 7 3 3 2 4 2" xfId="12948"/>
    <cellStyle name="Normal 3 7 3 3 2 4 2 2" xfId="34518"/>
    <cellStyle name="Normal 3 7 3 3 2 4 2 3" xfId="56084"/>
    <cellStyle name="Normal 3 7 3 3 2 4 3" xfId="25278"/>
    <cellStyle name="Normal 3 7 3 3 2 4 4" xfId="46844"/>
    <cellStyle name="Normal 3 7 3 3 2 5" xfId="6786"/>
    <cellStyle name="Normal 3 7 3 3 2 5 2" xfId="16028"/>
    <cellStyle name="Normal 3 7 3 3 2 5 2 2" xfId="37598"/>
    <cellStyle name="Normal 3 7 3 3 2 5 2 3" xfId="59164"/>
    <cellStyle name="Normal 3 7 3 3 2 5 3" xfId="28358"/>
    <cellStyle name="Normal 3 7 3 3 2 5 4" xfId="49924"/>
    <cellStyle name="Normal 3 7 3 3 2 6" xfId="9866"/>
    <cellStyle name="Normal 3 7 3 3 2 6 2" xfId="31438"/>
    <cellStyle name="Normal 3 7 3 3 2 6 3" xfId="53004"/>
    <cellStyle name="Normal 3 7 3 3 2 7" xfId="19111"/>
    <cellStyle name="Normal 3 7 3 3 2 7 2" xfId="40679"/>
    <cellStyle name="Normal 3 7 3 3 2 8" xfId="22198"/>
    <cellStyle name="Normal 3 7 3 3 2 9" xfId="43763"/>
    <cellStyle name="Normal 3 7 3 3 3" xfId="1018"/>
    <cellStyle name="Normal 3 7 3 3 3 2" xfId="2558"/>
    <cellStyle name="Normal 3 7 3 3 3 2 2" xfId="5642"/>
    <cellStyle name="Normal 3 7 3 3 3 2 2 2" xfId="14884"/>
    <cellStyle name="Normal 3 7 3 3 3 2 2 2 2" xfId="36454"/>
    <cellStyle name="Normal 3 7 3 3 3 2 2 2 3" xfId="58020"/>
    <cellStyle name="Normal 3 7 3 3 3 2 2 3" xfId="27214"/>
    <cellStyle name="Normal 3 7 3 3 3 2 2 4" xfId="48780"/>
    <cellStyle name="Normal 3 7 3 3 3 2 3" xfId="8722"/>
    <cellStyle name="Normal 3 7 3 3 3 2 3 2" xfId="17964"/>
    <cellStyle name="Normal 3 7 3 3 3 2 3 2 2" xfId="39534"/>
    <cellStyle name="Normal 3 7 3 3 3 2 3 2 3" xfId="61100"/>
    <cellStyle name="Normal 3 7 3 3 3 2 3 3" xfId="30294"/>
    <cellStyle name="Normal 3 7 3 3 3 2 3 4" xfId="51860"/>
    <cellStyle name="Normal 3 7 3 3 3 2 4" xfId="11802"/>
    <cellStyle name="Normal 3 7 3 3 3 2 4 2" xfId="33374"/>
    <cellStyle name="Normal 3 7 3 3 3 2 4 3" xfId="54940"/>
    <cellStyle name="Normal 3 7 3 3 3 2 5" xfId="21047"/>
    <cellStyle name="Normal 3 7 3 3 3 2 5 2" xfId="42615"/>
    <cellStyle name="Normal 3 7 3 3 3 2 6" xfId="24134"/>
    <cellStyle name="Normal 3 7 3 3 3 2 7" xfId="45699"/>
    <cellStyle name="Normal 3 7 3 3 3 3" xfId="4102"/>
    <cellStyle name="Normal 3 7 3 3 3 3 2" xfId="13344"/>
    <cellStyle name="Normal 3 7 3 3 3 3 2 2" xfId="34914"/>
    <cellStyle name="Normal 3 7 3 3 3 3 2 3" xfId="56480"/>
    <cellStyle name="Normal 3 7 3 3 3 3 3" xfId="25674"/>
    <cellStyle name="Normal 3 7 3 3 3 3 4" xfId="47240"/>
    <cellStyle name="Normal 3 7 3 3 3 4" xfId="7182"/>
    <cellStyle name="Normal 3 7 3 3 3 4 2" xfId="16424"/>
    <cellStyle name="Normal 3 7 3 3 3 4 2 2" xfId="37994"/>
    <cellStyle name="Normal 3 7 3 3 3 4 2 3" xfId="59560"/>
    <cellStyle name="Normal 3 7 3 3 3 4 3" xfId="28754"/>
    <cellStyle name="Normal 3 7 3 3 3 4 4" xfId="50320"/>
    <cellStyle name="Normal 3 7 3 3 3 5" xfId="10262"/>
    <cellStyle name="Normal 3 7 3 3 3 5 2" xfId="31834"/>
    <cellStyle name="Normal 3 7 3 3 3 5 3" xfId="53400"/>
    <cellStyle name="Normal 3 7 3 3 3 6" xfId="19507"/>
    <cellStyle name="Normal 3 7 3 3 3 6 2" xfId="41075"/>
    <cellStyle name="Normal 3 7 3 3 3 7" xfId="22594"/>
    <cellStyle name="Normal 3 7 3 3 3 8" xfId="44159"/>
    <cellStyle name="Normal 3 7 3 3 3 9" xfId="62641"/>
    <cellStyle name="Normal 3 7 3 3 4" xfId="1788"/>
    <cellStyle name="Normal 3 7 3 3 4 2" xfId="4872"/>
    <cellStyle name="Normal 3 7 3 3 4 2 2" xfId="14114"/>
    <cellStyle name="Normal 3 7 3 3 4 2 2 2" xfId="35684"/>
    <cellStyle name="Normal 3 7 3 3 4 2 2 3" xfId="57250"/>
    <cellStyle name="Normal 3 7 3 3 4 2 3" xfId="26444"/>
    <cellStyle name="Normal 3 7 3 3 4 2 4" xfId="48010"/>
    <cellStyle name="Normal 3 7 3 3 4 3" xfId="7952"/>
    <cellStyle name="Normal 3 7 3 3 4 3 2" xfId="17194"/>
    <cellStyle name="Normal 3 7 3 3 4 3 2 2" xfId="38764"/>
    <cellStyle name="Normal 3 7 3 3 4 3 2 3" xfId="60330"/>
    <cellStyle name="Normal 3 7 3 3 4 3 3" xfId="29524"/>
    <cellStyle name="Normal 3 7 3 3 4 3 4" xfId="51090"/>
    <cellStyle name="Normal 3 7 3 3 4 4" xfId="11032"/>
    <cellStyle name="Normal 3 7 3 3 4 4 2" xfId="32604"/>
    <cellStyle name="Normal 3 7 3 3 4 4 3" xfId="54170"/>
    <cellStyle name="Normal 3 7 3 3 4 5" xfId="20277"/>
    <cellStyle name="Normal 3 7 3 3 4 5 2" xfId="41845"/>
    <cellStyle name="Normal 3 7 3 3 4 6" xfId="23364"/>
    <cellStyle name="Normal 3 7 3 3 4 7" xfId="44929"/>
    <cellStyle name="Normal 3 7 3 3 5" xfId="3332"/>
    <cellStyle name="Normal 3 7 3 3 5 2" xfId="12574"/>
    <cellStyle name="Normal 3 7 3 3 5 2 2" xfId="34144"/>
    <cellStyle name="Normal 3 7 3 3 5 2 3" xfId="55710"/>
    <cellStyle name="Normal 3 7 3 3 5 3" xfId="24904"/>
    <cellStyle name="Normal 3 7 3 3 5 4" xfId="46470"/>
    <cellStyle name="Normal 3 7 3 3 6" xfId="6412"/>
    <cellStyle name="Normal 3 7 3 3 6 2" xfId="15654"/>
    <cellStyle name="Normal 3 7 3 3 6 2 2" xfId="37224"/>
    <cellStyle name="Normal 3 7 3 3 6 2 3" xfId="58790"/>
    <cellStyle name="Normal 3 7 3 3 6 3" xfId="27984"/>
    <cellStyle name="Normal 3 7 3 3 6 4" xfId="49550"/>
    <cellStyle name="Normal 3 7 3 3 7" xfId="9492"/>
    <cellStyle name="Normal 3 7 3 3 7 2" xfId="31064"/>
    <cellStyle name="Normal 3 7 3 3 7 3" xfId="52630"/>
    <cellStyle name="Normal 3 7 3 3 8" xfId="18737"/>
    <cellStyle name="Normal 3 7 3 3 8 2" xfId="40305"/>
    <cellStyle name="Normal 3 7 3 3 9" xfId="21824"/>
    <cellStyle name="Normal 3 7 3 4" xfId="446"/>
    <cellStyle name="Normal 3 7 3 4 10" xfId="62069"/>
    <cellStyle name="Normal 3 7 3 4 2" xfId="1216"/>
    <cellStyle name="Normal 3 7 3 4 2 2" xfId="2756"/>
    <cellStyle name="Normal 3 7 3 4 2 2 2" xfId="5840"/>
    <cellStyle name="Normal 3 7 3 4 2 2 2 2" xfId="15082"/>
    <cellStyle name="Normal 3 7 3 4 2 2 2 2 2" xfId="36652"/>
    <cellStyle name="Normal 3 7 3 4 2 2 2 2 3" xfId="58218"/>
    <cellStyle name="Normal 3 7 3 4 2 2 2 3" xfId="27412"/>
    <cellStyle name="Normal 3 7 3 4 2 2 2 4" xfId="48978"/>
    <cellStyle name="Normal 3 7 3 4 2 2 3" xfId="8920"/>
    <cellStyle name="Normal 3 7 3 4 2 2 3 2" xfId="18162"/>
    <cellStyle name="Normal 3 7 3 4 2 2 3 2 2" xfId="39732"/>
    <cellStyle name="Normal 3 7 3 4 2 2 3 2 3" xfId="61298"/>
    <cellStyle name="Normal 3 7 3 4 2 2 3 3" xfId="30492"/>
    <cellStyle name="Normal 3 7 3 4 2 2 3 4" xfId="52058"/>
    <cellStyle name="Normal 3 7 3 4 2 2 4" xfId="12000"/>
    <cellStyle name="Normal 3 7 3 4 2 2 4 2" xfId="33572"/>
    <cellStyle name="Normal 3 7 3 4 2 2 4 3" xfId="55138"/>
    <cellStyle name="Normal 3 7 3 4 2 2 5" xfId="21245"/>
    <cellStyle name="Normal 3 7 3 4 2 2 5 2" xfId="42813"/>
    <cellStyle name="Normal 3 7 3 4 2 2 6" xfId="24332"/>
    <cellStyle name="Normal 3 7 3 4 2 2 7" xfId="45897"/>
    <cellStyle name="Normal 3 7 3 4 2 3" xfId="4300"/>
    <cellStyle name="Normal 3 7 3 4 2 3 2" xfId="13542"/>
    <cellStyle name="Normal 3 7 3 4 2 3 2 2" xfId="35112"/>
    <cellStyle name="Normal 3 7 3 4 2 3 2 3" xfId="56678"/>
    <cellStyle name="Normal 3 7 3 4 2 3 3" xfId="25872"/>
    <cellStyle name="Normal 3 7 3 4 2 3 4" xfId="47438"/>
    <cellStyle name="Normal 3 7 3 4 2 4" xfId="7380"/>
    <cellStyle name="Normal 3 7 3 4 2 4 2" xfId="16622"/>
    <cellStyle name="Normal 3 7 3 4 2 4 2 2" xfId="38192"/>
    <cellStyle name="Normal 3 7 3 4 2 4 2 3" xfId="59758"/>
    <cellStyle name="Normal 3 7 3 4 2 4 3" xfId="28952"/>
    <cellStyle name="Normal 3 7 3 4 2 4 4" xfId="50518"/>
    <cellStyle name="Normal 3 7 3 4 2 5" xfId="10460"/>
    <cellStyle name="Normal 3 7 3 4 2 5 2" xfId="32032"/>
    <cellStyle name="Normal 3 7 3 4 2 5 3" xfId="53598"/>
    <cellStyle name="Normal 3 7 3 4 2 6" xfId="19705"/>
    <cellStyle name="Normal 3 7 3 4 2 6 2" xfId="41273"/>
    <cellStyle name="Normal 3 7 3 4 2 7" xfId="22792"/>
    <cellStyle name="Normal 3 7 3 4 2 8" xfId="44357"/>
    <cellStyle name="Normal 3 7 3 4 2 9" xfId="62839"/>
    <cellStyle name="Normal 3 7 3 4 3" xfId="1986"/>
    <cellStyle name="Normal 3 7 3 4 3 2" xfId="5070"/>
    <cellStyle name="Normal 3 7 3 4 3 2 2" xfId="14312"/>
    <cellStyle name="Normal 3 7 3 4 3 2 2 2" xfId="35882"/>
    <cellStyle name="Normal 3 7 3 4 3 2 2 3" xfId="57448"/>
    <cellStyle name="Normal 3 7 3 4 3 2 3" xfId="26642"/>
    <cellStyle name="Normal 3 7 3 4 3 2 4" xfId="48208"/>
    <cellStyle name="Normal 3 7 3 4 3 3" xfId="8150"/>
    <cellStyle name="Normal 3 7 3 4 3 3 2" xfId="17392"/>
    <cellStyle name="Normal 3 7 3 4 3 3 2 2" xfId="38962"/>
    <cellStyle name="Normal 3 7 3 4 3 3 2 3" xfId="60528"/>
    <cellStyle name="Normal 3 7 3 4 3 3 3" xfId="29722"/>
    <cellStyle name="Normal 3 7 3 4 3 3 4" xfId="51288"/>
    <cellStyle name="Normal 3 7 3 4 3 4" xfId="11230"/>
    <cellStyle name="Normal 3 7 3 4 3 4 2" xfId="32802"/>
    <cellStyle name="Normal 3 7 3 4 3 4 3" xfId="54368"/>
    <cellStyle name="Normal 3 7 3 4 3 5" xfId="20475"/>
    <cellStyle name="Normal 3 7 3 4 3 5 2" xfId="42043"/>
    <cellStyle name="Normal 3 7 3 4 3 6" xfId="23562"/>
    <cellStyle name="Normal 3 7 3 4 3 7" xfId="45127"/>
    <cellStyle name="Normal 3 7 3 4 4" xfId="3530"/>
    <cellStyle name="Normal 3 7 3 4 4 2" xfId="12772"/>
    <cellStyle name="Normal 3 7 3 4 4 2 2" xfId="34342"/>
    <cellStyle name="Normal 3 7 3 4 4 2 3" xfId="55908"/>
    <cellStyle name="Normal 3 7 3 4 4 3" xfId="25102"/>
    <cellStyle name="Normal 3 7 3 4 4 4" xfId="46668"/>
    <cellStyle name="Normal 3 7 3 4 5" xfId="6610"/>
    <cellStyle name="Normal 3 7 3 4 5 2" xfId="15852"/>
    <cellStyle name="Normal 3 7 3 4 5 2 2" xfId="37422"/>
    <cellStyle name="Normal 3 7 3 4 5 2 3" xfId="58988"/>
    <cellStyle name="Normal 3 7 3 4 5 3" xfId="28182"/>
    <cellStyle name="Normal 3 7 3 4 5 4" xfId="49748"/>
    <cellStyle name="Normal 3 7 3 4 6" xfId="9690"/>
    <cellStyle name="Normal 3 7 3 4 6 2" xfId="31262"/>
    <cellStyle name="Normal 3 7 3 4 6 3" xfId="52828"/>
    <cellStyle name="Normal 3 7 3 4 7" xfId="18935"/>
    <cellStyle name="Normal 3 7 3 4 7 2" xfId="40503"/>
    <cellStyle name="Normal 3 7 3 4 8" xfId="22022"/>
    <cellStyle name="Normal 3 7 3 4 9" xfId="43587"/>
    <cellStyle name="Normal 3 7 3 5" xfId="842"/>
    <cellStyle name="Normal 3 7 3 5 2" xfId="2382"/>
    <cellStyle name="Normal 3 7 3 5 2 2" xfId="5466"/>
    <cellStyle name="Normal 3 7 3 5 2 2 2" xfId="14708"/>
    <cellStyle name="Normal 3 7 3 5 2 2 2 2" xfId="36278"/>
    <cellStyle name="Normal 3 7 3 5 2 2 2 3" xfId="57844"/>
    <cellStyle name="Normal 3 7 3 5 2 2 3" xfId="27038"/>
    <cellStyle name="Normal 3 7 3 5 2 2 4" xfId="48604"/>
    <cellStyle name="Normal 3 7 3 5 2 3" xfId="8546"/>
    <cellStyle name="Normal 3 7 3 5 2 3 2" xfId="17788"/>
    <cellStyle name="Normal 3 7 3 5 2 3 2 2" xfId="39358"/>
    <cellStyle name="Normal 3 7 3 5 2 3 2 3" xfId="60924"/>
    <cellStyle name="Normal 3 7 3 5 2 3 3" xfId="30118"/>
    <cellStyle name="Normal 3 7 3 5 2 3 4" xfId="51684"/>
    <cellStyle name="Normal 3 7 3 5 2 4" xfId="11626"/>
    <cellStyle name="Normal 3 7 3 5 2 4 2" xfId="33198"/>
    <cellStyle name="Normal 3 7 3 5 2 4 3" xfId="54764"/>
    <cellStyle name="Normal 3 7 3 5 2 5" xfId="20871"/>
    <cellStyle name="Normal 3 7 3 5 2 5 2" xfId="42439"/>
    <cellStyle name="Normal 3 7 3 5 2 6" xfId="23958"/>
    <cellStyle name="Normal 3 7 3 5 2 7" xfId="45523"/>
    <cellStyle name="Normal 3 7 3 5 3" xfId="3926"/>
    <cellStyle name="Normal 3 7 3 5 3 2" xfId="13168"/>
    <cellStyle name="Normal 3 7 3 5 3 2 2" xfId="34738"/>
    <cellStyle name="Normal 3 7 3 5 3 2 3" xfId="56304"/>
    <cellStyle name="Normal 3 7 3 5 3 3" xfId="25498"/>
    <cellStyle name="Normal 3 7 3 5 3 4" xfId="47064"/>
    <cellStyle name="Normal 3 7 3 5 4" xfId="7006"/>
    <cellStyle name="Normal 3 7 3 5 4 2" xfId="16248"/>
    <cellStyle name="Normal 3 7 3 5 4 2 2" xfId="37818"/>
    <cellStyle name="Normal 3 7 3 5 4 2 3" xfId="59384"/>
    <cellStyle name="Normal 3 7 3 5 4 3" xfId="28578"/>
    <cellStyle name="Normal 3 7 3 5 4 4" xfId="50144"/>
    <cellStyle name="Normal 3 7 3 5 5" xfId="10086"/>
    <cellStyle name="Normal 3 7 3 5 5 2" xfId="31658"/>
    <cellStyle name="Normal 3 7 3 5 5 3" xfId="53224"/>
    <cellStyle name="Normal 3 7 3 5 6" xfId="19331"/>
    <cellStyle name="Normal 3 7 3 5 6 2" xfId="40899"/>
    <cellStyle name="Normal 3 7 3 5 7" xfId="22418"/>
    <cellStyle name="Normal 3 7 3 5 8" xfId="43983"/>
    <cellStyle name="Normal 3 7 3 5 9" xfId="62465"/>
    <cellStyle name="Normal 3 7 3 6" xfId="1612"/>
    <cellStyle name="Normal 3 7 3 6 2" xfId="4696"/>
    <cellStyle name="Normal 3 7 3 6 2 2" xfId="13938"/>
    <cellStyle name="Normal 3 7 3 6 2 2 2" xfId="35508"/>
    <cellStyle name="Normal 3 7 3 6 2 2 3" xfId="57074"/>
    <cellStyle name="Normal 3 7 3 6 2 3" xfId="26268"/>
    <cellStyle name="Normal 3 7 3 6 2 4" xfId="47834"/>
    <cellStyle name="Normal 3 7 3 6 3" xfId="7776"/>
    <cellStyle name="Normal 3 7 3 6 3 2" xfId="17018"/>
    <cellStyle name="Normal 3 7 3 6 3 2 2" xfId="38588"/>
    <cellStyle name="Normal 3 7 3 6 3 2 3" xfId="60154"/>
    <cellStyle name="Normal 3 7 3 6 3 3" xfId="29348"/>
    <cellStyle name="Normal 3 7 3 6 3 4" xfId="50914"/>
    <cellStyle name="Normal 3 7 3 6 4" xfId="10856"/>
    <cellStyle name="Normal 3 7 3 6 4 2" xfId="32428"/>
    <cellStyle name="Normal 3 7 3 6 4 3" xfId="53994"/>
    <cellStyle name="Normal 3 7 3 6 5" xfId="20101"/>
    <cellStyle name="Normal 3 7 3 6 5 2" xfId="41669"/>
    <cellStyle name="Normal 3 7 3 6 6" xfId="23188"/>
    <cellStyle name="Normal 3 7 3 6 7" xfId="44753"/>
    <cellStyle name="Normal 3 7 3 7" xfId="3156"/>
    <cellStyle name="Normal 3 7 3 7 2" xfId="12398"/>
    <cellStyle name="Normal 3 7 3 7 2 2" xfId="33968"/>
    <cellStyle name="Normal 3 7 3 7 2 3" xfId="55534"/>
    <cellStyle name="Normal 3 7 3 7 3" xfId="24728"/>
    <cellStyle name="Normal 3 7 3 7 4" xfId="46294"/>
    <cellStyle name="Normal 3 7 3 8" xfId="6236"/>
    <cellStyle name="Normal 3 7 3 8 2" xfId="15478"/>
    <cellStyle name="Normal 3 7 3 8 2 2" xfId="37048"/>
    <cellStyle name="Normal 3 7 3 8 2 3" xfId="58614"/>
    <cellStyle name="Normal 3 7 3 8 3" xfId="27808"/>
    <cellStyle name="Normal 3 7 3 8 4" xfId="49374"/>
    <cellStyle name="Normal 3 7 3 9" xfId="9316"/>
    <cellStyle name="Normal 3 7 3 9 2" xfId="30888"/>
    <cellStyle name="Normal 3 7 3 9 3" xfId="52454"/>
    <cellStyle name="Normal 3 7 4" xfId="93"/>
    <cellStyle name="Normal 3 7 4 10" xfId="18583"/>
    <cellStyle name="Normal 3 7 4 10 2" xfId="40151"/>
    <cellStyle name="Normal 3 7 4 11" xfId="21670"/>
    <cellStyle name="Normal 3 7 4 12" xfId="43235"/>
    <cellStyle name="Normal 3 7 4 13" xfId="61717"/>
    <cellStyle name="Normal 3 7 4 2" xfId="181"/>
    <cellStyle name="Normal 3 7 4 2 10" xfId="21758"/>
    <cellStyle name="Normal 3 7 4 2 11" xfId="43323"/>
    <cellStyle name="Normal 3 7 4 2 12" xfId="61805"/>
    <cellStyle name="Normal 3 7 4 2 2" xfId="358"/>
    <cellStyle name="Normal 3 7 4 2 2 10" xfId="43499"/>
    <cellStyle name="Normal 3 7 4 2 2 11" xfId="61981"/>
    <cellStyle name="Normal 3 7 4 2 2 2" xfId="732"/>
    <cellStyle name="Normal 3 7 4 2 2 2 10" xfId="62355"/>
    <cellStyle name="Normal 3 7 4 2 2 2 2" xfId="1502"/>
    <cellStyle name="Normal 3 7 4 2 2 2 2 2" xfId="3042"/>
    <cellStyle name="Normal 3 7 4 2 2 2 2 2 2" xfId="6126"/>
    <cellStyle name="Normal 3 7 4 2 2 2 2 2 2 2" xfId="15368"/>
    <cellStyle name="Normal 3 7 4 2 2 2 2 2 2 2 2" xfId="36938"/>
    <cellStyle name="Normal 3 7 4 2 2 2 2 2 2 2 3" xfId="58504"/>
    <cellStyle name="Normal 3 7 4 2 2 2 2 2 2 3" xfId="27698"/>
    <cellStyle name="Normal 3 7 4 2 2 2 2 2 2 4" xfId="49264"/>
    <cellStyle name="Normal 3 7 4 2 2 2 2 2 3" xfId="9206"/>
    <cellStyle name="Normal 3 7 4 2 2 2 2 2 3 2" xfId="18448"/>
    <cellStyle name="Normal 3 7 4 2 2 2 2 2 3 2 2" xfId="40018"/>
    <cellStyle name="Normal 3 7 4 2 2 2 2 2 3 2 3" xfId="61584"/>
    <cellStyle name="Normal 3 7 4 2 2 2 2 2 3 3" xfId="30778"/>
    <cellStyle name="Normal 3 7 4 2 2 2 2 2 3 4" xfId="52344"/>
    <cellStyle name="Normal 3 7 4 2 2 2 2 2 4" xfId="12286"/>
    <cellStyle name="Normal 3 7 4 2 2 2 2 2 4 2" xfId="33858"/>
    <cellStyle name="Normal 3 7 4 2 2 2 2 2 4 3" xfId="55424"/>
    <cellStyle name="Normal 3 7 4 2 2 2 2 2 5" xfId="21531"/>
    <cellStyle name="Normal 3 7 4 2 2 2 2 2 5 2" xfId="43099"/>
    <cellStyle name="Normal 3 7 4 2 2 2 2 2 6" xfId="24618"/>
    <cellStyle name="Normal 3 7 4 2 2 2 2 2 7" xfId="46183"/>
    <cellStyle name="Normal 3 7 4 2 2 2 2 3" xfId="4586"/>
    <cellStyle name="Normal 3 7 4 2 2 2 2 3 2" xfId="13828"/>
    <cellStyle name="Normal 3 7 4 2 2 2 2 3 2 2" xfId="35398"/>
    <cellStyle name="Normal 3 7 4 2 2 2 2 3 2 3" xfId="56964"/>
    <cellStyle name="Normal 3 7 4 2 2 2 2 3 3" xfId="26158"/>
    <cellStyle name="Normal 3 7 4 2 2 2 2 3 4" xfId="47724"/>
    <cellStyle name="Normal 3 7 4 2 2 2 2 4" xfId="7666"/>
    <cellStyle name="Normal 3 7 4 2 2 2 2 4 2" xfId="16908"/>
    <cellStyle name="Normal 3 7 4 2 2 2 2 4 2 2" xfId="38478"/>
    <cellStyle name="Normal 3 7 4 2 2 2 2 4 2 3" xfId="60044"/>
    <cellStyle name="Normal 3 7 4 2 2 2 2 4 3" xfId="29238"/>
    <cellStyle name="Normal 3 7 4 2 2 2 2 4 4" xfId="50804"/>
    <cellStyle name="Normal 3 7 4 2 2 2 2 5" xfId="10746"/>
    <cellStyle name="Normal 3 7 4 2 2 2 2 5 2" xfId="32318"/>
    <cellStyle name="Normal 3 7 4 2 2 2 2 5 3" xfId="53884"/>
    <cellStyle name="Normal 3 7 4 2 2 2 2 6" xfId="19991"/>
    <cellStyle name="Normal 3 7 4 2 2 2 2 6 2" xfId="41559"/>
    <cellStyle name="Normal 3 7 4 2 2 2 2 7" xfId="23078"/>
    <cellStyle name="Normal 3 7 4 2 2 2 2 8" xfId="44643"/>
    <cellStyle name="Normal 3 7 4 2 2 2 2 9" xfId="63125"/>
    <cellStyle name="Normal 3 7 4 2 2 2 3" xfId="2272"/>
    <cellStyle name="Normal 3 7 4 2 2 2 3 2" xfId="5356"/>
    <cellStyle name="Normal 3 7 4 2 2 2 3 2 2" xfId="14598"/>
    <cellStyle name="Normal 3 7 4 2 2 2 3 2 2 2" xfId="36168"/>
    <cellStyle name="Normal 3 7 4 2 2 2 3 2 2 3" xfId="57734"/>
    <cellStyle name="Normal 3 7 4 2 2 2 3 2 3" xfId="26928"/>
    <cellStyle name="Normal 3 7 4 2 2 2 3 2 4" xfId="48494"/>
    <cellStyle name="Normal 3 7 4 2 2 2 3 3" xfId="8436"/>
    <cellStyle name="Normal 3 7 4 2 2 2 3 3 2" xfId="17678"/>
    <cellStyle name="Normal 3 7 4 2 2 2 3 3 2 2" xfId="39248"/>
    <cellStyle name="Normal 3 7 4 2 2 2 3 3 2 3" xfId="60814"/>
    <cellStyle name="Normal 3 7 4 2 2 2 3 3 3" xfId="30008"/>
    <cellStyle name="Normal 3 7 4 2 2 2 3 3 4" xfId="51574"/>
    <cellStyle name="Normal 3 7 4 2 2 2 3 4" xfId="11516"/>
    <cellStyle name="Normal 3 7 4 2 2 2 3 4 2" xfId="33088"/>
    <cellStyle name="Normal 3 7 4 2 2 2 3 4 3" xfId="54654"/>
    <cellStyle name="Normal 3 7 4 2 2 2 3 5" xfId="20761"/>
    <cellStyle name="Normal 3 7 4 2 2 2 3 5 2" xfId="42329"/>
    <cellStyle name="Normal 3 7 4 2 2 2 3 6" xfId="23848"/>
    <cellStyle name="Normal 3 7 4 2 2 2 3 7" xfId="45413"/>
    <cellStyle name="Normal 3 7 4 2 2 2 4" xfId="3816"/>
    <cellStyle name="Normal 3 7 4 2 2 2 4 2" xfId="13058"/>
    <cellStyle name="Normal 3 7 4 2 2 2 4 2 2" xfId="34628"/>
    <cellStyle name="Normal 3 7 4 2 2 2 4 2 3" xfId="56194"/>
    <cellStyle name="Normal 3 7 4 2 2 2 4 3" xfId="25388"/>
    <cellStyle name="Normal 3 7 4 2 2 2 4 4" xfId="46954"/>
    <cellStyle name="Normal 3 7 4 2 2 2 5" xfId="6896"/>
    <cellStyle name="Normal 3 7 4 2 2 2 5 2" xfId="16138"/>
    <cellStyle name="Normal 3 7 4 2 2 2 5 2 2" xfId="37708"/>
    <cellStyle name="Normal 3 7 4 2 2 2 5 2 3" xfId="59274"/>
    <cellStyle name="Normal 3 7 4 2 2 2 5 3" xfId="28468"/>
    <cellStyle name="Normal 3 7 4 2 2 2 5 4" xfId="50034"/>
    <cellStyle name="Normal 3 7 4 2 2 2 6" xfId="9976"/>
    <cellStyle name="Normal 3 7 4 2 2 2 6 2" xfId="31548"/>
    <cellStyle name="Normal 3 7 4 2 2 2 6 3" xfId="53114"/>
    <cellStyle name="Normal 3 7 4 2 2 2 7" xfId="19221"/>
    <cellStyle name="Normal 3 7 4 2 2 2 7 2" xfId="40789"/>
    <cellStyle name="Normal 3 7 4 2 2 2 8" xfId="22308"/>
    <cellStyle name="Normal 3 7 4 2 2 2 9" xfId="43873"/>
    <cellStyle name="Normal 3 7 4 2 2 3" xfId="1128"/>
    <cellStyle name="Normal 3 7 4 2 2 3 2" xfId="2668"/>
    <cellStyle name="Normal 3 7 4 2 2 3 2 2" xfId="5752"/>
    <cellStyle name="Normal 3 7 4 2 2 3 2 2 2" xfId="14994"/>
    <cellStyle name="Normal 3 7 4 2 2 3 2 2 2 2" xfId="36564"/>
    <cellStyle name="Normal 3 7 4 2 2 3 2 2 2 3" xfId="58130"/>
    <cellStyle name="Normal 3 7 4 2 2 3 2 2 3" xfId="27324"/>
    <cellStyle name="Normal 3 7 4 2 2 3 2 2 4" xfId="48890"/>
    <cellStyle name="Normal 3 7 4 2 2 3 2 3" xfId="8832"/>
    <cellStyle name="Normal 3 7 4 2 2 3 2 3 2" xfId="18074"/>
    <cellStyle name="Normal 3 7 4 2 2 3 2 3 2 2" xfId="39644"/>
    <cellStyle name="Normal 3 7 4 2 2 3 2 3 2 3" xfId="61210"/>
    <cellStyle name="Normal 3 7 4 2 2 3 2 3 3" xfId="30404"/>
    <cellStyle name="Normal 3 7 4 2 2 3 2 3 4" xfId="51970"/>
    <cellStyle name="Normal 3 7 4 2 2 3 2 4" xfId="11912"/>
    <cellStyle name="Normal 3 7 4 2 2 3 2 4 2" xfId="33484"/>
    <cellStyle name="Normal 3 7 4 2 2 3 2 4 3" xfId="55050"/>
    <cellStyle name="Normal 3 7 4 2 2 3 2 5" xfId="21157"/>
    <cellStyle name="Normal 3 7 4 2 2 3 2 5 2" xfId="42725"/>
    <cellStyle name="Normal 3 7 4 2 2 3 2 6" xfId="24244"/>
    <cellStyle name="Normal 3 7 4 2 2 3 2 7" xfId="45809"/>
    <cellStyle name="Normal 3 7 4 2 2 3 3" xfId="4212"/>
    <cellStyle name="Normal 3 7 4 2 2 3 3 2" xfId="13454"/>
    <cellStyle name="Normal 3 7 4 2 2 3 3 2 2" xfId="35024"/>
    <cellStyle name="Normal 3 7 4 2 2 3 3 2 3" xfId="56590"/>
    <cellStyle name="Normal 3 7 4 2 2 3 3 3" xfId="25784"/>
    <cellStyle name="Normal 3 7 4 2 2 3 3 4" xfId="47350"/>
    <cellStyle name="Normal 3 7 4 2 2 3 4" xfId="7292"/>
    <cellStyle name="Normal 3 7 4 2 2 3 4 2" xfId="16534"/>
    <cellStyle name="Normal 3 7 4 2 2 3 4 2 2" xfId="38104"/>
    <cellStyle name="Normal 3 7 4 2 2 3 4 2 3" xfId="59670"/>
    <cellStyle name="Normal 3 7 4 2 2 3 4 3" xfId="28864"/>
    <cellStyle name="Normal 3 7 4 2 2 3 4 4" xfId="50430"/>
    <cellStyle name="Normal 3 7 4 2 2 3 5" xfId="10372"/>
    <cellStyle name="Normal 3 7 4 2 2 3 5 2" xfId="31944"/>
    <cellStyle name="Normal 3 7 4 2 2 3 5 3" xfId="53510"/>
    <cellStyle name="Normal 3 7 4 2 2 3 6" xfId="19617"/>
    <cellStyle name="Normal 3 7 4 2 2 3 6 2" xfId="41185"/>
    <cellStyle name="Normal 3 7 4 2 2 3 7" xfId="22704"/>
    <cellStyle name="Normal 3 7 4 2 2 3 8" xfId="44269"/>
    <cellStyle name="Normal 3 7 4 2 2 3 9" xfId="62751"/>
    <cellStyle name="Normal 3 7 4 2 2 4" xfId="1898"/>
    <cellStyle name="Normal 3 7 4 2 2 4 2" xfId="4982"/>
    <cellStyle name="Normal 3 7 4 2 2 4 2 2" xfId="14224"/>
    <cellStyle name="Normal 3 7 4 2 2 4 2 2 2" xfId="35794"/>
    <cellStyle name="Normal 3 7 4 2 2 4 2 2 3" xfId="57360"/>
    <cellStyle name="Normal 3 7 4 2 2 4 2 3" xfId="26554"/>
    <cellStyle name="Normal 3 7 4 2 2 4 2 4" xfId="48120"/>
    <cellStyle name="Normal 3 7 4 2 2 4 3" xfId="8062"/>
    <cellStyle name="Normal 3 7 4 2 2 4 3 2" xfId="17304"/>
    <cellStyle name="Normal 3 7 4 2 2 4 3 2 2" xfId="38874"/>
    <cellStyle name="Normal 3 7 4 2 2 4 3 2 3" xfId="60440"/>
    <cellStyle name="Normal 3 7 4 2 2 4 3 3" xfId="29634"/>
    <cellStyle name="Normal 3 7 4 2 2 4 3 4" xfId="51200"/>
    <cellStyle name="Normal 3 7 4 2 2 4 4" xfId="11142"/>
    <cellStyle name="Normal 3 7 4 2 2 4 4 2" xfId="32714"/>
    <cellStyle name="Normal 3 7 4 2 2 4 4 3" xfId="54280"/>
    <cellStyle name="Normal 3 7 4 2 2 4 5" xfId="20387"/>
    <cellStyle name="Normal 3 7 4 2 2 4 5 2" xfId="41955"/>
    <cellStyle name="Normal 3 7 4 2 2 4 6" xfId="23474"/>
    <cellStyle name="Normal 3 7 4 2 2 4 7" xfId="45039"/>
    <cellStyle name="Normal 3 7 4 2 2 5" xfId="3442"/>
    <cellStyle name="Normal 3 7 4 2 2 5 2" xfId="12684"/>
    <cellStyle name="Normal 3 7 4 2 2 5 2 2" xfId="34254"/>
    <cellStyle name="Normal 3 7 4 2 2 5 2 3" xfId="55820"/>
    <cellStyle name="Normal 3 7 4 2 2 5 3" xfId="25014"/>
    <cellStyle name="Normal 3 7 4 2 2 5 4" xfId="46580"/>
    <cellStyle name="Normal 3 7 4 2 2 6" xfId="6522"/>
    <cellStyle name="Normal 3 7 4 2 2 6 2" xfId="15764"/>
    <cellStyle name="Normal 3 7 4 2 2 6 2 2" xfId="37334"/>
    <cellStyle name="Normal 3 7 4 2 2 6 2 3" xfId="58900"/>
    <cellStyle name="Normal 3 7 4 2 2 6 3" xfId="28094"/>
    <cellStyle name="Normal 3 7 4 2 2 6 4" xfId="49660"/>
    <cellStyle name="Normal 3 7 4 2 2 7" xfId="9602"/>
    <cellStyle name="Normal 3 7 4 2 2 7 2" xfId="31174"/>
    <cellStyle name="Normal 3 7 4 2 2 7 3" xfId="52740"/>
    <cellStyle name="Normal 3 7 4 2 2 8" xfId="18847"/>
    <cellStyle name="Normal 3 7 4 2 2 8 2" xfId="40415"/>
    <cellStyle name="Normal 3 7 4 2 2 9" xfId="21934"/>
    <cellStyle name="Normal 3 7 4 2 3" xfId="556"/>
    <cellStyle name="Normal 3 7 4 2 3 10" xfId="62179"/>
    <cellStyle name="Normal 3 7 4 2 3 2" xfId="1326"/>
    <cellStyle name="Normal 3 7 4 2 3 2 2" xfId="2866"/>
    <cellStyle name="Normal 3 7 4 2 3 2 2 2" xfId="5950"/>
    <cellStyle name="Normal 3 7 4 2 3 2 2 2 2" xfId="15192"/>
    <cellStyle name="Normal 3 7 4 2 3 2 2 2 2 2" xfId="36762"/>
    <cellStyle name="Normal 3 7 4 2 3 2 2 2 2 3" xfId="58328"/>
    <cellStyle name="Normal 3 7 4 2 3 2 2 2 3" xfId="27522"/>
    <cellStyle name="Normal 3 7 4 2 3 2 2 2 4" xfId="49088"/>
    <cellStyle name="Normal 3 7 4 2 3 2 2 3" xfId="9030"/>
    <cellStyle name="Normal 3 7 4 2 3 2 2 3 2" xfId="18272"/>
    <cellStyle name="Normal 3 7 4 2 3 2 2 3 2 2" xfId="39842"/>
    <cellStyle name="Normal 3 7 4 2 3 2 2 3 2 3" xfId="61408"/>
    <cellStyle name="Normal 3 7 4 2 3 2 2 3 3" xfId="30602"/>
    <cellStyle name="Normal 3 7 4 2 3 2 2 3 4" xfId="52168"/>
    <cellStyle name="Normal 3 7 4 2 3 2 2 4" xfId="12110"/>
    <cellStyle name="Normal 3 7 4 2 3 2 2 4 2" xfId="33682"/>
    <cellStyle name="Normal 3 7 4 2 3 2 2 4 3" xfId="55248"/>
    <cellStyle name="Normal 3 7 4 2 3 2 2 5" xfId="21355"/>
    <cellStyle name="Normal 3 7 4 2 3 2 2 5 2" xfId="42923"/>
    <cellStyle name="Normal 3 7 4 2 3 2 2 6" xfId="24442"/>
    <cellStyle name="Normal 3 7 4 2 3 2 2 7" xfId="46007"/>
    <cellStyle name="Normal 3 7 4 2 3 2 3" xfId="4410"/>
    <cellStyle name="Normal 3 7 4 2 3 2 3 2" xfId="13652"/>
    <cellStyle name="Normal 3 7 4 2 3 2 3 2 2" xfId="35222"/>
    <cellStyle name="Normal 3 7 4 2 3 2 3 2 3" xfId="56788"/>
    <cellStyle name="Normal 3 7 4 2 3 2 3 3" xfId="25982"/>
    <cellStyle name="Normal 3 7 4 2 3 2 3 4" xfId="47548"/>
    <cellStyle name="Normal 3 7 4 2 3 2 4" xfId="7490"/>
    <cellStyle name="Normal 3 7 4 2 3 2 4 2" xfId="16732"/>
    <cellStyle name="Normal 3 7 4 2 3 2 4 2 2" xfId="38302"/>
    <cellStyle name="Normal 3 7 4 2 3 2 4 2 3" xfId="59868"/>
    <cellStyle name="Normal 3 7 4 2 3 2 4 3" xfId="29062"/>
    <cellStyle name="Normal 3 7 4 2 3 2 4 4" xfId="50628"/>
    <cellStyle name="Normal 3 7 4 2 3 2 5" xfId="10570"/>
    <cellStyle name="Normal 3 7 4 2 3 2 5 2" xfId="32142"/>
    <cellStyle name="Normal 3 7 4 2 3 2 5 3" xfId="53708"/>
    <cellStyle name="Normal 3 7 4 2 3 2 6" xfId="19815"/>
    <cellStyle name="Normal 3 7 4 2 3 2 6 2" xfId="41383"/>
    <cellStyle name="Normal 3 7 4 2 3 2 7" xfId="22902"/>
    <cellStyle name="Normal 3 7 4 2 3 2 8" xfId="44467"/>
    <cellStyle name="Normal 3 7 4 2 3 2 9" xfId="62949"/>
    <cellStyle name="Normal 3 7 4 2 3 3" xfId="2096"/>
    <cellStyle name="Normal 3 7 4 2 3 3 2" xfId="5180"/>
    <cellStyle name="Normal 3 7 4 2 3 3 2 2" xfId="14422"/>
    <cellStyle name="Normal 3 7 4 2 3 3 2 2 2" xfId="35992"/>
    <cellStyle name="Normal 3 7 4 2 3 3 2 2 3" xfId="57558"/>
    <cellStyle name="Normal 3 7 4 2 3 3 2 3" xfId="26752"/>
    <cellStyle name="Normal 3 7 4 2 3 3 2 4" xfId="48318"/>
    <cellStyle name="Normal 3 7 4 2 3 3 3" xfId="8260"/>
    <cellStyle name="Normal 3 7 4 2 3 3 3 2" xfId="17502"/>
    <cellStyle name="Normal 3 7 4 2 3 3 3 2 2" xfId="39072"/>
    <cellStyle name="Normal 3 7 4 2 3 3 3 2 3" xfId="60638"/>
    <cellStyle name="Normal 3 7 4 2 3 3 3 3" xfId="29832"/>
    <cellStyle name="Normal 3 7 4 2 3 3 3 4" xfId="51398"/>
    <cellStyle name="Normal 3 7 4 2 3 3 4" xfId="11340"/>
    <cellStyle name="Normal 3 7 4 2 3 3 4 2" xfId="32912"/>
    <cellStyle name="Normal 3 7 4 2 3 3 4 3" xfId="54478"/>
    <cellStyle name="Normal 3 7 4 2 3 3 5" xfId="20585"/>
    <cellStyle name="Normal 3 7 4 2 3 3 5 2" xfId="42153"/>
    <cellStyle name="Normal 3 7 4 2 3 3 6" xfId="23672"/>
    <cellStyle name="Normal 3 7 4 2 3 3 7" xfId="45237"/>
    <cellStyle name="Normal 3 7 4 2 3 4" xfId="3640"/>
    <cellStyle name="Normal 3 7 4 2 3 4 2" xfId="12882"/>
    <cellStyle name="Normal 3 7 4 2 3 4 2 2" xfId="34452"/>
    <cellStyle name="Normal 3 7 4 2 3 4 2 3" xfId="56018"/>
    <cellStyle name="Normal 3 7 4 2 3 4 3" xfId="25212"/>
    <cellStyle name="Normal 3 7 4 2 3 4 4" xfId="46778"/>
    <cellStyle name="Normal 3 7 4 2 3 5" xfId="6720"/>
    <cellStyle name="Normal 3 7 4 2 3 5 2" xfId="15962"/>
    <cellStyle name="Normal 3 7 4 2 3 5 2 2" xfId="37532"/>
    <cellStyle name="Normal 3 7 4 2 3 5 2 3" xfId="59098"/>
    <cellStyle name="Normal 3 7 4 2 3 5 3" xfId="28292"/>
    <cellStyle name="Normal 3 7 4 2 3 5 4" xfId="49858"/>
    <cellStyle name="Normal 3 7 4 2 3 6" xfId="9800"/>
    <cellStyle name="Normal 3 7 4 2 3 6 2" xfId="31372"/>
    <cellStyle name="Normal 3 7 4 2 3 6 3" xfId="52938"/>
    <cellStyle name="Normal 3 7 4 2 3 7" xfId="19045"/>
    <cellStyle name="Normal 3 7 4 2 3 7 2" xfId="40613"/>
    <cellStyle name="Normal 3 7 4 2 3 8" xfId="22132"/>
    <cellStyle name="Normal 3 7 4 2 3 9" xfId="43697"/>
    <cellStyle name="Normal 3 7 4 2 4" xfId="952"/>
    <cellStyle name="Normal 3 7 4 2 4 2" xfId="2492"/>
    <cellStyle name="Normal 3 7 4 2 4 2 2" xfId="5576"/>
    <cellStyle name="Normal 3 7 4 2 4 2 2 2" xfId="14818"/>
    <cellStyle name="Normal 3 7 4 2 4 2 2 2 2" xfId="36388"/>
    <cellStyle name="Normal 3 7 4 2 4 2 2 2 3" xfId="57954"/>
    <cellStyle name="Normal 3 7 4 2 4 2 2 3" xfId="27148"/>
    <cellStyle name="Normal 3 7 4 2 4 2 2 4" xfId="48714"/>
    <cellStyle name="Normal 3 7 4 2 4 2 3" xfId="8656"/>
    <cellStyle name="Normal 3 7 4 2 4 2 3 2" xfId="17898"/>
    <cellStyle name="Normal 3 7 4 2 4 2 3 2 2" xfId="39468"/>
    <cellStyle name="Normal 3 7 4 2 4 2 3 2 3" xfId="61034"/>
    <cellStyle name="Normal 3 7 4 2 4 2 3 3" xfId="30228"/>
    <cellStyle name="Normal 3 7 4 2 4 2 3 4" xfId="51794"/>
    <cellStyle name="Normal 3 7 4 2 4 2 4" xfId="11736"/>
    <cellStyle name="Normal 3 7 4 2 4 2 4 2" xfId="33308"/>
    <cellStyle name="Normal 3 7 4 2 4 2 4 3" xfId="54874"/>
    <cellStyle name="Normal 3 7 4 2 4 2 5" xfId="20981"/>
    <cellStyle name="Normal 3 7 4 2 4 2 5 2" xfId="42549"/>
    <cellStyle name="Normal 3 7 4 2 4 2 6" xfId="24068"/>
    <cellStyle name="Normal 3 7 4 2 4 2 7" xfId="45633"/>
    <cellStyle name="Normal 3 7 4 2 4 3" xfId="4036"/>
    <cellStyle name="Normal 3 7 4 2 4 3 2" xfId="13278"/>
    <cellStyle name="Normal 3 7 4 2 4 3 2 2" xfId="34848"/>
    <cellStyle name="Normal 3 7 4 2 4 3 2 3" xfId="56414"/>
    <cellStyle name="Normal 3 7 4 2 4 3 3" xfId="25608"/>
    <cellStyle name="Normal 3 7 4 2 4 3 4" xfId="47174"/>
    <cellStyle name="Normal 3 7 4 2 4 4" xfId="7116"/>
    <cellStyle name="Normal 3 7 4 2 4 4 2" xfId="16358"/>
    <cellStyle name="Normal 3 7 4 2 4 4 2 2" xfId="37928"/>
    <cellStyle name="Normal 3 7 4 2 4 4 2 3" xfId="59494"/>
    <cellStyle name="Normal 3 7 4 2 4 4 3" xfId="28688"/>
    <cellStyle name="Normal 3 7 4 2 4 4 4" xfId="50254"/>
    <cellStyle name="Normal 3 7 4 2 4 5" xfId="10196"/>
    <cellStyle name="Normal 3 7 4 2 4 5 2" xfId="31768"/>
    <cellStyle name="Normal 3 7 4 2 4 5 3" xfId="53334"/>
    <cellStyle name="Normal 3 7 4 2 4 6" xfId="19441"/>
    <cellStyle name="Normal 3 7 4 2 4 6 2" xfId="41009"/>
    <cellStyle name="Normal 3 7 4 2 4 7" xfId="22528"/>
    <cellStyle name="Normal 3 7 4 2 4 8" xfId="44093"/>
    <cellStyle name="Normal 3 7 4 2 4 9" xfId="62575"/>
    <cellStyle name="Normal 3 7 4 2 5" xfId="1722"/>
    <cellStyle name="Normal 3 7 4 2 5 2" xfId="4806"/>
    <cellStyle name="Normal 3 7 4 2 5 2 2" xfId="14048"/>
    <cellStyle name="Normal 3 7 4 2 5 2 2 2" xfId="35618"/>
    <cellStyle name="Normal 3 7 4 2 5 2 2 3" xfId="57184"/>
    <cellStyle name="Normal 3 7 4 2 5 2 3" xfId="26378"/>
    <cellStyle name="Normal 3 7 4 2 5 2 4" xfId="47944"/>
    <cellStyle name="Normal 3 7 4 2 5 3" xfId="7886"/>
    <cellStyle name="Normal 3 7 4 2 5 3 2" xfId="17128"/>
    <cellStyle name="Normal 3 7 4 2 5 3 2 2" xfId="38698"/>
    <cellStyle name="Normal 3 7 4 2 5 3 2 3" xfId="60264"/>
    <cellStyle name="Normal 3 7 4 2 5 3 3" xfId="29458"/>
    <cellStyle name="Normal 3 7 4 2 5 3 4" xfId="51024"/>
    <cellStyle name="Normal 3 7 4 2 5 4" xfId="10966"/>
    <cellStyle name="Normal 3 7 4 2 5 4 2" xfId="32538"/>
    <cellStyle name="Normal 3 7 4 2 5 4 3" xfId="54104"/>
    <cellStyle name="Normal 3 7 4 2 5 5" xfId="20211"/>
    <cellStyle name="Normal 3 7 4 2 5 5 2" xfId="41779"/>
    <cellStyle name="Normal 3 7 4 2 5 6" xfId="23298"/>
    <cellStyle name="Normal 3 7 4 2 5 7" xfId="44863"/>
    <cellStyle name="Normal 3 7 4 2 6" xfId="3266"/>
    <cellStyle name="Normal 3 7 4 2 6 2" xfId="12508"/>
    <cellStyle name="Normal 3 7 4 2 6 2 2" xfId="34078"/>
    <cellStyle name="Normal 3 7 4 2 6 2 3" xfId="55644"/>
    <cellStyle name="Normal 3 7 4 2 6 3" xfId="24838"/>
    <cellStyle name="Normal 3 7 4 2 6 4" xfId="46404"/>
    <cellStyle name="Normal 3 7 4 2 7" xfId="6346"/>
    <cellStyle name="Normal 3 7 4 2 7 2" xfId="15588"/>
    <cellStyle name="Normal 3 7 4 2 7 2 2" xfId="37158"/>
    <cellStyle name="Normal 3 7 4 2 7 2 3" xfId="58724"/>
    <cellStyle name="Normal 3 7 4 2 7 3" xfId="27918"/>
    <cellStyle name="Normal 3 7 4 2 7 4" xfId="49484"/>
    <cellStyle name="Normal 3 7 4 2 8" xfId="9426"/>
    <cellStyle name="Normal 3 7 4 2 8 2" xfId="30998"/>
    <cellStyle name="Normal 3 7 4 2 8 3" xfId="52564"/>
    <cellStyle name="Normal 3 7 4 2 9" xfId="18671"/>
    <cellStyle name="Normal 3 7 4 2 9 2" xfId="40239"/>
    <cellStyle name="Normal 3 7 4 3" xfId="270"/>
    <cellStyle name="Normal 3 7 4 3 10" xfId="43411"/>
    <cellStyle name="Normal 3 7 4 3 11" xfId="61893"/>
    <cellStyle name="Normal 3 7 4 3 2" xfId="644"/>
    <cellStyle name="Normal 3 7 4 3 2 10" xfId="62267"/>
    <cellStyle name="Normal 3 7 4 3 2 2" xfId="1414"/>
    <cellStyle name="Normal 3 7 4 3 2 2 2" xfId="2954"/>
    <cellStyle name="Normal 3 7 4 3 2 2 2 2" xfId="6038"/>
    <cellStyle name="Normal 3 7 4 3 2 2 2 2 2" xfId="15280"/>
    <cellStyle name="Normal 3 7 4 3 2 2 2 2 2 2" xfId="36850"/>
    <cellStyle name="Normal 3 7 4 3 2 2 2 2 2 3" xfId="58416"/>
    <cellStyle name="Normal 3 7 4 3 2 2 2 2 3" xfId="27610"/>
    <cellStyle name="Normal 3 7 4 3 2 2 2 2 4" xfId="49176"/>
    <cellStyle name="Normal 3 7 4 3 2 2 2 3" xfId="9118"/>
    <cellStyle name="Normal 3 7 4 3 2 2 2 3 2" xfId="18360"/>
    <cellStyle name="Normal 3 7 4 3 2 2 2 3 2 2" xfId="39930"/>
    <cellStyle name="Normal 3 7 4 3 2 2 2 3 2 3" xfId="61496"/>
    <cellStyle name="Normal 3 7 4 3 2 2 2 3 3" xfId="30690"/>
    <cellStyle name="Normal 3 7 4 3 2 2 2 3 4" xfId="52256"/>
    <cellStyle name="Normal 3 7 4 3 2 2 2 4" xfId="12198"/>
    <cellStyle name="Normal 3 7 4 3 2 2 2 4 2" xfId="33770"/>
    <cellStyle name="Normal 3 7 4 3 2 2 2 4 3" xfId="55336"/>
    <cellStyle name="Normal 3 7 4 3 2 2 2 5" xfId="21443"/>
    <cellStyle name="Normal 3 7 4 3 2 2 2 5 2" xfId="43011"/>
    <cellStyle name="Normal 3 7 4 3 2 2 2 6" xfId="24530"/>
    <cellStyle name="Normal 3 7 4 3 2 2 2 7" xfId="46095"/>
    <cellStyle name="Normal 3 7 4 3 2 2 3" xfId="4498"/>
    <cellStyle name="Normal 3 7 4 3 2 2 3 2" xfId="13740"/>
    <cellStyle name="Normal 3 7 4 3 2 2 3 2 2" xfId="35310"/>
    <cellStyle name="Normal 3 7 4 3 2 2 3 2 3" xfId="56876"/>
    <cellStyle name="Normal 3 7 4 3 2 2 3 3" xfId="26070"/>
    <cellStyle name="Normal 3 7 4 3 2 2 3 4" xfId="47636"/>
    <cellStyle name="Normal 3 7 4 3 2 2 4" xfId="7578"/>
    <cellStyle name="Normal 3 7 4 3 2 2 4 2" xfId="16820"/>
    <cellStyle name="Normal 3 7 4 3 2 2 4 2 2" xfId="38390"/>
    <cellStyle name="Normal 3 7 4 3 2 2 4 2 3" xfId="59956"/>
    <cellStyle name="Normal 3 7 4 3 2 2 4 3" xfId="29150"/>
    <cellStyle name="Normal 3 7 4 3 2 2 4 4" xfId="50716"/>
    <cellStyle name="Normal 3 7 4 3 2 2 5" xfId="10658"/>
    <cellStyle name="Normal 3 7 4 3 2 2 5 2" xfId="32230"/>
    <cellStyle name="Normal 3 7 4 3 2 2 5 3" xfId="53796"/>
    <cellStyle name="Normal 3 7 4 3 2 2 6" xfId="19903"/>
    <cellStyle name="Normal 3 7 4 3 2 2 6 2" xfId="41471"/>
    <cellStyle name="Normal 3 7 4 3 2 2 7" xfId="22990"/>
    <cellStyle name="Normal 3 7 4 3 2 2 8" xfId="44555"/>
    <cellStyle name="Normal 3 7 4 3 2 2 9" xfId="63037"/>
    <cellStyle name="Normal 3 7 4 3 2 3" xfId="2184"/>
    <cellStyle name="Normal 3 7 4 3 2 3 2" xfId="5268"/>
    <cellStyle name="Normal 3 7 4 3 2 3 2 2" xfId="14510"/>
    <cellStyle name="Normal 3 7 4 3 2 3 2 2 2" xfId="36080"/>
    <cellStyle name="Normal 3 7 4 3 2 3 2 2 3" xfId="57646"/>
    <cellStyle name="Normal 3 7 4 3 2 3 2 3" xfId="26840"/>
    <cellStyle name="Normal 3 7 4 3 2 3 2 4" xfId="48406"/>
    <cellStyle name="Normal 3 7 4 3 2 3 3" xfId="8348"/>
    <cellStyle name="Normal 3 7 4 3 2 3 3 2" xfId="17590"/>
    <cellStyle name="Normal 3 7 4 3 2 3 3 2 2" xfId="39160"/>
    <cellStyle name="Normal 3 7 4 3 2 3 3 2 3" xfId="60726"/>
    <cellStyle name="Normal 3 7 4 3 2 3 3 3" xfId="29920"/>
    <cellStyle name="Normal 3 7 4 3 2 3 3 4" xfId="51486"/>
    <cellStyle name="Normal 3 7 4 3 2 3 4" xfId="11428"/>
    <cellStyle name="Normal 3 7 4 3 2 3 4 2" xfId="33000"/>
    <cellStyle name="Normal 3 7 4 3 2 3 4 3" xfId="54566"/>
    <cellStyle name="Normal 3 7 4 3 2 3 5" xfId="20673"/>
    <cellStyle name="Normal 3 7 4 3 2 3 5 2" xfId="42241"/>
    <cellStyle name="Normal 3 7 4 3 2 3 6" xfId="23760"/>
    <cellStyle name="Normal 3 7 4 3 2 3 7" xfId="45325"/>
    <cellStyle name="Normal 3 7 4 3 2 4" xfId="3728"/>
    <cellStyle name="Normal 3 7 4 3 2 4 2" xfId="12970"/>
    <cellStyle name="Normal 3 7 4 3 2 4 2 2" xfId="34540"/>
    <cellStyle name="Normal 3 7 4 3 2 4 2 3" xfId="56106"/>
    <cellStyle name="Normal 3 7 4 3 2 4 3" xfId="25300"/>
    <cellStyle name="Normal 3 7 4 3 2 4 4" xfId="46866"/>
    <cellStyle name="Normal 3 7 4 3 2 5" xfId="6808"/>
    <cellStyle name="Normal 3 7 4 3 2 5 2" xfId="16050"/>
    <cellStyle name="Normal 3 7 4 3 2 5 2 2" xfId="37620"/>
    <cellStyle name="Normal 3 7 4 3 2 5 2 3" xfId="59186"/>
    <cellStyle name="Normal 3 7 4 3 2 5 3" xfId="28380"/>
    <cellStyle name="Normal 3 7 4 3 2 5 4" xfId="49946"/>
    <cellStyle name="Normal 3 7 4 3 2 6" xfId="9888"/>
    <cellStyle name="Normal 3 7 4 3 2 6 2" xfId="31460"/>
    <cellStyle name="Normal 3 7 4 3 2 6 3" xfId="53026"/>
    <cellStyle name="Normal 3 7 4 3 2 7" xfId="19133"/>
    <cellStyle name="Normal 3 7 4 3 2 7 2" xfId="40701"/>
    <cellStyle name="Normal 3 7 4 3 2 8" xfId="22220"/>
    <cellStyle name="Normal 3 7 4 3 2 9" xfId="43785"/>
    <cellStyle name="Normal 3 7 4 3 3" xfId="1040"/>
    <cellStyle name="Normal 3 7 4 3 3 2" xfId="2580"/>
    <cellStyle name="Normal 3 7 4 3 3 2 2" xfId="5664"/>
    <cellStyle name="Normal 3 7 4 3 3 2 2 2" xfId="14906"/>
    <cellStyle name="Normal 3 7 4 3 3 2 2 2 2" xfId="36476"/>
    <cellStyle name="Normal 3 7 4 3 3 2 2 2 3" xfId="58042"/>
    <cellStyle name="Normal 3 7 4 3 3 2 2 3" xfId="27236"/>
    <cellStyle name="Normal 3 7 4 3 3 2 2 4" xfId="48802"/>
    <cellStyle name="Normal 3 7 4 3 3 2 3" xfId="8744"/>
    <cellStyle name="Normal 3 7 4 3 3 2 3 2" xfId="17986"/>
    <cellStyle name="Normal 3 7 4 3 3 2 3 2 2" xfId="39556"/>
    <cellStyle name="Normal 3 7 4 3 3 2 3 2 3" xfId="61122"/>
    <cellStyle name="Normal 3 7 4 3 3 2 3 3" xfId="30316"/>
    <cellStyle name="Normal 3 7 4 3 3 2 3 4" xfId="51882"/>
    <cellStyle name="Normal 3 7 4 3 3 2 4" xfId="11824"/>
    <cellStyle name="Normal 3 7 4 3 3 2 4 2" xfId="33396"/>
    <cellStyle name="Normal 3 7 4 3 3 2 4 3" xfId="54962"/>
    <cellStyle name="Normal 3 7 4 3 3 2 5" xfId="21069"/>
    <cellStyle name="Normal 3 7 4 3 3 2 5 2" xfId="42637"/>
    <cellStyle name="Normal 3 7 4 3 3 2 6" xfId="24156"/>
    <cellStyle name="Normal 3 7 4 3 3 2 7" xfId="45721"/>
    <cellStyle name="Normal 3 7 4 3 3 3" xfId="4124"/>
    <cellStyle name="Normal 3 7 4 3 3 3 2" xfId="13366"/>
    <cellStyle name="Normal 3 7 4 3 3 3 2 2" xfId="34936"/>
    <cellStyle name="Normal 3 7 4 3 3 3 2 3" xfId="56502"/>
    <cellStyle name="Normal 3 7 4 3 3 3 3" xfId="25696"/>
    <cellStyle name="Normal 3 7 4 3 3 3 4" xfId="47262"/>
    <cellStyle name="Normal 3 7 4 3 3 4" xfId="7204"/>
    <cellStyle name="Normal 3 7 4 3 3 4 2" xfId="16446"/>
    <cellStyle name="Normal 3 7 4 3 3 4 2 2" xfId="38016"/>
    <cellStyle name="Normal 3 7 4 3 3 4 2 3" xfId="59582"/>
    <cellStyle name="Normal 3 7 4 3 3 4 3" xfId="28776"/>
    <cellStyle name="Normal 3 7 4 3 3 4 4" xfId="50342"/>
    <cellStyle name="Normal 3 7 4 3 3 5" xfId="10284"/>
    <cellStyle name="Normal 3 7 4 3 3 5 2" xfId="31856"/>
    <cellStyle name="Normal 3 7 4 3 3 5 3" xfId="53422"/>
    <cellStyle name="Normal 3 7 4 3 3 6" xfId="19529"/>
    <cellStyle name="Normal 3 7 4 3 3 6 2" xfId="41097"/>
    <cellStyle name="Normal 3 7 4 3 3 7" xfId="22616"/>
    <cellStyle name="Normal 3 7 4 3 3 8" xfId="44181"/>
    <cellStyle name="Normal 3 7 4 3 3 9" xfId="62663"/>
    <cellStyle name="Normal 3 7 4 3 4" xfId="1810"/>
    <cellStyle name="Normal 3 7 4 3 4 2" xfId="4894"/>
    <cellStyle name="Normal 3 7 4 3 4 2 2" xfId="14136"/>
    <cellStyle name="Normal 3 7 4 3 4 2 2 2" xfId="35706"/>
    <cellStyle name="Normal 3 7 4 3 4 2 2 3" xfId="57272"/>
    <cellStyle name="Normal 3 7 4 3 4 2 3" xfId="26466"/>
    <cellStyle name="Normal 3 7 4 3 4 2 4" xfId="48032"/>
    <cellStyle name="Normal 3 7 4 3 4 3" xfId="7974"/>
    <cellStyle name="Normal 3 7 4 3 4 3 2" xfId="17216"/>
    <cellStyle name="Normal 3 7 4 3 4 3 2 2" xfId="38786"/>
    <cellStyle name="Normal 3 7 4 3 4 3 2 3" xfId="60352"/>
    <cellStyle name="Normal 3 7 4 3 4 3 3" xfId="29546"/>
    <cellStyle name="Normal 3 7 4 3 4 3 4" xfId="51112"/>
    <cellStyle name="Normal 3 7 4 3 4 4" xfId="11054"/>
    <cellStyle name="Normal 3 7 4 3 4 4 2" xfId="32626"/>
    <cellStyle name="Normal 3 7 4 3 4 4 3" xfId="54192"/>
    <cellStyle name="Normal 3 7 4 3 4 5" xfId="20299"/>
    <cellStyle name="Normal 3 7 4 3 4 5 2" xfId="41867"/>
    <cellStyle name="Normal 3 7 4 3 4 6" xfId="23386"/>
    <cellStyle name="Normal 3 7 4 3 4 7" xfId="44951"/>
    <cellStyle name="Normal 3 7 4 3 5" xfId="3354"/>
    <cellStyle name="Normal 3 7 4 3 5 2" xfId="12596"/>
    <cellStyle name="Normal 3 7 4 3 5 2 2" xfId="34166"/>
    <cellStyle name="Normal 3 7 4 3 5 2 3" xfId="55732"/>
    <cellStyle name="Normal 3 7 4 3 5 3" xfId="24926"/>
    <cellStyle name="Normal 3 7 4 3 5 4" xfId="46492"/>
    <cellStyle name="Normal 3 7 4 3 6" xfId="6434"/>
    <cellStyle name="Normal 3 7 4 3 6 2" xfId="15676"/>
    <cellStyle name="Normal 3 7 4 3 6 2 2" xfId="37246"/>
    <cellStyle name="Normal 3 7 4 3 6 2 3" xfId="58812"/>
    <cellStyle name="Normal 3 7 4 3 6 3" xfId="28006"/>
    <cellStyle name="Normal 3 7 4 3 6 4" xfId="49572"/>
    <cellStyle name="Normal 3 7 4 3 7" xfId="9514"/>
    <cellStyle name="Normal 3 7 4 3 7 2" xfId="31086"/>
    <cellStyle name="Normal 3 7 4 3 7 3" xfId="52652"/>
    <cellStyle name="Normal 3 7 4 3 8" xfId="18759"/>
    <cellStyle name="Normal 3 7 4 3 8 2" xfId="40327"/>
    <cellStyle name="Normal 3 7 4 3 9" xfId="21846"/>
    <cellStyle name="Normal 3 7 4 4" xfId="468"/>
    <cellStyle name="Normal 3 7 4 4 10" xfId="62091"/>
    <cellStyle name="Normal 3 7 4 4 2" xfId="1238"/>
    <cellStyle name="Normal 3 7 4 4 2 2" xfId="2778"/>
    <cellStyle name="Normal 3 7 4 4 2 2 2" xfId="5862"/>
    <cellStyle name="Normal 3 7 4 4 2 2 2 2" xfId="15104"/>
    <cellStyle name="Normal 3 7 4 4 2 2 2 2 2" xfId="36674"/>
    <cellStyle name="Normal 3 7 4 4 2 2 2 2 3" xfId="58240"/>
    <cellStyle name="Normal 3 7 4 4 2 2 2 3" xfId="27434"/>
    <cellStyle name="Normal 3 7 4 4 2 2 2 4" xfId="49000"/>
    <cellStyle name="Normal 3 7 4 4 2 2 3" xfId="8942"/>
    <cellStyle name="Normal 3 7 4 4 2 2 3 2" xfId="18184"/>
    <cellStyle name="Normal 3 7 4 4 2 2 3 2 2" xfId="39754"/>
    <cellStyle name="Normal 3 7 4 4 2 2 3 2 3" xfId="61320"/>
    <cellStyle name="Normal 3 7 4 4 2 2 3 3" xfId="30514"/>
    <cellStyle name="Normal 3 7 4 4 2 2 3 4" xfId="52080"/>
    <cellStyle name="Normal 3 7 4 4 2 2 4" xfId="12022"/>
    <cellStyle name="Normal 3 7 4 4 2 2 4 2" xfId="33594"/>
    <cellStyle name="Normal 3 7 4 4 2 2 4 3" xfId="55160"/>
    <cellStyle name="Normal 3 7 4 4 2 2 5" xfId="21267"/>
    <cellStyle name="Normal 3 7 4 4 2 2 5 2" xfId="42835"/>
    <cellStyle name="Normal 3 7 4 4 2 2 6" xfId="24354"/>
    <cellStyle name="Normal 3 7 4 4 2 2 7" xfId="45919"/>
    <cellStyle name="Normal 3 7 4 4 2 3" xfId="4322"/>
    <cellStyle name="Normal 3 7 4 4 2 3 2" xfId="13564"/>
    <cellStyle name="Normal 3 7 4 4 2 3 2 2" xfId="35134"/>
    <cellStyle name="Normal 3 7 4 4 2 3 2 3" xfId="56700"/>
    <cellStyle name="Normal 3 7 4 4 2 3 3" xfId="25894"/>
    <cellStyle name="Normal 3 7 4 4 2 3 4" xfId="47460"/>
    <cellStyle name="Normal 3 7 4 4 2 4" xfId="7402"/>
    <cellStyle name="Normal 3 7 4 4 2 4 2" xfId="16644"/>
    <cellStyle name="Normal 3 7 4 4 2 4 2 2" xfId="38214"/>
    <cellStyle name="Normal 3 7 4 4 2 4 2 3" xfId="59780"/>
    <cellStyle name="Normal 3 7 4 4 2 4 3" xfId="28974"/>
    <cellStyle name="Normal 3 7 4 4 2 4 4" xfId="50540"/>
    <cellStyle name="Normal 3 7 4 4 2 5" xfId="10482"/>
    <cellStyle name="Normal 3 7 4 4 2 5 2" xfId="32054"/>
    <cellStyle name="Normal 3 7 4 4 2 5 3" xfId="53620"/>
    <cellStyle name="Normal 3 7 4 4 2 6" xfId="19727"/>
    <cellStyle name="Normal 3 7 4 4 2 6 2" xfId="41295"/>
    <cellStyle name="Normal 3 7 4 4 2 7" xfId="22814"/>
    <cellStyle name="Normal 3 7 4 4 2 8" xfId="44379"/>
    <cellStyle name="Normal 3 7 4 4 2 9" xfId="62861"/>
    <cellStyle name="Normal 3 7 4 4 3" xfId="2008"/>
    <cellStyle name="Normal 3 7 4 4 3 2" xfId="5092"/>
    <cellStyle name="Normal 3 7 4 4 3 2 2" xfId="14334"/>
    <cellStyle name="Normal 3 7 4 4 3 2 2 2" xfId="35904"/>
    <cellStyle name="Normal 3 7 4 4 3 2 2 3" xfId="57470"/>
    <cellStyle name="Normal 3 7 4 4 3 2 3" xfId="26664"/>
    <cellStyle name="Normal 3 7 4 4 3 2 4" xfId="48230"/>
    <cellStyle name="Normal 3 7 4 4 3 3" xfId="8172"/>
    <cellStyle name="Normal 3 7 4 4 3 3 2" xfId="17414"/>
    <cellStyle name="Normal 3 7 4 4 3 3 2 2" xfId="38984"/>
    <cellStyle name="Normal 3 7 4 4 3 3 2 3" xfId="60550"/>
    <cellStyle name="Normal 3 7 4 4 3 3 3" xfId="29744"/>
    <cellStyle name="Normal 3 7 4 4 3 3 4" xfId="51310"/>
    <cellStyle name="Normal 3 7 4 4 3 4" xfId="11252"/>
    <cellStyle name="Normal 3 7 4 4 3 4 2" xfId="32824"/>
    <cellStyle name="Normal 3 7 4 4 3 4 3" xfId="54390"/>
    <cellStyle name="Normal 3 7 4 4 3 5" xfId="20497"/>
    <cellStyle name="Normal 3 7 4 4 3 5 2" xfId="42065"/>
    <cellStyle name="Normal 3 7 4 4 3 6" xfId="23584"/>
    <cellStyle name="Normal 3 7 4 4 3 7" xfId="45149"/>
    <cellStyle name="Normal 3 7 4 4 4" xfId="3552"/>
    <cellStyle name="Normal 3 7 4 4 4 2" xfId="12794"/>
    <cellStyle name="Normal 3 7 4 4 4 2 2" xfId="34364"/>
    <cellStyle name="Normal 3 7 4 4 4 2 3" xfId="55930"/>
    <cellStyle name="Normal 3 7 4 4 4 3" xfId="25124"/>
    <cellStyle name="Normal 3 7 4 4 4 4" xfId="46690"/>
    <cellStyle name="Normal 3 7 4 4 5" xfId="6632"/>
    <cellStyle name="Normal 3 7 4 4 5 2" xfId="15874"/>
    <cellStyle name="Normal 3 7 4 4 5 2 2" xfId="37444"/>
    <cellStyle name="Normal 3 7 4 4 5 2 3" xfId="59010"/>
    <cellStyle name="Normal 3 7 4 4 5 3" xfId="28204"/>
    <cellStyle name="Normal 3 7 4 4 5 4" xfId="49770"/>
    <cellStyle name="Normal 3 7 4 4 6" xfId="9712"/>
    <cellStyle name="Normal 3 7 4 4 6 2" xfId="31284"/>
    <cellStyle name="Normal 3 7 4 4 6 3" xfId="52850"/>
    <cellStyle name="Normal 3 7 4 4 7" xfId="18957"/>
    <cellStyle name="Normal 3 7 4 4 7 2" xfId="40525"/>
    <cellStyle name="Normal 3 7 4 4 8" xfId="22044"/>
    <cellStyle name="Normal 3 7 4 4 9" xfId="43609"/>
    <cellStyle name="Normal 3 7 4 5" xfId="864"/>
    <cellStyle name="Normal 3 7 4 5 2" xfId="2404"/>
    <cellStyle name="Normal 3 7 4 5 2 2" xfId="5488"/>
    <cellStyle name="Normal 3 7 4 5 2 2 2" xfId="14730"/>
    <cellStyle name="Normal 3 7 4 5 2 2 2 2" xfId="36300"/>
    <cellStyle name="Normal 3 7 4 5 2 2 2 3" xfId="57866"/>
    <cellStyle name="Normal 3 7 4 5 2 2 3" xfId="27060"/>
    <cellStyle name="Normal 3 7 4 5 2 2 4" xfId="48626"/>
    <cellStyle name="Normal 3 7 4 5 2 3" xfId="8568"/>
    <cellStyle name="Normal 3 7 4 5 2 3 2" xfId="17810"/>
    <cellStyle name="Normal 3 7 4 5 2 3 2 2" xfId="39380"/>
    <cellStyle name="Normal 3 7 4 5 2 3 2 3" xfId="60946"/>
    <cellStyle name="Normal 3 7 4 5 2 3 3" xfId="30140"/>
    <cellStyle name="Normal 3 7 4 5 2 3 4" xfId="51706"/>
    <cellStyle name="Normal 3 7 4 5 2 4" xfId="11648"/>
    <cellStyle name="Normal 3 7 4 5 2 4 2" xfId="33220"/>
    <cellStyle name="Normal 3 7 4 5 2 4 3" xfId="54786"/>
    <cellStyle name="Normal 3 7 4 5 2 5" xfId="20893"/>
    <cellStyle name="Normal 3 7 4 5 2 5 2" xfId="42461"/>
    <cellStyle name="Normal 3 7 4 5 2 6" xfId="23980"/>
    <cellStyle name="Normal 3 7 4 5 2 7" xfId="45545"/>
    <cellStyle name="Normal 3 7 4 5 3" xfId="3948"/>
    <cellStyle name="Normal 3 7 4 5 3 2" xfId="13190"/>
    <cellStyle name="Normal 3 7 4 5 3 2 2" xfId="34760"/>
    <cellStyle name="Normal 3 7 4 5 3 2 3" xfId="56326"/>
    <cellStyle name="Normal 3 7 4 5 3 3" xfId="25520"/>
    <cellStyle name="Normal 3 7 4 5 3 4" xfId="47086"/>
    <cellStyle name="Normal 3 7 4 5 4" xfId="7028"/>
    <cellStyle name="Normal 3 7 4 5 4 2" xfId="16270"/>
    <cellStyle name="Normal 3 7 4 5 4 2 2" xfId="37840"/>
    <cellStyle name="Normal 3 7 4 5 4 2 3" xfId="59406"/>
    <cellStyle name="Normal 3 7 4 5 4 3" xfId="28600"/>
    <cellStyle name="Normal 3 7 4 5 4 4" xfId="50166"/>
    <cellStyle name="Normal 3 7 4 5 5" xfId="10108"/>
    <cellStyle name="Normal 3 7 4 5 5 2" xfId="31680"/>
    <cellStyle name="Normal 3 7 4 5 5 3" xfId="53246"/>
    <cellStyle name="Normal 3 7 4 5 6" xfId="19353"/>
    <cellStyle name="Normal 3 7 4 5 6 2" xfId="40921"/>
    <cellStyle name="Normal 3 7 4 5 7" xfId="22440"/>
    <cellStyle name="Normal 3 7 4 5 8" xfId="44005"/>
    <cellStyle name="Normal 3 7 4 5 9" xfId="62487"/>
    <cellStyle name="Normal 3 7 4 6" xfId="1634"/>
    <cellStyle name="Normal 3 7 4 6 2" xfId="4718"/>
    <cellStyle name="Normal 3 7 4 6 2 2" xfId="13960"/>
    <cellStyle name="Normal 3 7 4 6 2 2 2" xfId="35530"/>
    <cellStyle name="Normal 3 7 4 6 2 2 3" xfId="57096"/>
    <cellStyle name="Normal 3 7 4 6 2 3" xfId="26290"/>
    <cellStyle name="Normal 3 7 4 6 2 4" xfId="47856"/>
    <cellStyle name="Normal 3 7 4 6 3" xfId="7798"/>
    <cellStyle name="Normal 3 7 4 6 3 2" xfId="17040"/>
    <cellStyle name="Normal 3 7 4 6 3 2 2" xfId="38610"/>
    <cellStyle name="Normal 3 7 4 6 3 2 3" xfId="60176"/>
    <cellStyle name="Normal 3 7 4 6 3 3" xfId="29370"/>
    <cellStyle name="Normal 3 7 4 6 3 4" xfId="50936"/>
    <cellStyle name="Normal 3 7 4 6 4" xfId="10878"/>
    <cellStyle name="Normal 3 7 4 6 4 2" xfId="32450"/>
    <cellStyle name="Normal 3 7 4 6 4 3" xfId="54016"/>
    <cellStyle name="Normal 3 7 4 6 5" xfId="20123"/>
    <cellStyle name="Normal 3 7 4 6 5 2" xfId="41691"/>
    <cellStyle name="Normal 3 7 4 6 6" xfId="23210"/>
    <cellStyle name="Normal 3 7 4 6 7" xfId="44775"/>
    <cellStyle name="Normal 3 7 4 7" xfId="3178"/>
    <cellStyle name="Normal 3 7 4 7 2" xfId="12420"/>
    <cellStyle name="Normal 3 7 4 7 2 2" xfId="33990"/>
    <cellStyle name="Normal 3 7 4 7 2 3" xfId="55556"/>
    <cellStyle name="Normal 3 7 4 7 3" xfId="24750"/>
    <cellStyle name="Normal 3 7 4 7 4" xfId="46316"/>
    <cellStyle name="Normal 3 7 4 8" xfId="6258"/>
    <cellStyle name="Normal 3 7 4 8 2" xfId="15500"/>
    <cellStyle name="Normal 3 7 4 8 2 2" xfId="37070"/>
    <cellStyle name="Normal 3 7 4 8 2 3" xfId="58636"/>
    <cellStyle name="Normal 3 7 4 8 3" xfId="27830"/>
    <cellStyle name="Normal 3 7 4 8 4" xfId="49396"/>
    <cellStyle name="Normal 3 7 4 9" xfId="9338"/>
    <cellStyle name="Normal 3 7 4 9 2" xfId="30910"/>
    <cellStyle name="Normal 3 7 4 9 3" xfId="52476"/>
    <cellStyle name="Normal 3 7 5" xfId="105"/>
    <cellStyle name="Normal 3 7 5 10" xfId="21682"/>
    <cellStyle name="Normal 3 7 5 11" xfId="43247"/>
    <cellStyle name="Normal 3 7 5 12" xfId="61729"/>
    <cellStyle name="Normal 3 7 5 2" xfId="282"/>
    <cellStyle name="Normal 3 7 5 2 10" xfId="43423"/>
    <cellStyle name="Normal 3 7 5 2 11" xfId="61905"/>
    <cellStyle name="Normal 3 7 5 2 2" xfId="656"/>
    <cellStyle name="Normal 3 7 5 2 2 10" xfId="62279"/>
    <cellStyle name="Normal 3 7 5 2 2 2" xfId="1426"/>
    <cellStyle name="Normal 3 7 5 2 2 2 2" xfId="2966"/>
    <cellStyle name="Normal 3 7 5 2 2 2 2 2" xfId="6050"/>
    <cellStyle name="Normal 3 7 5 2 2 2 2 2 2" xfId="15292"/>
    <cellStyle name="Normal 3 7 5 2 2 2 2 2 2 2" xfId="36862"/>
    <cellStyle name="Normal 3 7 5 2 2 2 2 2 2 3" xfId="58428"/>
    <cellStyle name="Normal 3 7 5 2 2 2 2 2 3" xfId="27622"/>
    <cellStyle name="Normal 3 7 5 2 2 2 2 2 4" xfId="49188"/>
    <cellStyle name="Normal 3 7 5 2 2 2 2 3" xfId="9130"/>
    <cellStyle name="Normal 3 7 5 2 2 2 2 3 2" xfId="18372"/>
    <cellStyle name="Normal 3 7 5 2 2 2 2 3 2 2" xfId="39942"/>
    <cellStyle name="Normal 3 7 5 2 2 2 2 3 2 3" xfId="61508"/>
    <cellStyle name="Normal 3 7 5 2 2 2 2 3 3" xfId="30702"/>
    <cellStyle name="Normal 3 7 5 2 2 2 2 3 4" xfId="52268"/>
    <cellStyle name="Normal 3 7 5 2 2 2 2 4" xfId="12210"/>
    <cellStyle name="Normal 3 7 5 2 2 2 2 4 2" xfId="33782"/>
    <cellStyle name="Normal 3 7 5 2 2 2 2 4 3" xfId="55348"/>
    <cellStyle name="Normal 3 7 5 2 2 2 2 5" xfId="21455"/>
    <cellStyle name="Normal 3 7 5 2 2 2 2 5 2" xfId="43023"/>
    <cellStyle name="Normal 3 7 5 2 2 2 2 6" xfId="24542"/>
    <cellStyle name="Normal 3 7 5 2 2 2 2 7" xfId="46107"/>
    <cellStyle name="Normal 3 7 5 2 2 2 3" xfId="4510"/>
    <cellStyle name="Normal 3 7 5 2 2 2 3 2" xfId="13752"/>
    <cellStyle name="Normal 3 7 5 2 2 2 3 2 2" xfId="35322"/>
    <cellStyle name="Normal 3 7 5 2 2 2 3 2 3" xfId="56888"/>
    <cellStyle name="Normal 3 7 5 2 2 2 3 3" xfId="26082"/>
    <cellStyle name="Normal 3 7 5 2 2 2 3 4" xfId="47648"/>
    <cellStyle name="Normal 3 7 5 2 2 2 4" xfId="7590"/>
    <cellStyle name="Normal 3 7 5 2 2 2 4 2" xfId="16832"/>
    <cellStyle name="Normal 3 7 5 2 2 2 4 2 2" xfId="38402"/>
    <cellStyle name="Normal 3 7 5 2 2 2 4 2 3" xfId="59968"/>
    <cellStyle name="Normal 3 7 5 2 2 2 4 3" xfId="29162"/>
    <cellStyle name="Normal 3 7 5 2 2 2 4 4" xfId="50728"/>
    <cellStyle name="Normal 3 7 5 2 2 2 5" xfId="10670"/>
    <cellStyle name="Normal 3 7 5 2 2 2 5 2" xfId="32242"/>
    <cellStyle name="Normal 3 7 5 2 2 2 5 3" xfId="53808"/>
    <cellStyle name="Normal 3 7 5 2 2 2 6" xfId="19915"/>
    <cellStyle name="Normal 3 7 5 2 2 2 6 2" xfId="41483"/>
    <cellStyle name="Normal 3 7 5 2 2 2 7" xfId="23002"/>
    <cellStyle name="Normal 3 7 5 2 2 2 8" xfId="44567"/>
    <cellStyle name="Normal 3 7 5 2 2 2 9" xfId="63049"/>
    <cellStyle name="Normal 3 7 5 2 2 3" xfId="2196"/>
    <cellStyle name="Normal 3 7 5 2 2 3 2" xfId="5280"/>
    <cellStyle name="Normal 3 7 5 2 2 3 2 2" xfId="14522"/>
    <cellStyle name="Normal 3 7 5 2 2 3 2 2 2" xfId="36092"/>
    <cellStyle name="Normal 3 7 5 2 2 3 2 2 3" xfId="57658"/>
    <cellStyle name="Normal 3 7 5 2 2 3 2 3" xfId="26852"/>
    <cellStyle name="Normal 3 7 5 2 2 3 2 4" xfId="48418"/>
    <cellStyle name="Normal 3 7 5 2 2 3 3" xfId="8360"/>
    <cellStyle name="Normal 3 7 5 2 2 3 3 2" xfId="17602"/>
    <cellStyle name="Normal 3 7 5 2 2 3 3 2 2" xfId="39172"/>
    <cellStyle name="Normal 3 7 5 2 2 3 3 2 3" xfId="60738"/>
    <cellStyle name="Normal 3 7 5 2 2 3 3 3" xfId="29932"/>
    <cellStyle name="Normal 3 7 5 2 2 3 3 4" xfId="51498"/>
    <cellStyle name="Normal 3 7 5 2 2 3 4" xfId="11440"/>
    <cellStyle name="Normal 3 7 5 2 2 3 4 2" xfId="33012"/>
    <cellStyle name="Normal 3 7 5 2 2 3 4 3" xfId="54578"/>
    <cellStyle name="Normal 3 7 5 2 2 3 5" xfId="20685"/>
    <cellStyle name="Normal 3 7 5 2 2 3 5 2" xfId="42253"/>
    <cellStyle name="Normal 3 7 5 2 2 3 6" xfId="23772"/>
    <cellStyle name="Normal 3 7 5 2 2 3 7" xfId="45337"/>
    <cellStyle name="Normal 3 7 5 2 2 4" xfId="3740"/>
    <cellStyle name="Normal 3 7 5 2 2 4 2" xfId="12982"/>
    <cellStyle name="Normal 3 7 5 2 2 4 2 2" xfId="34552"/>
    <cellStyle name="Normal 3 7 5 2 2 4 2 3" xfId="56118"/>
    <cellStyle name="Normal 3 7 5 2 2 4 3" xfId="25312"/>
    <cellStyle name="Normal 3 7 5 2 2 4 4" xfId="46878"/>
    <cellStyle name="Normal 3 7 5 2 2 5" xfId="6820"/>
    <cellStyle name="Normal 3 7 5 2 2 5 2" xfId="16062"/>
    <cellStyle name="Normal 3 7 5 2 2 5 2 2" xfId="37632"/>
    <cellStyle name="Normal 3 7 5 2 2 5 2 3" xfId="59198"/>
    <cellStyle name="Normal 3 7 5 2 2 5 3" xfId="28392"/>
    <cellStyle name="Normal 3 7 5 2 2 5 4" xfId="49958"/>
    <cellStyle name="Normal 3 7 5 2 2 6" xfId="9900"/>
    <cellStyle name="Normal 3 7 5 2 2 6 2" xfId="31472"/>
    <cellStyle name="Normal 3 7 5 2 2 6 3" xfId="53038"/>
    <cellStyle name="Normal 3 7 5 2 2 7" xfId="19145"/>
    <cellStyle name="Normal 3 7 5 2 2 7 2" xfId="40713"/>
    <cellStyle name="Normal 3 7 5 2 2 8" xfId="22232"/>
    <cellStyle name="Normal 3 7 5 2 2 9" xfId="43797"/>
    <cellStyle name="Normal 3 7 5 2 3" xfId="1052"/>
    <cellStyle name="Normal 3 7 5 2 3 2" xfId="2592"/>
    <cellStyle name="Normal 3 7 5 2 3 2 2" xfId="5676"/>
    <cellStyle name="Normal 3 7 5 2 3 2 2 2" xfId="14918"/>
    <cellStyle name="Normal 3 7 5 2 3 2 2 2 2" xfId="36488"/>
    <cellStyle name="Normal 3 7 5 2 3 2 2 2 3" xfId="58054"/>
    <cellStyle name="Normal 3 7 5 2 3 2 2 3" xfId="27248"/>
    <cellStyle name="Normal 3 7 5 2 3 2 2 4" xfId="48814"/>
    <cellStyle name="Normal 3 7 5 2 3 2 3" xfId="8756"/>
    <cellStyle name="Normal 3 7 5 2 3 2 3 2" xfId="17998"/>
    <cellStyle name="Normal 3 7 5 2 3 2 3 2 2" xfId="39568"/>
    <cellStyle name="Normal 3 7 5 2 3 2 3 2 3" xfId="61134"/>
    <cellStyle name="Normal 3 7 5 2 3 2 3 3" xfId="30328"/>
    <cellStyle name="Normal 3 7 5 2 3 2 3 4" xfId="51894"/>
    <cellStyle name="Normal 3 7 5 2 3 2 4" xfId="11836"/>
    <cellStyle name="Normal 3 7 5 2 3 2 4 2" xfId="33408"/>
    <cellStyle name="Normal 3 7 5 2 3 2 4 3" xfId="54974"/>
    <cellStyle name="Normal 3 7 5 2 3 2 5" xfId="21081"/>
    <cellStyle name="Normal 3 7 5 2 3 2 5 2" xfId="42649"/>
    <cellStyle name="Normal 3 7 5 2 3 2 6" xfId="24168"/>
    <cellStyle name="Normal 3 7 5 2 3 2 7" xfId="45733"/>
    <cellStyle name="Normal 3 7 5 2 3 3" xfId="4136"/>
    <cellStyle name="Normal 3 7 5 2 3 3 2" xfId="13378"/>
    <cellStyle name="Normal 3 7 5 2 3 3 2 2" xfId="34948"/>
    <cellStyle name="Normal 3 7 5 2 3 3 2 3" xfId="56514"/>
    <cellStyle name="Normal 3 7 5 2 3 3 3" xfId="25708"/>
    <cellStyle name="Normal 3 7 5 2 3 3 4" xfId="47274"/>
    <cellStyle name="Normal 3 7 5 2 3 4" xfId="7216"/>
    <cellStyle name="Normal 3 7 5 2 3 4 2" xfId="16458"/>
    <cellStyle name="Normal 3 7 5 2 3 4 2 2" xfId="38028"/>
    <cellStyle name="Normal 3 7 5 2 3 4 2 3" xfId="59594"/>
    <cellStyle name="Normal 3 7 5 2 3 4 3" xfId="28788"/>
    <cellStyle name="Normal 3 7 5 2 3 4 4" xfId="50354"/>
    <cellStyle name="Normal 3 7 5 2 3 5" xfId="10296"/>
    <cellStyle name="Normal 3 7 5 2 3 5 2" xfId="31868"/>
    <cellStyle name="Normal 3 7 5 2 3 5 3" xfId="53434"/>
    <cellStyle name="Normal 3 7 5 2 3 6" xfId="19541"/>
    <cellStyle name="Normal 3 7 5 2 3 6 2" xfId="41109"/>
    <cellStyle name="Normal 3 7 5 2 3 7" xfId="22628"/>
    <cellStyle name="Normal 3 7 5 2 3 8" xfId="44193"/>
    <cellStyle name="Normal 3 7 5 2 3 9" xfId="62675"/>
    <cellStyle name="Normal 3 7 5 2 4" xfId="1822"/>
    <cellStyle name="Normal 3 7 5 2 4 2" xfId="4906"/>
    <cellStyle name="Normal 3 7 5 2 4 2 2" xfId="14148"/>
    <cellStyle name="Normal 3 7 5 2 4 2 2 2" xfId="35718"/>
    <cellStyle name="Normal 3 7 5 2 4 2 2 3" xfId="57284"/>
    <cellStyle name="Normal 3 7 5 2 4 2 3" xfId="26478"/>
    <cellStyle name="Normal 3 7 5 2 4 2 4" xfId="48044"/>
    <cellStyle name="Normal 3 7 5 2 4 3" xfId="7986"/>
    <cellStyle name="Normal 3 7 5 2 4 3 2" xfId="17228"/>
    <cellStyle name="Normal 3 7 5 2 4 3 2 2" xfId="38798"/>
    <cellStyle name="Normal 3 7 5 2 4 3 2 3" xfId="60364"/>
    <cellStyle name="Normal 3 7 5 2 4 3 3" xfId="29558"/>
    <cellStyle name="Normal 3 7 5 2 4 3 4" xfId="51124"/>
    <cellStyle name="Normal 3 7 5 2 4 4" xfId="11066"/>
    <cellStyle name="Normal 3 7 5 2 4 4 2" xfId="32638"/>
    <cellStyle name="Normal 3 7 5 2 4 4 3" xfId="54204"/>
    <cellStyle name="Normal 3 7 5 2 4 5" xfId="20311"/>
    <cellStyle name="Normal 3 7 5 2 4 5 2" xfId="41879"/>
    <cellStyle name="Normal 3 7 5 2 4 6" xfId="23398"/>
    <cellStyle name="Normal 3 7 5 2 4 7" xfId="44963"/>
    <cellStyle name="Normal 3 7 5 2 5" xfId="3366"/>
    <cellStyle name="Normal 3 7 5 2 5 2" xfId="12608"/>
    <cellStyle name="Normal 3 7 5 2 5 2 2" xfId="34178"/>
    <cellStyle name="Normal 3 7 5 2 5 2 3" xfId="55744"/>
    <cellStyle name="Normal 3 7 5 2 5 3" xfId="24938"/>
    <cellStyle name="Normal 3 7 5 2 5 4" xfId="46504"/>
    <cellStyle name="Normal 3 7 5 2 6" xfId="6446"/>
    <cellStyle name="Normal 3 7 5 2 6 2" xfId="15688"/>
    <cellStyle name="Normal 3 7 5 2 6 2 2" xfId="37258"/>
    <cellStyle name="Normal 3 7 5 2 6 2 3" xfId="58824"/>
    <cellStyle name="Normal 3 7 5 2 6 3" xfId="28018"/>
    <cellStyle name="Normal 3 7 5 2 6 4" xfId="49584"/>
    <cellStyle name="Normal 3 7 5 2 7" xfId="9526"/>
    <cellStyle name="Normal 3 7 5 2 7 2" xfId="31098"/>
    <cellStyle name="Normal 3 7 5 2 7 3" xfId="52664"/>
    <cellStyle name="Normal 3 7 5 2 8" xfId="18771"/>
    <cellStyle name="Normal 3 7 5 2 8 2" xfId="40339"/>
    <cellStyle name="Normal 3 7 5 2 9" xfId="21858"/>
    <cellStyle name="Normal 3 7 5 3" xfId="480"/>
    <cellStyle name="Normal 3 7 5 3 10" xfId="62103"/>
    <cellStyle name="Normal 3 7 5 3 2" xfId="1250"/>
    <cellStyle name="Normal 3 7 5 3 2 2" xfId="2790"/>
    <cellStyle name="Normal 3 7 5 3 2 2 2" xfId="5874"/>
    <cellStyle name="Normal 3 7 5 3 2 2 2 2" xfId="15116"/>
    <cellStyle name="Normal 3 7 5 3 2 2 2 2 2" xfId="36686"/>
    <cellStyle name="Normal 3 7 5 3 2 2 2 2 3" xfId="58252"/>
    <cellStyle name="Normal 3 7 5 3 2 2 2 3" xfId="27446"/>
    <cellStyle name="Normal 3 7 5 3 2 2 2 4" xfId="49012"/>
    <cellStyle name="Normal 3 7 5 3 2 2 3" xfId="8954"/>
    <cellStyle name="Normal 3 7 5 3 2 2 3 2" xfId="18196"/>
    <cellStyle name="Normal 3 7 5 3 2 2 3 2 2" xfId="39766"/>
    <cellStyle name="Normal 3 7 5 3 2 2 3 2 3" xfId="61332"/>
    <cellStyle name="Normal 3 7 5 3 2 2 3 3" xfId="30526"/>
    <cellStyle name="Normal 3 7 5 3 2 2 3 4" xfId="52092"/>
    <cellStyle name="Normal 3 7 5 3 2 2 4" xfId="12034"/>
    <cellStyle name="Normal 3 7 5 3 2 2 4 2" xfId="33606"/>
    <cellStyle name="Normal 3 7 5 3 2 2 4 3" xfId="55172"/>
    <cellStyle name="Normal 3 7 5 3 2 2 5" xfId="21279"/>
    <cellStyle name="Normal 3 7 5 3 2 2 5 2" xfId="42847"/>
    <cellStyle name="Normal 3 7 5 3 2 2 6" xfId="24366"/>
    <cellStyle name="Normal 3 7 5 3 2 2 7" xfId="45931"/>
    <cellStyle name="Normal 3 7 5 3 2 3" xfId="4334"/>
    <cellStyle name="Normal 3 7 5 3 2 3 2" xfId="13576"/>
    <cellStyle name="Normal 3 7 5 3 2 3 2 2" xfId="35146"/>
    <cellStyle name="Normal 3 7 5 3 2 3 2 3" xfId="56712"/>
    <cellStyle name="Normal 3 7 5 3 2 3 3" xfId="25906"/>
    <cellStyle name="Normal 3 7 5 3 2 3 4" xfId="47472"/>
    <cellStyle name="Normal 3 7 5 3 2 4" xfId="7414"/>
    <cellStyle name="Normal 3 7 5 3 2 4 2" xfId="16656"/>
    <cellStyle name="Normal 3 7 5 3 2 4 2 2" xfId="38226"/>
    <cellStyle name="Normal 3 7 5 3 2 4 2 3" xfId="59792"/>
    <cellStyle name="Normal 3 7 5 3 2 4 3" xfId="28986"/>
    <cellStyle name="Normal 3 7 5 3 2 4 4" xfId="50552"/>
    <cellStyle name="Normal 3 7 5 3 2 5" xfId="10494"/>
    <cellStyle name="Normal 3 7 5 3 2 5 2" xfId="32066"/>
    <cellStyle name="Normal 3 7 5 3 2 5 3" xfId="53632"/>
    <cellStyle name="Normal 3 7 5 3 2 6" xfId="19739"/>
    <cellStyle name="Normal 3 7 5 3 2 6 2" xfId="41307"/>
    <cellStyle name="Normal 3 7 5 3 2 7" xfId="22826"/>
    <cellStyle name="Normal 3 7 5 3 2 8" xfId="44391"/>
    <cellStyle name="Normal 3 7 5 3 2 9" xfId="62873"/>
    <cellStyle name="Normal 3 7 5 3 3" xfId="2020"/>
    <cellStyle name="Normal 3 7 5 3 3 2" xfId="5104"/>
    <cellStyle name="Normal 3 7 5 3 3 2 2" xfId="14346"/>
    <cellStyle name="Normal 3 7 5 3 3 2 2 2" xfId="35916"/>
    <cellStyle name="Normal 3 7 5 3 3 2 2 3" xfId="57482"/>
    <cellStyle name="Normal 3 7 5 3 3 2 3" xfId="26676"/>
    <cellStyle name="Normal 3 7 5 3 3 2 4" xfId="48242"/>
    <cellStyle name="Normal 3 7 5 3 3 3" xfId="8184"/>
    <cellStyle name="Normal 3 7 5 3 3 3 2" xfId="17426"/>
    <cellStyle name="Normal 3 7 5 3 3 3 2 2" xfId="38996"/>
    <cellStyle name="Normal 3 7 5 3 3 3 2 3" xfId="60562"/>
    <cellStyle name="Normal 3 7 5 3 3 3 3" xfId="29756"/>
    <cellStyle name="Normal 3 7 5 3 3 3 4" xfId="51322"/>
    <cellStyle name="Normal 3 7 5 3 3 4" xfId="11264"/>
    <cellStyle name="Normal 3 7 5 3 3 4 2" xfId="32836"/>
    <cellStyle name="Normal 3 7 5 3 3 4 3" xfId="54402"/>
    <cellStyle name="Normal 3 7 5 3 3 5" xfId="20509"/>
    <cellStyle name="Normal 3 7 5 3 3 5 2" xfId="42077"/>
    <cellStyle name="Normal 3 7 5 3 3 6" xfId="23596"/>
    <cellStyle name="Normal 3 7 5 3 3 7" xfId="45161"/>
    <cellStyle name="Normal 3 7 5 3 4" xfId="3564"/>
    <cellStyle name="Normal 3 7 5 3 4 2" xfId="12806"/>
    <cellStyle name="Normal 3 7 5 3 4 2 2" xfId="34376"/>
    <cellStyle name="Normal 3 7 5 3 4 2 3" xfId="55942"/>
    <cellStyle name="Normal 3 7 5 3 4 3" xfId="25136"/>
    <cellStyle name="Normal 3 7 5 3 4 4" xfId="46702"/>
    <cellStyle name="Normal 3 7 5 3 5" xfId="6644"/>
    <cellStyle name="Normal 3 7 5 3 5 2" xfId="15886"/>
    <cellStyle name="Normal 3 7 5 3 5 2 2" xfId="37456"/>
    <cellStyle name="Normal 3 7 5 3 5 2 3" xfId="59022"/>
    <cellStyle name="Normal 3 7 5 3 5 3" xfId="28216"/>
    <cellStyle name="Normal 3 7 5 3 5 4" xfId="49782"/>
    <cellStyle name="Normal 3 7 5 3 6" xfId="9724"/>
    <cellStyle name="Normal 3 7 5 3 6 2" xfId="31296"/>
    <cellStyle name="Normal 3 7 5 3 6 3" xfId="52862"/>
    <cellStyle name="Normal 3 7 5 3 7" xfId="18969"/>
    <cellStyle name="Normal 3 7 5 3 7 2" xfId="40537"/>
    <cellStyle name="Normal 3 7 5 3 8" xfId="22056"/>
    <cellStyle name="Normal 3 7 5 3 9" xfId="43621"/>
    <cellStyle name="Normal 3 7 5 4" xfId="876"/>
    <cellStyle name="Normal 3 7 5 4 2" xfId="2416"/>
    <cellStyle name="Normal 3 7 5 4 2 2" xfId="5500"/>
    <cellStyle name="Normal 3 7 5 4 2 2 2" xfId="14742"/>
    <cellStyle name="Normal 3 7 5 4 2 2 2 2" xfId="36312"/>
    <cellStyle name="Normal 3 7 5 4 2 2 2 3" xfId="57878"/>
    <cellStyle name="Normal 3 7 5 4 2 2 3" xfId="27072"/>
    <cellStyle name="Normal 3 7 5 4 2 2 4" xfId="48638"/>
    <cellStyle name="Normal 3 7 5 4 2 3" xfId="8580"/>
    <cellStyle name="Normal 3 7 5 4 2 3 2" xfId="17822"/>
    <cellStyle name="Normal 3 7 5 4 2 3 2 2" xfId="39392"/>
    <cellStyle name="Normal 3 7 5 4 2 3 2 3" xfId="60958"/>
    <cellStyle name="Normal 3 7 5 4 2 3 3" xfId="30152"/>
    <cellStyle name="Normal 3 7 5 4 2 3 4" xfId="51718"/>
    <cellStyle name="Normal 3 7 5 4 2 4" xfId="11660"/>
    <cellStyle name="Normal 3 7 5 4 2 4 2" xfId="33232"/>
    <cellStyle name="Normal 3 7 5 4 2 4 3" xfId="54798"/>
    <cellStyle name="Normal 3 7 5 4 2 5" xfId="20905"/>
    <cellStyle name="Normal 3 7 5 4 2 5 2" xfId="42473"/>
    <cellStyle name="Normal 3 7 5 4 2 6" xfId="23992"/>
    <cellStyle name="Normal 3 7 5 4 2 7" xfId="45557"/>
    <cellStyle name="Normal 3 7 5 4 3" xfId="3960"/>
    <cellStyle name="Normal 3 7 5 4 3 2" xfId="13202"/>
    <cellStyle name="Normal 3 7 5 4 3 2 2" xfId="34772"/>
    <cellStyle name="Normal 3 7 5 4 3 2 3" xfId="56338"/>
    <cellStyle name="Normal 3 7 5 4 3 3" xfId="25532"/>
    <cellStyle name="Normal 3 7 5 4 3 4" xfId="47098"/>
    <cellStyle name="Normal 3 7 5 4 4" xfId="7040"/>
    <cellStyle name="Normal 3 7 5 4 4 2" xfId="16282"/>
    <cellStyle name="Normal 3 7 5 4 4 2 2" xfId="37852"/>
    <cellStyle name="Normal 3 7 5 4 4 2 3" xfId="59418"/>
    <cellStyle name="Normal 3 7 5 4 4 3" xfId="28612"/>
    <cellStyle name="Normal 3 7 5 4 4 4" xfId="50178"/>
    <cellStyle name="Normal 3 7 5 4 5" xfId="10120"/>
    <cellStyle name="Normal 3 7 5 4 5 2" xfId="31692"/>
    <cellStyle name="Normal 3 7 5 4 5 3" xfId="53258"/>
    <cellStyle name="Normal 3 7 5 4 6" xfId="19365"/>
    <cellStyle name="Normal 3 7 5 4 6 2" xfId="40933"/>
    <cellStyle name="Normal 3 7 5 4 7" xfId="22452"/>
    <cellStyle name="Normal 3 7 5 4 8" xfId="44017"/>
    <cellStyle name="Normal 3 7 5 4 9" xfId="62499"/>
    <cellStyle name="Normal 3 7 5 5" xfId="1646"/>
    <cellStyle name="Normal 3 7 5 5 2" xfId="4730"/>
    <cellStyle name="Normal 3 7 5 5 2 2" xfId="13972"/>
    <cellStyle name="Normal 3 7 5 5 2 2 2" xfId="35542"/>
    <cellStyle name="Normal 3 7 5 5 2 2 3" xfId="57108"/>
    <cellStyle name="Normal 3 7 5 5 2 3" xfId="26302"/>
    <cellStyle name="Normal 3 7 5 5 2 4" xfId="47868"/>
    <cellStyle name="Normal 3 7 5 5 3" xfId="7810"/>
    <cellStyle name="Normal 3 7 5 5 3 2" xfId="17052"/>
    <cellStyle name="Normal 3 7 5 5 3 2 2" xfId="38622"/>
    <cellStyle name="Normal 3 7 5 5 3 2 3" xfId="60188"/>
    <cellStyle name="Normal 3 7 5 5 3 3" xfId="29382"/>
    <cellStyle name="Normal 3 7 5 5 3 4" xfId="50948"/>
    <cellStyle name="Normal 3 7 5 5 4" xfId="10890"/>
    <cellStyle name="Normal 3 7 5 5 4 2" xfId="32462"/>
    <cellStyle name="Normal 3 7 5 5 4 3" xfId="54028"/>
    <cellStyle name="Normal 3 7 5 5 5" xfId="20135"/>
    <cellStyle name="Normal 3 7 5 5 5 2" xfId="41703"/>
    <cellStyle name="Normal 3 7 5 5 6" xfId="23222"/>
    <cellStyle name="Normal 3 7 5 5 7" xfId="44787"/>
    <cellStyle name="Normal 3 7 5 6" xfId="3190"/>
    <cellStyle name="Normal 3 7 5 6 2" xfId="12432"/>
    <cellStyle name="Normal 3 7 5 6 2 2" xfId="34002"/>
    <cellStyle name="Normal 3 7 5 6 2 3" xfId="55568"/>
    <cellStyle name="Normal 3 7 5 6 3" xfId="24762"/>
    <cellStyle name="Normal 3 7 5 6 4" xfId="46328"/>
    <cellStyle name="Normal 3 7 5 7" xfId="6270"/>
    <cellStyle name="Normal 3 7 5 7 2" xfId="15512"/>
    <cellStyle name="Normal 3 7 5 7 2 2" xfId="37082"/>
    <cellStyle name="Normal 3 7 5 7 2 3" xfId="58648"/>
    <cellStyle name="Normal 3 7 5 7 3" xfId="27842"/>
    <cellStyle name="Normal 3 7 5 7 4" xfId="49408"/>
    <cellStyle name="Normal 3 7 5 8" xfId="9350"/>
    <cellStyle name="Normal 3 7 5 8 2" xfId="30922"/>
    <cellStyle name="Normal 3 7 5 8 3" xfId="52488"/>
    <cellStyle name="Normal 3 7 5 9" xfId="18595"/>
    <cellStyle name="Normal 3 7 5 9 2" xfId="40163"/>
    <cellStyle name="Normal 3 7 6" xfId="194"/>
    <cellStyle name="Normal 3 7 6 10" xfId="43335"/>
    <cellStyle name="Normal 3 7 6 11" xfId="61817"/>
    <cellStyle name="Normal 3 7 6 2" xfId="568"/>
    <cellStyle name="Normal 3 7 6 2 10" xfId="62191"/>
    <cellStyle name="Normal 3 7 6 2 2" xfId="1338"/>
    <cellStyle name="Normal 3 7 6 2 2 2" xfId="2878"/>
    <cellStyle name="Normal 3 7 6 2 2 2 2" xfId="5962"/>
    <cellStyle name="Normal 3 7 6 2 2 2 2 2" xfId="15204"/>
    <cellStyle name="Normal 3 7 6 2 2 2 2 2 2" xfId="36774"/>
    <cellStyle name="Normal 3 7 6 2 2 2 2 2 3" xfId="58340"/>
    <cellStyle name="Normal 3 7 6 2 2 2 2 3" xfId="27534"/>
    <cellStyle name="Normal 3 7 6 2 2 2 2 4" xfId="49100"/>
    <cellStyle name="Normal 3 7 6 2 2 2 3" xfId="9042"/>
    <cellStyle name="Normal 3 7 6 2 2 2 3 2" xfId="18284"/>
    <cellStyle name="Normal 3 7 6 2 2 2 3 2 2" xfId="39854"/>
    <cellStyle name="Normal 3 7 6 2 2 2 3 2 3" xfId="61420"/>
    <cellStyle name="Normal 3 7 6 2 2 2 3 3" xfId="30614"/>
    <cellStyle name="Normal 3 7 6 2 2 2 3 4" xfId="52180"/>
    <cellStyle name="Normal 3 7 6 2 2 2 4" xfId="12122"/>
    <cellStyle name="Normal 3 7 6 2 2 2 4 2" xfId="33694"/>
    <cellStyle name="Normal 3 7 6 2 2 2 4 3" xfId="55260"/>
    <cellStyle name="Normal 3 7 6 2 2 2 5" xfId="21367"/>
    <cellStyle name="Normal 3 7 6 2 2 2 5 2" xfId="42935"/>
    <cellStyle name="Normal 3 7 6 2 2 2 6" xfId="24454"/>
    <cellStyle name="Normal 3 7 6 2 2 2 7" xfId="46019"/>
    <cellStyle name="Normal 3 7 6 2 2 3" xfId="4422"/>
    <cellStyle name="Normal 3 7 6 2 2 3 2" xfId="13664"/>
    <cellStyle name="Normal 3 7 6 2 2 3 2 2" xfId="35234"/>
    <cellStyle name="Normal 3 7 6 2 2 3 2 3" xfId="56800"/>
    <cellStyle name="Normal 3 7 6 2 2 3 3" xfId="25994"/>
    <cellStyle name="Normal 3 7 6 2 2 3 4" xfId="47560"/>
    <cellStyle name="Normal 3 7 6 2 2 4" xfId="7502"/>
    <cellStyle name="Normal 3 7 6 2 2 4 2" xfId="16744"/>
    <cellStyle name="Normal 3 7 6 2 2 4 2 2" xfId="38314"/>
    <cellStyle name="Normal 3 7 6 2 2 4 2 3" xfId="59880"/>
    <cellStyle name="Normal 3 7 6 2 2 4 3" xfId="29074"/>
    <cellStyle name="Normal 3 7 6 2 2 4 4" xfId="50640"/>
    <cellStyle name="Normal 3 7 6 2 2 5" xfId="10582"/>
    <cellStyle name="Normal 3 7 6 2 2 5 2" xfId="32154"/>
    <cellStyle name="Normal 3 7 6 2 2 5 3" xfId="53720"/>
    <cellStyle name="Normal 3 7 6 2 2 6" xfId="19827"/>
    <cellStyle name="Normal 3 7 6 2 2 6 2" xfId="41395"/>
    <cellStyle name="Normal 3 7 6 2 2 7" xfId="22914"/>
    <cellStyle name="Normal 3 7 6 2 2 8" xfId="44479"/>
    <cellStyle name="Normal 3 7 6 2 2 9" xfId="62961"/>
    <cellStyle name="Normal 3 7 6 2 3" xfId="2108"/>
    <cellStyle name="Normal 3 7 6 2 3 2" xfId="5192"/>
    <cellStyle name="Normal 3 7 6 2 3 2 2" xfId="14434"/>
    <cellStyle name="Normal 3 7 6 2 3 2 2 2" xfId="36004"/>
    <cellStyle name="Normal 3 7 6 2 3 2 2 3" xfId="57570"/>
    <cellStyle name="Normal 3 7 6 2 3 2 3" xfId="26764"/>
    <cellStyle name="Normal 3 7 6 2 3 2 4" xfId="48330"/>
    <cellStyle name="Normal 3 7 6 2 3 3" xfId="8272"/>
    <cellStyle name="Normal 3 7 6 2 3 3 2" xfId="17514"/>
    <cellStyle name="Normal 3 7 6 2 3 3 2 2" xfId="39084"/>
    <cellStyle name="Normal 3 7 6 2 3 3 2 3" xfId="60650"/>
    <cellStyle name="Normal 3 7 6 2 3 3 3" xfId="29844"/>
    <cellStyle name="Normal 3 7 6 2 3 3 4" xfId="51410"/>
    <cellStyle name="Normal 3 7 6 2 3 4" xfId="11352"/>
    <cellStyle name="Normal 3 7 6 2 3 4 2" xfId="32924"/>
    <cellStyle name="Normal 3 7 6 2 3 4 3" xfId="54490"/>
    <cellStyle name="Normal 3 7 6 2 3 5" xfId="20597"/>
    <cellStyle name="Normal 3 7 6 2 3 5 2" xfId="42165"/>
    <cellStyle name="Normal 3 7 6 2 3 6" xfId="23684"/>
    <cellStyle name="Normal 3 7 6 2 3 7" xfId="45249"/>
    <cellStyle name="Normal 3 7 6 2 4" xfId="3652"/>
    <cellStyle name="Normal 3 7 6 2 4 2" xfId="12894"/>
    <cellStyle name="Normal 3 7 6 2 4 2 2" xfId="34464"/>
    <cellStyle name="Normal 3 7 6 2 4 2 3" xfId="56030"/>
    <cellStyle name="Normal 3 7 6 2 4 3" xfId="25224"/>
    <cellStyle name="Normal 3 7 6 2 4 4" xfId="46790"/>
    <cellStyle name="Normal 3 7 6 2 5" xfId="6732"/>
    <cellStyle name="Normal 3 7 6 2 5 2" xfId="15974"/>
    <cellStyle name="Normal 3 7 6 2 5 2 2" xfId="37544"/>
    <cellStyle name="Normal 3 7 6 2 5 2 3" xfId="59110"/>
    <cellStyle name="Normal 3 7 6 2 5 3" xfId="28304"/>
    <cellStyle name="Normal 3 7 6 2 5 4" xfId="49870"/>
    <cellStyle name="Normal 3 7 6 2 6" xfId="9812"/>
    <cellStyle name="Normal 3 7 6 2 6 2" xfId="31384"/>
    <cellStyle name="Normal 3 7 6 2 6 3" xfId="52950"/>
    <cellStyle name="Normal 3 7 6 2 7" xfId="19057"/>
    <cellStyle name="Normal 3 7 6 2 7 2" xfId="40625"/>
    <cellStyle name="Normal 3 7 6 2 8" xfId="22144"/>
    <cellStyle name="Normal 3 7 6 2 9" xfId="43709"/>
    <cellStyle name="Normal 3 7 6 3" xfId="964"/>
    <cellStyle name="Normal 3 7 6 3 2" xfId="2504"/>
    <cellStyle name="Normal 3 7 6 3 2 2" xfId="5588"/>
    <cellStyle name="Normal 3 7 6 3 2 2 2" xfId="14830"/>
    <cellStyle name="Normal 3 7 6 3 2 2 2 2" xfId="36400"/>
    <cellStyle name="Normal 3 7 6 3 2 2 2 3" xfId="57966"/>
    <cellStyle name="Normal 3 7 6 3 2 2 3" xfId="27160"/>
    <cellStyle name="Normal 3 7 6 3 2 2 4" xfId="48726"/>
    <cellStyle name="Normal 3 7 6 3 2 3" xfId="8668"/>
    <cellStyle name="Normal 3 7 6 3 2 3 2" xfId="17910"/>
    <cellStyle name="Normal 3 7 6 3 2 3 2 2" xfId="39480"/>
    <cellStyle name="Normal 3 7 6 3 2 3 2 3" xfId="61046"/>
    <cellStyle name="Normal 3 7 6 3 2 3 3" xfId="30240"/>
    <cellStyle name="Normal 3 7 6 3 2 3 4" xfId="51806"/>
    <cellStyle name="Normal 3 7 6 3 2 4" xfId="11748"/>
    <cellStyle name="Normal 3 7 6 3 2 4 2" xfId="33320"/>
    <cellStyle name="Normal 3 7 6 3 2 4 3" xfId="54886"/>
    <cellStyle name="Normal 3 7 6 3 2 5" xfId="20993"/>
    <cellStyle name="Normal 3 7 6 3 2 5 2" xfId="42561"/>
    <cellStyle name="Normal 3 7 6 3 2 6" xfId="24080"/>
    <cellStyle name="Normal 3 7 6 3 2 7" xfId="45645"/>
    <cellStyle name="Normal 3 7 6 3 3" xfId="4048"/>
    <cellStyle name="Normal 3 7 6 3 3 2" xfId="13290"/>
    <cellStyle name="Normal 3 7 6 3 3 2 2" xfId="34860"/>
    <cellStyle name="Normal 3 7 6 3 3 2 3" xfId="56426"/>
    <cellStyle name="Normal 3 7 6 3 3 3" xfId="25620"/>
    <cellStyle name="Normal 3 7 6 3 3 4" xfId="47186"/>
    <cellStyle name="Normal 3 7 6 3 4" xfId="7128"/>
    <cellStyle name="Normal 3 7 6 3 4 2" xfId="16370"/>
    <cellStyle name="Normal 3 7 6 3 4 2 2" xfId="37940"/>
    <cellStyle name="Normal 3 7 6 3 4 2 3" xfId="59506"/>
    <cellStyle name="Normal 3 7 6 3 4 3" xfId="28700"/>
    <cellStyle name="Normal 3 7 6 3 4 4" xfId="50266"/>
    <cellStyle name="Normal 3 7 6 3 5" xfId="10208"/>
    <cellStyle name="Normal 3 7 6 3 5 2" xfId="31780"/>
    <cellStyle name="Normal 3 7 6 3 5 3" xfId="53346"/>
    <cellStyle name="Normal 3 7 6 3 6" xfId="19453"/>
    <cellStyle name="Normal 3 7 6 3 6 2" xfId="41021"/>
    <cellStyle name="Normal 3 7 6 3 7" xfId="22540"/>
    <cellStyle name="Normal 3 7 6 3 8" xfId="44105"/>
    <cellStyle name="Normal 3 7 6 3 9" xfId="62587"/>
    <cellStyle name="Normal 3 7 6 4" xfId="1734"/>
    <cellStyle name="Normal 3 7 6 4 2" xfId="4818"/>
    <cellStyle name="Normal 3 7 6 4 2 2" xfId="14060"/>
    <cellStyle name="Normal 3 7 6 4 2 2 2" xfId="35630"/>
    <cellStyle name="Normal 3 7 6 4 2 2 3" xfId="57196"/>
    <cellStyle name="Normal 3 7 6 4 2 3" xfId="26390"/>
    <cellStyle name="Normal 3 7 6 4 2 4" xfId="47956"/>
    <cellStyle name="Normal 3 7 6 4 3" xfId="7898"/>
    <cellStyle name="Normal 3 7 6 4 3 2" xfId="17140"/>
    <cellStyle name="Normal 3 7 6 4 3 2 2" xfId="38710"/>
    <cellStyle name="Normal 3 7 6 4 3 2 3" xfId="60276"/>
    <cellStyle name="Normal 3 7 6 4 3 3" xfId="29470"/>
    <cellStyle name="Normal 3 7 6 4 3 4" xfId="51036"/>
    <cellStyle name="Normal 3 7 6 4 4" xfId="10978"/>
    <cellStyle name="Normal 3 7 6 4 4 2" xfId="32550"/>
    <cellStyle name="Normal 3 7 6 4 4 3" xfId="54116"/>
    <cellStyle name="Normal 3 7 6 4 5" xfId="20223"/>
    <cellStyle name="Normal 3 7 6 4 5 2" xfId="41791"/>
    <cellStyle name="Normal 3 7 6 4 6" xfId="23310"/>
    <cellStyle name="Normal 3 7 6 4 7" xfId="44875"/>
    <cellStyle name="Normal 3 7 6 5" xfId="3278"/>
    <cellStyle name="Normal 3 7 6 5 2" xfId="12520"/>
    <cellStyle name="Normal 3 7 6 5 2 2" xfId="34090"/>
    <cellStyle name="Normal 3 7 6 5 2 3" xfId="55656"/>
    <cellStyle name="Normal 3 7 6 5 3" xfId="24850"/>
    <cellStyle name="Normal 3 7 6 5 4" xfId="46416"/>
    <cellStyle name="Normal 3 7 6 6" xfId="6358"/>
    <cellStyle name="Normal 3 7 6 6 2" xfId="15600"/>
    <cellStyle name="Normal 3 7 6 6 2 2" xfId="37170"/>
    <cellStyle name="Normal 3 7 6 6 2 3" xfId="58736"/>
    <cellStyle name="Normal 3 7 6 6 3" xfId="27930"/>
    <cellStyle name="Normal 3 7 6 6 4" xfId="49496"/>
    <cellStyle name="Normal 3 7 6 7" xfId="9438"/>
    <cellStyle name="Normal 3 7 6 7 2" xfId="31010"/>
    <cellStyle name="Normal 3 7 6 7 3" xfId="52576"/>
    <cellStyle name="Normal 3 7 6 8" xfId="18683"/>
    <cellStyle name="Normal 3 7 6 8 2" xfId="40251"/>
    <cellStyle name="Normal 3 7 6 9" xfId="21770"/>
    <cellStyle name="Normal 3 7 7" xfId="380"/>
    <cellStyle name="Normal 3 7 7 10" xfId="43521"/>
    <cellStyle name="Normal 3 7 7 11" xfId="62003"/>
    <cellStyle name="Normal 3 7 7 2" xfId="754"/>
    <cellStyle name="Normal 3 7 7 2 10" xfId="62377"/>
    <cellStyle name="Normal 3 7 7 2 2" xfId="1524"/>
    <cellStyle name="Normal 3 7 7 2 2 2" xfId="3064"/>
    <cellStyle name="Normal 3 7 7 2 2 2 2" xfId="6148"/>
    <cellStyle name="Normal 3 7 7 2 2 2 2 2" xfId="15390"/>
    <cellStyle name="Normal 3 7 7 2 2 2 2 2 2" xfId="36960"/>
    <cellStyle name="Normal 3 7 7 2 2 2 2 2 3" xfId="58526"/>
    <cellStyle name="Normal 3 7 7 2 2 2 2 3" xfId="27720"/>
    <cellStyle name="Normal 3 7 7 2 2 2 2 4" xfId="49286"/>
    <cellStyle name="Normal 3 7 7 2 2 2 3" xfId="9228"/>
    <cellStyle name="Normal 3 7 7 2 2 2 3 2" xfId="18470"/>
    <cellStyle name="Normal 3 7 7 2 2 2 3 2 2" xfId="40040"/>
    <cellStyle name="Normal 3 7 7 2 2 2 3 2 3" xfId="61606"/>
    <cellStyle name="Normal 3 7 7 2 2 2 3 3" xfId="30800"/>
    <cellStyle name="Normal 3 7 7 2 2 2 3 4" xfId="52366"/>
    <cellStyle name="Normal 3 7 7 2 2 2 4" xfId="12308"/>
    <cellStyle name="Normal 3 7 7 2 2 2 4 2" xfId="33880"/>
    <cellStyle name="Normal 3 7 7 2 2 2 4 3" xfId="55446"/>
    <cellStyle name="Normal 3 7 7 2 2 2 5" xfId="21553"/>
    <cellStyle name="Normal 3 7 7 2 2 2 5 2" xfId="43121"/>
    <cellStyle name="Normal 3 7 7 2 2 2 6" xfId="24640"/>
    <cellStyle name="Normal 3 7 7 2 2 2 7" xfId="46205"/>
    <cellStyle name="Normal 3 7 7 2 2 3" xfId="4608"/>
    <cellStyle name="Normal 3 7 7 2 2 3 2" xfId="13850"/>
    <cellStyle name="Normal 3 7 7 2 2 3 2 2" xfId="35420"/>
    <cellStyle name="Normal 3 7 7 2 2 3 2 3" xfId="56986"/>
    <cellStyle name="Normal 3 7 7 2 2 3 3" xfId="26180"/>
    <cellStyle name="Normal 3 7 7 2 2 3 4" xfId="47746"/>
    <cellStyle name="Normal 3 7 7 2 2 4" xfId="7688"/>
    <cellStyle name="Normal 3 7 7 2 2 4 2" xfId="16930"/>
    <cellStyle name="Normal 3 7 7 2 2 4 2 2" xfId="38500"/>
    <cellStyle name="Normal 3 7 7 2 2 4 2 3" xfId="60066"/>
    <cellStyle name="Normal 3 7 7 2 2 4 3" xfId="29260"/>
    <cellStyle name="Normal 3 7 7 2 2 4 4" xfId="50826"/>
    <cellStyle name="Normal 3 7 7 2 2 5" xfId="10768"/>
    <cellStyle name="Normal 3 7 7 2 2 5 2" xfId="32340"/>
    <cellStyle name="Normal 3 7 7 2 2 5 3" xfId="53906"/>
    <cellStyle name="Normal 3 7 7 2 2 6" xfId="20013"/>
    <cellStyle name="Normal 3 7 7 2 2 6 2" xfId="41581"/>
    <cellStyle name="Normal 3 7 7 2 2 7" xfId="23100"/>
    <cellStyle name="Normal 3 7 7 2 2 8" xfId="44665"/>
    <cellStyle name="Normal 3 7 7 2 2 9" xfId="63147"/>
    <cellStyle name="Normal 3 7 7 2 3" xfId="2294"/>
    <cellStyle name="Normal 3 7 7 2 3 2" xfId="5378"/>
    <cellStyle name="Normal 3 7 7 2 3 2 2" xfId="14620"/>
    <cellStyle name="Normal 3 7 7 2 3 2 2 2" xfId="36190"/>
    <cellStyle name="Normal 3 7 7 2 3 2 2 3" xfId="57756"/>
    <cellStyle name="Normal 3 7 7 2 3 2 3" xfId="26950"/>
    <cellStyle name="Normal 3 7 7 2 3 2 4" xfId="48516"/>
    <cellStyle name="Normal 3 7 7 2 3 3" xfId="8458"/>
    <cellStyle name="Normal 3 7 7 2 3 3 2" xfId="17700"/>
    <cellStyle name="Normal 3 7 7 2 3 3 2 2" xfId="39270"/>
    <cellStyle name="Normal 3 7 7 2 3 3 2 3" xfId="60836"/>
    <cellStyle name="Normal 3 7 7 2 3 3 3" xfId="30030"/>
    <cellStyle name="Normal 3 7 7 2 3 3 4" xfId="51596"/>
    <cellStyle name="Normal 3 7 7 2 3 4" xfId="11538"/>
    <cellStyle name="Normal 3 7 7 2 3 4 2" xfId="33110"/>
    <cellStyle name="Normal 3 7 7 2 3 4 3" xfId="54676"/>
    <cellStyle name="Normal 3 7 7 2 3 5" xfId="20783"/>
    <cellStyle name="Normal 3 7 7 2 3 5 2" xfId="42351"/>
    <cellStyle name="Normal 3 7 7 2 3 6" xfId="23870"/>
    <cellStyle name="Normal 3 7 7 2 3 7" xfId="45435"/>
    <cellStyle name="Normal 3 7 7 2 4" xfId="3838"/>
    <cellStyle name="Normal 3 7 7 2 4 2" xfId="13080"/>
    <cellStyle name="Normal 3 7 7 2 4 2 2" xfId="34650"/>
    <cellStyle name="Normal 3 7 7 2 4 2 3" xfId="56216"/>
    <cellStyle name="Normal 3 7 7 2 4 3" xfId="25410"/>
    <cellStyle name="Normal 3 7 7 2 4 4" xfId="46976"/>
    <cellStyle name="Normal 3 7 7 2 5" xfId="6918"/>
    <cellStyle name="Normal 3 7 7 2 5 2" xfId="16160"/>
    <cellStyle name="Normal 3 7 7 2 5 2 2" xfId="37730"/>
    <cellStyle name="Normal 3 7 7 2 5 2 3" xfId="59296"/>
    <cellStyle name="Normal 3 7 7 2 5 3" xfId="28490"/>
    <cellStyle name="Normal 3 7 7 2 5 4" xfId="50056"/>
    <cellStyle name="Normal 3 7 7 2 6" xfId="9998"/>
    <cellStyle name="Normal 3 7 7 2 6 2" xfId="31570"/>
    <cellStyle name="Normal 3 7 7 2 6 3" xfId="53136"/>
    <cellStyle name="Normal 3 7 7 2 7" xfId="19243"/>
    <cellStyle name="Normal 3 7 7 2 7 2" xfId="40811"/>
    <cellStyle name="Normal 3 7 7 2 8" xfId="22330"/>
    <cellStyle name="Normal 3 7 7 2 9" xfId="43895"/>
    <cellStyle name="Normal 3 7 7 3" xfId="1150"/>
    <cellStyle name="Normal 3 7 7 3 2" xfId="2690"/>
    <cellStyle name="Normal 3 7 7 3 2 2" xfId="5774"/>
    <cellStyle name="Normal 3 7 7 3 2 2 2" xfId="15016"/>
    <cellStyle name="Normal 3 7 7 3 2 2 2 2" xfId="36586"/>
    <cellStyle name="Normal 3 7 7 3 2 2 2 3" xfId="58152"/>
    <cellStyle name="Normal 3 7 7 3 2 2 3" xfId="27346"/>
    <cellStyle name="Normal 3 7 7 3 2 2 4" xfId="48912"/>
    <cellStyle name="Normal 3 7 7 3 2 3" xfId="8854"/>
    <cellStyle name="Normal 3 7 7 3 2 3 2" xfId="18096"/>
    <cellStyle name="Normal 3 7 7 3 2 3 2 2" xfId="39666"/>
    <cellStyle name="Normal 3 7 7 3 2 3 2 3" xfId="61232"/>
    <cellStyle name="Normal 3 7 7 3 2 3 3" xfId="30426"/>
    <cellStyle name="Normal 3 7 7 3 2 3 4" xfId="51992"/>
    <cellStyle name="Normal 3 7 7 3 2 4" xfId="11934"/>
    <cellStyle name="Normal 3 7 7 3 2 4 2" xfId="33506"/>
    <cellStyle name="Normal 3 7 7 3 2 4 3" xfId="55072"/>
    <cellStyle name="Normal 3 7 7 3 2 5" xfId="21179"/>
    <cellStyle name="Normal 3 7 7 3 2 5 2" xfId="42747"/>
    <cellStyle name="Normal 3 7 7 3 2 6" xfId="24266"/>
    <cellStyle name="Normal 3 7 7 3 2 7" xfId="45831"/>
    <cellStyle name="Normal 3 7 7 3 3" xfId="4234"/>
    <cellStyle name="Normal 3 7 7 3 3 2" xfId="13476"/>
    <cellStyle name="Normal 3 7 7 3 3 2 2" xfId="35046"/>
    <cellStyle name="Normal 3 7 7 3 3 2 3" xfId="56612"/>
    <cellStyle name="Normal 3 7 7 3 3 3" xfId="25806"/>
    <cellStyle name="Normal 3 7 7 3 3 4" xfId="47372"/>
    <cellStyle name="Normal 3 7 7 3 4" xfId="7314"/>
    <cellStyle name="Normal 3 7 7 3 4 2" xfId="16556"/>
    <cellStyle name="Normal 3 7 7 3 4 2 2" xfId="38126"/>
    <cellStyle name="Normal 3 7 7 3 4 2 3" xfId="59692"/>
    <cellStyle name="Normal 3 7 7 3 4 3" xfId="28886"/>
    <cellStyle name="Normal 3 7 7 3 4 4" xfId="50452"/>
    <cellStyle name="Normal 3 7 7 3 5" xfId="10394"/>
    <cellStyle name="Normal 3 7 7 3 5 2" xfId="31966"/>
    <cellStyle name="Normal 3 7 7 3 5 3" xfId="53532"/>
    <cellStyle name="Normal 3 7 7 3 6" xfId="19639"/>
    <cellStyle name="Normal 3 7 7 3 6 2" xfId="41207"/>
    <cellStyle name="Normal 3 7 7 3 7" xfId="22726"/>
    <cellStyle name="Normal 3 7 7 3 8" xfId="44291"/>
    <cellStyle name="Normal 3 7 7 3 9" xfId="62773"/>
    <cellStyle name="Normal 3 7 7 4" xfId="1920"/>
    <cellStyle name="Normal 3 7 7 4 2" xfId="5004"/>
    <cellStyle name="Normal 3 7 7 4 2 2" xfId="14246"/>
    <cellStyle name="Normal 3 7 7 4 2 2 2" xfId="35816"/>
    <cellStyle name="Normal 3 7 7 4 2 2 3" xfId="57382"/>
    <cellStyle name="Normal 3 7 7 4 2 3" xfId="26576"/>
    <cellStyle name="Normal 3 7 7 4 2 4" xfId="48142"/>
    <cellStyle name="Normal 3 7 7 4 3" xfId="8084"/>
    <cellStyle name="Normal 3 7 7 4 3 2" xfId="17326"/>
    <cellStyle name="Normal 3 7 7 4 3 2 2" xfId="38896"/>
    <cellStyle name="Normal 3 7 7 4 3 2 3" xfId="60462"/>
    <cellStyle name="Normal 3 7 7 4 3 3" xfId="29656"/>
    <cellStyle name="Normal 3 7 7 4 3 4" xfId="51222"/>
    <cellStyle name="Normal 3 7 7 4 4" xfId="11164"/>
    <cellStyle name="Normal 3 7 7 4 4 2" xfId="32736"/>
    <cellStyle name="Normal 3 7 7 4 4 3" xfId="54302"/>
    <cellStyle name="Normal 3 7 7 4 5" xfId="20409"/>
    <cellStyle name="Normal 3 7 7 4 5 2" xfId="41977"/>
    <cellStyle name="Normal 3 7 7 4 6" xfId="23496"/>
    <cellStyle name="Normal 3 7 7 4 7" xfId="45061"/>
    <cellStyle name="Normal 3 7 7 5" xfId="3464"/>
    <cellStyle name="Normal 3 7 7 5 2" xfId="12706"/>
    <cellStyle name="Normal 3 7 7 5 2 2" xfId="34276"/>
    <cellStyle name="Normal 3 7 7 5 2 3" xfId="55842"/>
    <cellStyle name="Normal 3 7 7 5 3" xfId="25036"/>
    <cellStyle name="Normal 3 7 7 5 4" xfId="46602"/>
    <cellStyle name="Normal 3 7 7 6" xfId="6544"/>
    <cellStyle name="Normal 3 7 7 6 2" xfId="15786"/>
    <cellStyle name="Normal 3 7 7 6 2 2" xfId="37356"/>
    <cellStyle name="Normal 3 7 7 6 2 3" xfId="58922"/>
    <cellStyle name="Normal 3 7 7 6 3" xfId="28116"/>
    <cellStyle name="Normal 3 7 7 6 4" xfId="49682"/>
    <cellStyle name="Normal 3 7 7 7" xfId="9624"/>
    <cellStyle name="Normal 3 7 7 7 2" xfId="31196"/>
    <cellStyle name="Normal 3 7 7 7 3" xfId="52762"/>
    <cellStyle name="Normal 3 7 7 8" xfId="18869"/>
    <cellStyle name="Normal 3 7 7 8 2" xfId="40437"/>
    <cellStyle name="Normal 3 7 7 9" xfId="21956"/>
    <cellStyle name="Normal 3 7 8" xfId="392"/>
    <cellStyle name="Normal 3 7 8 10" xfId="62015"/>
    <cellStyle name="Normal 3 7 8 2" xfId="1162"/>
    <cellStyle name="Normal 3 7 8 2 2" xfId="2702"/>
    <cellStyle name="Normal 3 7 8 2 2 2" xfId="5786"/>
    <cellStyle name="Normal 3 7 8 2 2 2 2" xfId="15028"/>
    <cellStyle name="Normal 3 7 8 2 2 2 2 2" xfId="36598"/>
    <cellStyle name="Normal 3 7 8 2 2 2 2 3" xfId="58164"/>
    <cellStyle name="Normal 3 7 8 2 2 2 3" xfId="27358"/>
    <cellStyle name="Normal 3 7 8 2 2 2 4" xfId="48924"/>
    <cellStyle name="Normal 3 7 8 2 2 3" xfId="8866"/>
    <cellStyle name="Normal 3 7 8 2 2 3 2" xfId="18108"/>
    <cellStyle name="Normal 3 7 8 2 2 3 2 2" xfId="39678"/>
    <cellStyle name="Normal 3 7 8 2 2 3 2 3" xfId="61244"/>
    <cellStyle name="Normal 3 7 8 2 2 3 3" xfId="30438"/>
    <cellStyle name="Normal 3 7 8 2 2 3 4" xfId="52004"/>
    <cellStyle name="Normal 3 7 8 2 2 4" xfId="11946"/>
    <cellStyle name="Normal 3 7 8 2 2 4 2" xfId="33518"/>
    <cellStyle name="Normal 3 7 8 2 2 4 3" xfId="55084"/>
    <cellStyle name="Normal 3 7 8 2 2 5" xfId="21191"/>
    <cellStyle name="Normal 3 7 8 2 2 5 2" xfId="42759"/>
    <cellStyle name="Normal 3 7 8 2 2 6" xfId="24278"/>
    <cellStyle name="Normal 3 7 8 2 2 7" xfId="45843"/>
    <cellStyle name="Normal 3 7 8 2 3" xfId="4246"/>
    <cellStyle name="Normal 3 7 8 2 3 2" xfId="13488"/>
    <cellStyle name="Normal 3 7 8 2 3 2 2" xfId="35058"/>
    <cellStyle name="Normal 3 7 8 2 3 2 3" xfId="56624"/>
    <cellStyle name="Normal 3 7 8 2 3 3" xfId="25818"/>
    <cellStyle name="Normal 3 7 8 2 3 4" xfId="47384"/>
    <cellStyle name="Normal 3 7 8 2 4" xfId="7326"/>
    <cellStyle name="Normal 3 7 8 2 4 2" xfId="16568"/>
    <cellStyle name="Normal 3 7 8 2 4 2 2" xfId="38138"/>
    <cellStyle name="Normal 3 7 8 2 4 2 3" xfId="59704"/>
    <cellStyle name="Normal 3 7 8 2 4 3" xfId="28898"/>
    <cellStyle name="Normal 3 7 8 2 4 4" xfId="50464"/>
    <cellStyle name="Normal 3 7 8 2 5" xfId="10406"/>
    <cellStyle name="Normal 3 7 8 2 5 2" xfId="31978"/>
    <cellStyle name="Normal 3 7 8 2 5 3" xfId="53544"/>
    <cellStyle name="Normal 3 7 8 2 6" xfId="19651"/>
    <cellStyle name="Normal 3 7 8 2 6 2" xfId="41219"/>
    <cellStyle name="Normal 3 7 8 2 7" xfId="22738"/>
    <cellStyle name="Normal 3 7 8 2 8" xfId="44303"/>
    <cellStyle name="Normal 3 7 8 2 9" xfId="62785"/>
    <cellStyle name="Normal 3 7 8 3" xfId="1932"/>
    <cellStyle name="Normal 3 7 8 3 2" xfId="5016"/>
    <cellStyle name="Normal 3 7 8 3 2 2" xfId="14258"/>
    <cellStyle name="Normal 3 7 8 3 2 2 2" xfId="35828"/>
    <cellStyle name="Normal 3 7 8 3 2 2 3" xfId="57394"/>
    <cellStyle name="Normal 3 7 8 3 2 3" xfId="26588"/>
    <cellStyle name="Normal 3 7 8 3 2 4" xfId="48154"/>
    <cellStyle name="Normal 3 7 8 3 3" xfId="8096"/>
    <cellStyle name="Normal 3 7 8 3 3 2" xfId="17338"/>
    <cellStyle name="Normal 3 7 8 3 3 2 2" xfId="38908"/>
    <cellStyle name="Normal 3 7 8 3 3 2 3" xfId="60474"/>
    <cellStyle name="Normal 3 7 8 3 3 3" xfId="29668"/>
    <cellStyle name="Normal 3 7 8 3 3 4" xfId="51234"/>
    <cellStyle name="Normal 3 7 8 3 4" xfId="11176"/>
    <cellStyle name="Normal 3 7 8 3 4 2" xfId="32748"/>
    <cellStyle name="Normal 3 7 8 3 4 3" xfId="54314"/>
    <cellStyle name="Normal 3 7 8 3 5" xfId="20421"/>
    <cellStyle name="Normal 3 7 8 3 5 2" xfId="41989"/>
    <cellStyle name="Normal 3 7 8 3 6" xfId="23508"/>
    <cellStyle name="Normal 3 7 8 3 7" xfId="45073"/>
    <cellStyle name="Normal 3 7 8 4" xfId="3476"/>
    <cellStyle name="Normal 3 7 8 4 2" xfId="12718"/>
    <cellStyle name="Normal 3 7 8 4 2 2" xfId="34288"/>
    <cellStyle name="Normal 3 7 8 4 2 3" xfId="55854"/>
    <cellStyle name="Normal 3 7 8 4 3" xfId="25048"/>
    <cellStyle name="Normal 3 7 8 4 4" xfId="46614"/>
    <cellStyle name="Normal 3 7 8 5" xfId="6556"/>
    <cellStyle name="Normal 3 7 8 5 2" xfId="15798"/>
    <cellStyle name="Normal 3 7 8 5 2 2" xfId="37368"/>
    <cellStyle name="Normal 3 7 8 5 2 3" xfId="58934"/>
    <cellStyle name="Normal 3 7 8 5 3" xfId="28128"/>
    <cellStyle name="Normal 3 7 8 5 4" xfId="49694"/>
    <cellStyle name="Normal 3 7 8 6" xfId="9636"/>
    <cellStyle name="Normal 3 7 8 6 2" xfId="31208"/>
    <cellStyle name="Normal 3 7 8 6 3" xfId="52774"/>
    <cellStyle name="Normal 3 7 8 7" xfId="18881"/>
    <cellStyle name="Normal 3 7 8 7 2" xfId="40449"/>
    <cellStyle name="Normal 3 7 8 8" xfId="21968"/>
    <cellStyle name="Normal 3 7 8 9" xfId="43533"/>
    <cellStyle name="Normal 3 7 9" xfId="776"/>
    <cellStyle name="Normal 3 7 9 10" xfId="62399"/>
    <cellStyle name="Normal 3 7 9 2" xfId="1546"/>
    <cellStyle name="Normal 3 7 9 2 2" xfId="3086"/>
    <cellStyle name="Normal 3 7 9 2 2 2" xfId="6170"/>
    <cellStyle name="Normal 3 7 9 2 2 2 2" xfId="15412"/>
    <cellStyle name="Normal 3 7 9 2 2 2 2 2" xfId="36982"/>
    <cellStyle name="Normal 3 7 9 2 2 2 2 3" xfId="58548"/>
    <cellStyle name="Normal 3 7 9 2 2 2 3" xfId="27742"/>
    <cellStyle name="Normal 3 7 9 2 2 2 4" xfId="49308"/>
    <cellStyle name="Normal 3 7 9 2 2 3" xfId="9250"/>
    <cellStyle name="Normal 3 7 9 2 2 3 2" xfId="18492"/>
    <cellStyle name="Normal 3 7 9 2 2 3 2 2" xfId="40062"/>
    <cellStyle name="Normal 3 7 9 2 2 3 2 3" xfId="61628"/>
    <cellStyle name="Normal 3 7 9 2 2 3 3" xfId="30822"/>
    <cellStyle name="Normal 3 7 9 2 2 3 4" xfId="52388"/>
    <cellStyle name="Normal 3 7 9 2 2 4" xfId="12330"/>
    <cellStyle name="Normal 3 7 9 2 2 4 2" xfId="33902"/>
    <cellStyle name="Normal 3 7 9 2 2 4 3" xfId="55468"/>
    <cellStyle name="Normal 3 7 9 2 2 5" xfId="21575"/>
    <cellStyle name="Normal 3 7 9 2 2 5 2" xfId="43143"/>
    <cellStyle name="Normal 3 7 9 2 2 6" xfId="24662"/>
    <cellStyle name="Normal 3 7 9 2 2 7" xfId="46227"/>
    <cellStyle name="Normal 3 7 9 2 3" xfId="4630"/>
    <cellStyle name="Normal 3 7 9 2 3 2" xfId="13872"/>
    <cellStyle name="Normal 3 7 9 2 3 2 2" xfId="35442"/>
    <cellStyle name="Normal 3 7 9 2 3 2 3" xfId="57008"/>
    <cellStyle name="Normal 3 7 9 2 3 3" xfId="26202"/>
    <cellStyle name="Normal 3 7 9 2 3 4" xfId="47768"/>
    <cellStyle name="Normal 3 7 9 2 4" xfId="7710"/>
    <cellStyle name="Normal 3 7 9 2 4 2" xfId="16952"/>
    <cellStyle name="Normal 3 7 9 2 4 2 2" xfId="38522"/>
    <cellStyle name="Normal 3 7 9 2 4 2 3" xfId="60088"/>
    <cellStyle name="Normal 3 7 9 2 4 3" xfId="29282"/>
    <cellStyle name="Normal 3 7 9 2 4 4" xfId="50848"/>
    <cellStyle name="Normal 3 7 9 2 5" xfId="10790"/>
    <cellStyle name="Normal 3 7 9 2 5 2" xfId="32362"/>
    <cellStyle name="Normal 3 7 9 2 5 3" xfId="53928"/>
    <cellStyle name="Normal 3 7 9 2 6" xfId="20035"/>
    <cellStyle name="Normal 3 7 9 2 6 2" xfId="41603"/>
    <cellStyle name="Normal 3 7 9 2 7" xfId="23122"/>
    <cellStyle name="Normal 3 7 9 2 8" xfId="44687"/>
    <cellStyle name="Normal 3 7 9 2 9" xfId="63169"/>
    <cellStyle name="Normal 3 7 9 3" xfId="2316"/>
    <cellStyle name="Normal 3 7 9 3 2" xfId="5400"/>
    <cellStyle name="Normal 3 7 9 3 2 2" xfId="14642"/>
    <cellStyle name="Normal 3 7 9 3 2 2 2" xfId="36212"/>
    <cellStyle name="Normal 3 7 9 3 2 2 3" xfId="57778"/>
    <cellStyle name="Normal 3 7 9 3 2 3" xfId="26972"/>
    <cellStyle name="Normal 3 7 9 3 2 4" xfId="48538"/>
    <cellStyle name="Normal 3 7 9 3 3" xfId="8480"/>
    <cellStyle name="Normal 3 7 9 3 3 2" xfId="17722"/>
    <cellStyle name="Normal 3 7 9 3 3 2 2" xfId="39292"/>
    <cellStyle name="Normal 3 7 9 3 3 2 3" xfId="60858"/>
    <cellStyle name="Normal 3 7 9 3 3 3" xfId="30052"/>
    <cellStyle name="Normal 3 7 9 3 3 4" xfId="51618"/>
    <cellStyle name="Normal 3 7 9 3 4" xfId="11560"/>
    <cellStyle name="Normal 3 7 9 3 4 2" xfId="33132"/>
    <cellStyle name="Normal 3 7 9 3 4 3" xfId="54698"/>
    <cellStyle name="Normal 3 7 9 3 5" xfId="20805"/>
    <cellStyle name="Normal 3 7 9 3 5 2" xfId="42373"/>
    <cellStyle name="Normal 3 7 9 3 6" xfId="23892"/>
    <cellStyle name="Normal 3 7 9 3 7" xfId="45457"/>
    <cellStyle name="Normal 3 7 9 4" xfId="3860"/>
    <cellStyle name="Normal 3 7 9 4 2" xfId="13102"/>
    <cellStyle name="Normal 3 7 9 4 2 2" xfId="34672"/>
    <cellStyle name="Normal 3 7 9 4 2 3" xfId="56238"/>
    <cellStyle name="Normal 3 7 9 4 3" xfId="25432"/>
    <cellStyle name="Normal 3 7 9 4 4" xfId="46998"/>
    <cellStyle name="Normal 3 7 9 5" xfId="6940"/>
    <cellStyle name="Normal 3 7 9 5 2" xfId="16182"/>
    <cellStyle name="Normal 3 7 9 5 2 2" xfId="37752"/>
    <cellStyle name="Normal 3 7 9 5 2 3" xfId="59318"/>
    <cellStyle name="Normal 3 7 9 5 3" xfId="28512"/>
    <cellStyle name="Normal 3 7 9 5 4" xfId="50078"/>
    <cellStyle name="Normal 3 7 9 6" xfId="10020"/>
    <cellStyle name="Normal 3 7 9 6 2" xfId="31592"/>
    <cellStyle name="Normal 3 7 9 6 3" xfId="53158"/>
    <cellStyle name="Normal 3 7 9 7" xfId="19265"/>
    <cellStyle name="Normal 3 7 9 7 2" xfId="40833"/>
    <cellStyle name="Normal 3 7 9 8" xfId="22352"/>
    <cellStyle name="Normal 3 7 9 9" xfId="43917"/>
    <cellStyle name="Normal 3 8" xfId="28"/>
    <cellStyle name="Normal 3 8 10" xfId="18518"/>
    <cellStyle name="Normal 3 8 10 2" xfId="40086"/>
    <cellStyle name="Normal 3 8 11" xfId="21605"/>
    <cellStyle name="Normal 3 8 12" xfId="43170"/>
    <cellStyle name="Normal 3 8 13" xfId="61652"/>
    <cellStyle name="Normal 3 8 2" xfId="116"/>
    <cellStyle name="Normal 3 8 2 10" xfId="21693"/>
    <cellStyle name="Normal 3 8 2 11" xfId="43258"/>
    <cellStyle name="Normal 3 8 2 12" xfId="61740"/>
    <cellStyle name="Normal 3 8 2 2" xfId="293"/>
    <cellStyle name="Normal 3 8 2 2 10" xfId="43434"/>
    <cellStyle name="Normal 3 8 2 2 11" xfId="61916"/>
    <cellStyle name="Normal 3 8 2 2 2" xfId="667"/>
    <cellStyle name="Normal 3 8 2 2 2 10" xfId="62290"/>
    <cellStyle name="Normal 3 8 2 2 2 2" xfId="1437"/>
    <cellStyle name="Normal 3 8 2 2 2 2 2" xfId="2977"/>
    <cellStyle name="Normal 3 8 2 2 2 2 2 2" xfId="6061"/>
    <cellStyle name="Normal 3 8 2 2 2 2 2 2 2" xfId="15303"/>
    <cellStyle name="Normal 3 8 2 2 2 2 2 2 2 2" xfId="36873"/>
    <cellStyle name="Normal 3 8 2 2 2 2 2 2 2 3" xfId="58439"/>
    <cellStyle name="Normal 3 8 2 2 2 2 2 2 3" xfId="27633"/>
    <cellStyle name="Normal 3 8 2 2 2 2 2 2 4" xfId="49199"/>
    <cellStyle name="Normal 3 8 2 2 2 2 2 3" xfId="9141"/>
    <cellStyle name="Normal 3 8 2 2 2 2 2 3 2" xfId="18383"/>
    <cellStyle name="Normal 3 8 2 2 2 2 2 3 2 2" xfId="39953"/>
    <cellStyle name="Normal 3 8 2 2 2 2 2 3 2 3" xfId="61519"/>
    <cellStyle name="Normal 3 8 2 2 2 2 2 3 3" xfId="30713"/>
    <cellStyle name="Normal 3 8 2 2 2 2 2 3 4" xfId="52279"/>
    <cellStyle name="Normal 3 8 2 2 2 2 2 4" xfId="12221"/>
    <cellStyle name="Normal 3 8 2 2 2 2 2 4 2" xfId="33793"/>
    <cellStyle name="Normal 3 8 2 2 2 2 2 4 3" xfId="55359"/>
    <cellStyle name="Normal 3 8 2 2 2 2 2 5" xfId="21466"/>
    <cellStyle name="Normal 3 8 2 2 2 2 2 5 2" xfId="43034"/>
    <cellStyle name="Normal 3 8 2 2 2 2 2 6" xfId="24553"/>
    <cellStyle name="Normal 3 8 2 2 2 2 2 7" xfId="46118"/>
    <cellStyle name="Normal 3 8 2 2 2 2 3" xfId="4521"/>
    <cellStyle name="Normal 3 8 2 2 2 2 3 2" xfId="13763"/>
    <cellStyle name="Normal 3 8 2 2 2 2 3 2 2" xfId="35333"/>
    <cellStyle name="Normal 3 8 2 2 2 2 3 2 3" xfId="56899"/>
    <cellStyle name="Normal 3 8 2 2 2 2 3 3" xfId="26093"/>
    <cellStyle name="Normal 3 8 2 2 2 2 3 4" xfId="47659"/>
    <cellStyle name="Normal 3 8 2 2 2 2 4" xfId="7601"/>
    <cellStyle name="Normal 3 8 2 2 2 2 4 2" xfId="16843"/>
    <cellStyle name="Normal 3 8 2 2 2 2 4 2 2" xfId="38413"/>
    <cellStyle name="Normal 3 8 2 2 2 2 4 2 3" xfId="59979"/>
    <cellStyle name="Normal 3 8 2 2 2 2 4 3" xfId="29173"/>
    <cellStyle name="Normal 3 8 2 2 2 2 4 4" xfId="50739"/>
    <cellStyle name="Normal 3 8 2 2 2 2 5" xfId="10681"/>
    <cellStyle name="Normal 3 8 2 2 2 2 5 2" xfId="32253"/>
    <cellStyle name="Normal 3 8 2 2 2 2 5 3" xfId="53819"/>
    <cellStyle name="Normal 3 8 2 2 2 2 6" xfId="19926"/>
    <cellStyle name="Normal 3 8 2 2 2 2 6 2" xfId="41494"/>
    <cellStyle name="Normal 3 8 2 2 2 2 7" xfId="23013"/>
    <cellStyle name="Normal 3 8 2 2 2 2 8" xfId="44578"/>
    <cellStyle name="Normal 3 8 2 2 2 2 9" xfId="63060"/>
    <cellStyle name="Normal 3 8 2 2 2 3" xfId="2207"/>
    <cellStyle name="Normal 3 8 2 2 2 3 2" xfId="5291"/>
    <cellStyle name="Normal 3 8 2 2 2 3 2 2" xfId="14533"/>
    <cellStyle name="Normal 3 8 2 2 2 3 2 2 2" xfId="36103"/>
    <cellStyle name="Normal 3 8 2 2 2 3 2 2 3" xfId="57669"/>
    <cellStyle name="Normal 3 8 2 2 2 3 2 3" xfId="26863"/>
    <cellStyle name="Normal 3 8 2 2 2 3 2 4" xfId="48429"/>
    <cellStyle name="Normal 3 8 2 2 2 3 3" xfId="8371"/>
    <cellStyle name="Normal 3 8 2 2 2 3 3 2" xfId="17613"/>
    <cellStyle name="Normal 3 8 2 2 2 3 3 2 2" xfId="39183"/>
    <cellStyle name="Normal 3 8 2 2 2 3 3 2 3" xfId="60749"/>
    <cellStyle name="Normal 3 8 2 2 2 3 3 3" xfId="29943"/>
    <cellStyle name="Normal 3 8 2 2 2 3 3 4" xfId="51509"/>
    <cellStyle name="Normal 3 8 2 2 2 3 4" xfId="11451"/>
    <cellStyle name="Normal 3 8 2 2 2 3 4 2" xfId="33023"/>
    <cellStyle name="Normal 3 8 2 2 2 3 4 3" xfId="54589"/>
    <cellStyle name="Normal 3 8 2 2 2 3 5" xfId="20696"/>
    <cellStyle name="Normal 3 8 2 2 2 3 5 2" xfId="42264"/>
    <cellStyle name="Normal 3 8 2 2 2 3 6" xfId="23783"/>
    <cellStyle name="Normal 3 8 2 2 2 3 7" xfId="45348"/>
    <cellStyle name="Normal 3 8 2 2 2 4" xfId="3751"/>
    <cellStyle name="Normal 3 8 2 2 2 4 2" xfId="12993"/>
    <cellStyle name="Normal 3 8 2 2 2 4 2 2" xfId="34563"/>
    <cellStyle name="Normal 3 8 2 2 2 4 2 3" xfId="56129"/>
    <cellStyle name="Normal 3 8 2 2 2 4 3" xfId="25323"/>
    <cellStyle name="Normal 3 8 2 2 2 4 4" xfId="46889"/>
    <cellStyle name="Normal 3 8 2 2 2 5" xfId="6831"/>
    <cellStyle name="Normal 3 8 2 2 2 5 2" xfId="16073"/>
    <cellStyle name="Normal 3 8 2 2 2 5 2 2" xfId="37643"/>
    <cellStyle name="Normal 3 8 2 2 2 5 2 3" xfId="59209"/>
    <cellStyle name="Normal 3 8 2 2 2 5 3" xfId="28403"/>
    <cellStyle name="Normal 3 8 2 2 2 5 4" xfId="49969"/>
    <cellStyle name="Normal 3 8 2 2 2 6" xfId="9911"/>
    <cellStyle name="Normal 3 8 2 2 2 6 2" xfId="31483"/>
    <cellStyle name="Normal 3 8 2 2 2 6 3" xfId="53049"/>
    <cellStyle name="Normal 3 8 2 2 2 7" xfId="19156"/>
    <cellStyle name="Normal 3 8 2 2 2 7 2" xfId="40724"/>
    <cellStyle name="Normal 3 8 2 2 2 8" xfId="22243"/>
    <cellStyle name="Normal 3 8 2 2 2 9" xfId="43808"/>
    <cellStyle name="Normal 3 8 2 2 3" xfId="1063"/>
    <cellStyle name="Normal 3 8 2 2 3 2" xfId="2603"/>
    <cellStyle name="Normal 3 8 2 2 3 2 2" xfId="5687"/>
    <cellStyle name="Normal 3 8 2 2 3 2 2 2" xfId="14929"/>
    <cellStyle name="Normal 3 8 2 2 3 2 2 2 2" xfId="36499"/>
    <cellStyle name="Normal 3 8 2 2 3 2 2 2 3" xfId="58065"/>
    <cellStyle name="Normal 3 8 2 2 3 2 2 3" xfId="27259"/>
    <cellStyle name="Normal 3 8 2 2 3 2 2 4" xfId="48825"/>
    <cellStyle name="Normal 3 8 2 2 3 2 3" xfId="8767"/>
    <cellStyle name="Normal 3 8 2 2 3 2 3 2" xfId="18009"/>
    <cellStyle name="Normal 3 8 2 2 3 2 3 2 2" xfId="39579"/>
    <cellStyle name="Normal 3 8 2 2 3 2 3 2 3" xfId="61145"/>
    <cellStyle name="Normal 3 8 2 2 3 2 3 3" xfId="30339"/>
    <cellStyle name="Normal 3 8 2 2 3 2 3 4" xfId="51905"/>
    <cellStyle name="Normal 3 8 2 2 3 2 4" xfId="11847"/>
    <cellStyle name="Normal 3 8 2 2 3 2 4 2" xfId="33419"/>
    <cellStyle name="Normal 3 8 2 2 3 2 4 3" xfId="54985"/>
    <cellStyle name="Normal 3 8 2 2 3 2 5" xfId="21092"/>
    <cellStyle name="Normal 3 8 2 2 3 2 5 2" xfId="42660"/>
    <cellStyle name="Normal 3 8 2 2 3 2 6" xfId="24179"/>
    <cellStyle name="Normal 3 8 2 2 3 2 7" xfId="45744"/>
    <cellStyle name="Normal 3 8 2 2 3 3" xfId="4147"/>
    <cellStyle name="Normal 3 8 2 2 3 3 2" xfId="13389"/>
    <cellStyle name="Normal 3 8 2 2 3 3 2 2" xfId="34959"/>
    <cellStyle name="Normal 3 8 2 2 3 3 2 3" xfId="56525"/>
    <cellStyle name="Normal 3 8 2 2 3 3 3" xfId="25719"/>
    <cellStyle name="Normal 3 8 2 2 3 3 4" xfId="47285"/>
    <cellStyle name="Normal 3 8 2 2 3 4" xfId="7227"/>
    <cellStyle name="Normal 3 8 2 2 3 4 2" xfId="16469"/>
    <cellStyle name="Normal 3 8 2 2 3 4 2 2" xfId="38039"/>
    <cellStyle name="Normal 3 8 2 2 3 4 2 3" xfId="59605"/>
    <cellStyle name="Normal 3 8 2 2 3 4 3" xfId="28799"/>
    <cellStyle name="Normal 3 8 2 2 3 4 4" xfId="50365"/>
    <cellStyle name="Normal 3 8 2 2 3 5" xfId="10307"/>
    <cellStyle name="Normal 3 8 2 2 3 5 2" xfId="31879"/>
    <cellStyle name="Normal 3 8 2 2 3 5 3" xfId="53445"/>
    <cellStyle name="Normal 3 8 2 2 3 6" xfId="19552"/>
    <cellStyle name="Normal 3 8 2 2 3 6 2" xfId="41120"/>
    <cellStyle name="Normal 3 8 2 2 3 7" xfId="22639"/>
    <cellStyle name="Normal 3 8 2 2 3 8" xfId="44204"/>
    <cellStyle name="Normal 3 8 2 2 3 9" xfId="62686"/>
    <cellStyle name="Normal 3 8 2 2 4" xfId="1833"/>
    <cellStyle name="Normal 3 8 2 2 4 2" xfId="4917"/>
    <cellStyle name="Normal 3 8 2 2 4 2 2" xfId="14159"/>
    <cellStyle name="Normal 3 8 2 2 4 2 2 2" xfId="35729"/>
    <cellStyle name="Normal 3 8 2 2 4 2 2 3" xfId="57295"/>
    <cellStyle name="Normal 3 8 2 2 4 2 3" xfId="26489"/>
    <cellStyle name="Normal 3 8 2 2 4 2 4" xfId="48055"/>
    <cellStyle name="Normal 3 8 2 2 4 3" xfId="7997"/>
    <cellStyle name="Normal 3 8 2 2 4 3 2" xfId="17239"/>
    <cellStyle name="Normal 3 8 2 2 4 3 2 2" xfId="38809"/>
    <cellStyle name="Normal 3 8 2 2 4 3 2 3" xfId="60375"/>
    <cellStyle name="Normal 3 8 2 2 4 3 3" xfId="29569"/>
    <cellStyle name="Normal 3 8 2 2 4 3 4" xfId="51135"/>
    <cellStyle name="Normal 3 8 2 2 4 4" xfId="11077"/>
    <cellStyle name="Normal 3 8 2 2 4 4 2" xfId="32649"/>
    <cellStyle name="Normal 3 8 2 2 4 4 3" xfId="54215"/>
    <cellStyle name="Normal 3 8 2 2 4 5" xfId="20322"/>
    <cellStyle name="Normal 3 8 2 2 4 5 2" xfId="41890"/>
    <cellStyle name="Normal 3 8 2 2 4 6" xfId="23409"/>
    <cellStyle name="Normal 3 8 2 2 4 7" xfId="44974"/>
    <cellStyle name="Normal 3 8 2 2 5" xfId="3377"/>
    <cellStyle name="Normal 3 8 2 2 5 2" xfId="12619"/>
    <cellStyle name="Normal 3 8 2 2 5 2 2" xfId="34189"/>
    <cellStyle name="Normal 3 8 2 2 5 2 3" xfId="55755"/>
    <cellStyle name="Normal 3 8 2 2 5 3" xfId="24949"/>
    <cellStyle name="Normal 3 8 2 2 5 4" xfId="46515"/>
    <cellStyle name="Normal 3 8 2 2 6" xfId="6457"/>
    <cellStyle name="Normal 3 8 2 2 6 2" xfId="15699"/>
    <cellStyle name="Normal 3 8 2 2 6 2 2" xfId="37269"/>
    <cellStyle name="Normal 3 8 2 2 6 2 3" xfId="58835"/>
    <cellStyle name="Normal 3 8 2 2 6 3" xfId="28029"/>
    <cellStyle name="Normal 3 8 2 2 6 4" xfId="49595"/>
    <cellStyle name="Normal 3 8 2 2 7" xfId="9537"/>
    <cellStyle name="Normal 3 8 2 2 7 2" xfId="31109"/>
    <cellStyle name="Normal 3 8 2 2 7 3" xfId="52675"/>
    <cellStyle name="Normal 3 8 2 2 8" xfId="18782"/>
    <cellStyle name="Normal 3 8 2 2 8 2" xfId="40350"/>
    <cellStyle name="Normal 3 8 2 2 9" xfId="21869"/>
    <cellStyle name="Normal 3 8 2 3" xfId="491"/>
    <cellStyle name="Normal 3 8 2 3 10" xfId="62114"/>
    <cellStyle name="Normal 3 8 2 3 2" xfId="1261"/>
    <cellStyle name="Normal 3 8 2 3 2 2" xfId="2801"/>
    <cellStyle name="Normal 3 8 2 3 2 2 2" xfId="5885"/>
    <cellStyle name="Normal 3 8 2 3 2 2 2 2" xfId="15127"/>
    <cellStyle name="Normal 3 8 2 3 2 2 2 2 2" xfId="36697"/>
    <cellStyle name="Normal 3 8 2 3 2 2 2 2 3" xfId="58263"/>
    <cellStyle name="Normal 3 8 2 3 2 2 2 3" xfId="27457"/>
    <cellStyle name="Normal 3 8 2 3 2 2 2 4" xfId="49023"/>
    <cellStyle name="Normal 3 8 2 3 2 2 3" xfId="8965"/>
    <cellStyle name="Normal 3 8 2 3 2 2 3 2" xfId="18207"/>
    <cellStyle name="Normal 3 8 2 3 2 2 3 2 2" xfId="39777"/>
    <cellStyle name="Normal 3 8 2 3 2 2 3 2 3" xfId="61343"/>
    <cellStyle name="Normal 3 8 2 3 2 2 3 3" xfId="30537"/>
    <cellStyle name="Normal 3 8 2 3 2 2 3 4" xfId="52103"/>
    <cellStyle name="Normal 3 8 2 3 2 2 4" xfId="12045"/>
    <cellStyle name="Normal 3 8 2 3 2 2 4 2" xfId="33617"/>
    <cellStyle name="Normal 3 8 2 3 2 2 4 3" xfId="55183"/>
    <cellStyle name="Normal 3 8 2 3 2 2 5" xfId="21290"/>
    <cellStyle name="Normal 3 8 2 3 2 2 5 2" xfId="42858"/>
    <cellStyle name="Normal 3 8 2 3 2 2 6" xfId="24377"/>
    <cellStyle name="Normal 3 8 2 3 2 2 7" xfId="45942"/>
    <cellStyle name="Normal 3 8 2 3 2 3" xfId="4345"/>
    <cellStyle name="Normal 3 8 2 3 2 3 2" xfId="13587"/>
    <cellStyle name="Normal 3 8 2 3 2 3 2 2" xfId="35157"/>
    <cellStyle name="Normal 3 8 2 3 2 3 2 3" xfId="56723"/>
    <cellStyle name="Normal 3 8 2 3 2 3 3" xfId="25917"/>
    <cellStyle name="Normal 3 8 2 3 2 3 4" xfId="47483"/>
    <cellStyle name="Normal 3 8 2 3 2 4" xfId="7425"/>
    <cellStyle name="Normal 3 8 2 3 2 4 2" xfId="16667"/>
    <cellStyle name="Normal 3 8 2 3 2 4 2 2" xfId="38237"/>
    <cellStyle name="Normal 3 8 2 3 2 4 2 3" xfId="59803"/>
    <cellStyle name="Normal 3 8 2 3 2 4 3" xfId="28997"/>
    <cellStyle name="Normal 3 8 2 3 2 4 4" xfId="50563"/>
    <cellStyle name="Normal 3 8 2 3 2 5" xfId="10505"/>
    <cellStyle name="Normal 3 8 2 3 2 5 2" xfId="32077"/>
    <cellStyle name="Normal 3 8 2 3 2 5 3" xfId="53643"/>
    <cellStyle name="Normal 3 8 2 3 2 6" xfId="19750"/>
    <cellStyle name="Normal 3 8 2 3 2 6 2" xfId="41318"/>
    <cellStyle name="Normal 3 8 2 3 2 7" xfId="22837"/>
    <cellStyle name="Normal 3 8 2 3 2 8" xfId="44402"/>
    <cellStyle name="Normal 3 8 2 3 2 9" xfId="62884"/>
    <cellStyle name="Normal 3 8 2 3 3" xfId="2031"/>
    <cellStyle name="Normal 3 8 2 3 3 2" xfId="5115"/>
    <cellStyle name="Normal 3 8 2 3 3 2 2" xfId="14357"/>
    <cellStyle name="Normal 3 8 2 3 3 2 2 2" xfId="35927"/>
    <cellStyle name="Normal 3 8 2 3 3 2 2 3" xfId="57493"/>
    <cellStyle name="Normal 3 8 2 3 3 2 3" xfId="26687"/>
    <cellStyle name="Normal 3 8 2 3 3 2 4" xfId="48253"/>
    <cellStyle name="Normal 3 8 2 3 3 3" xfId="8195"/>
    <cellStyle name="Normal 3 8 2 3 3 3 2" xfId="17437"/>
    <cellStyle name="Normal 3 8 2 3 3 3 2 2" xfId="39007"/>
    <cellStyle name="Normal 3 8 2 3 3 3 2 3" xfId="60573"/>
    <cellStyle name="Normal 3 8 2 3 3 3 3" xfId="29767"/>
    <cellStyle name="Normal 3 8 2 3 3 3 4" xfId="51333"/>
    <cellStyle name="Normal 3 8 2 3 3 4" xfId="11275"/>
    <cellStyle name="Normal 3 8 2 3 3 4 2" xfId="32847"/>
    <cellStyle name="Normal 3 8 2 3 3 4 3" xfId="54413"/>
    <cellStyle name="Normal 3 8 2 3 3 5" xfId="20520"/>
    <cellStyle name="Normal 3 8 2 3 3 5 2" xfId="42088"/>
    <cellStyle name="Normal 3 8 2 3 3 6" xfId="23607"/>
    <cellStyle name="Normal 3 8 2 3 3 7" xfId="45172"/>
    <cellStyle name="Normal 3 8 2 3 4" xfId="3575"/>
    <cellStyle name="Normal 3 8 2 3 4 2" xfId="12817"/>
    <cellStyle name="Normal 3 8 2 3 4 2 2" xfId="34387"/>
    <cellStyle name="Normal 3 8 2 3 4 2 3" xfId="55953"/>
    <cellStyle name="Normal 3 8 2 3 4 3" xfId="25147"/>
    <cellStyle name="Normal 3 8 2 3 4 4" xfId="46713"/>
    <cellStyle name="Normal 3 8 2 3 5" xfId="6655"/>
    <cellStyle name="Normal 3 8 2 3 5 2" xfId="15897"/>
    <cellStyle name="Normal 3 8 2 3 5 2 2" xfId="37467"/>
    <cellStyle name="Normal 3 8 2 3 5 2 3" xfId="59033"/>
    <cellStyle name="Normal 3 8 2 3 5 3" xfId="28227"/>
    <cellStyle name="Normal 3 8 2 3 5 4" xfId="49793"/>
    <cellStyle name="Normal 3 8 2 3 6" xfId="9735"/>
    <cellStyle name="Normal 3 8 2 3 6 2" xfId="31307"/>
    <cellStyle name="Normal 3 8 2 3 6 3" xfId="52873"/>
    <cellStyle name="Normal 3 8 2 3 7" xfId="18980"/>
    <cellStyle name="Normal 3 8 2 3 7 2" xfId="40548"/>
    <cellStyle name="Normal 3 8 2 3 8" xfId="22067"/>
    <cellStyle name="Normal 3 8 2 3 9" xfId="43632"/>
    <cellStyle name="Normal 3 8 2 4" xfId="887"/>
    <cellStyle name="Normal 3 8 2 4 2" xfId="2427"/>
    <cellStyle name="Normal 3 8 2 4 2 2" xfId="5511"/>
    <cellStyle name="Normal 3 8 2 4 2 2 2" xfId="14753"/>
    <cellStyle name="Normal 3 8 2 4 2 2 2 2" xfId="36323"/>
    <cellStyle name="Normal 3 8 2 4 2 2 2 3" xfId="57889"/>
    <cellStyle name="Normal 3 8 2 4 2 2 3" xfId="27083"/>
    <cellStyle name="Normal 3 8 2 4 2 2 4" xfId="48649"/>
    <cellStyle name="Normal 3 8 2 4 2 3" xfId="8591"/>
    <cellStyle name="Normal 3 8 2 4 2 3 2" xfId="17833"/>
    <cellStyle name="Normal 3 8 2 4 2 3 2 2" xfId="39403"/>
    <cellStyle name="Normal 3 8 2 4 2 3 2 3" xfId="60969"/>
    <cellStyle name="Normal 3 8 2 4 2 3 3" xfId="30163"/>
    <cellStyle name="Normal 3 8 2 4 2 3 4" xfId="51729"/>
    <cellStyle name="Normal 3 8 2 4 2 4" xfId="11671"/>
    <cellStyle name="Normal 3 8 2 4 2 4 2" xfId="33243"/>
    <cellStyle name="Normal 3 8 2 4 2 4 3" xfId="54809"/>
    <cellStyle name="Normal 3 8 2 4 2 5" xfId="20916"/>
    <cellStyle name="Normal 3 8 2 4 2 5 2" xfId="42484"/>
    <cellStyle name="Normal 3 8 2 4 2 6" xfId="24003"/>
    <cellStyle name="Normal 3 8 2 4 2 7" xfId="45568"/>
    <cellStyle name="Normal 3 8 2 4 3" xfId="3971"/>
    <cellStyle name="Normal 3 8 2 4 3 2" xfId="13213"/>
    <cellStyle name="Normal 3 8 2 4 3 2 2" xfId="34783"/>
    <cellStyle name="Normal 3 8 2 4 3 2 3" xfId="56349"/>
    <cellStyle name="Normal 3 8 2 4 3 3" xfId="25543"/>
    <cellStyle name="Normal 3 8 2 4 3 4" xfId="47109"/>
    <cellStyle name="Normal 3 8 2 4 4" xfId="7051"/>
    <cellStyle name="Normal 3 8 2 4 4 2" xfId="16293"/>
    <cellStyle name="Normal 3 8 2 4 4 2 2" xfId="37863"/>
    <cellStyle name="Normal 3 8 2 4 4 2 3" xfId="59429"/>
    <cellStyle name="Normal 3 8 2 4 4 3" xfId="28623"/>
    <cellStyle name="Normal 3 8 2 4 4 4" xfId="50189"/>
    <cellStyle name="Normal 3 8 2 4 5" xfId="10131"/>
    <cellStyle name="Normal 3 8 2 4 5 2" xfId="31703"/>
    <cellStyle name="Normal 3 8 2 4 5 3" xfId="53269"/>
    <cellStyle name="Normal 3 8 2 4 6" xfId="19376"/>
    <cellStyle name="Normal 3 8 2 4 6 2" xfId="40944"/>
    <cellStyle name="Normal 3 8 2 4 7" xfId="22463"/>
    <cellStyle name="Normal 3 8 2 4 8" xfId="44028"/>
    <cellStyle name="Normal 3 8 2 4 9" xfId="62510"/>
    <cellStyle name="Normal 3 8 2 5" xfId="1657"/>
    <cellStyle name="Normal 3 8 2 5 2" xfId="4741"/>
    <cellStyle name="Normal 3 8 2 5 2 2" xfId="13983"/>
    <cellStyle name="Normal 3 8 2 5 2 2 2" xfId="35553"/>
    <cellStyle name="Normal 3 8 2 5 2 2 3" xfId="57119"/>
    <cellStyle name="Normal 3 8 2 5 2 3" xfId="26313"/>
    <cellStyle name="Normal 3 8 2 5 2 4" xfId="47879"/>
    <cellStyle name="Normal 3 8 2 5 3" xfId="7821"/>
    <cellStyle name="Normal 3 8 2 5 3 2" xfId="17063"/>
    <cellStyle name="Normal 3 8 2 5 3 2 2" xfId="38633"/>
    <cellStyle name="Normal 3 8 2 5 3 2 3" xfId="60199"/>
    <cellStyle name="Normal 3 8 2 5 3 3" xfId="29393"/>
    <cellStyle name="Normal 3 8 2 5 3 4" xfId="50959"/>
    <cellStyle name="Normal 3 8 2 5 4" xfId="10901"/>
    <cellStyle name="Normal 3 8 2 5 4 2" xfId="32473"/>
    <cellStyle name="Normal 3 8 2 5 4 3" xfId="54039"/>
    <cellStyle name="Normal 3 8 2 5 5" xfId="20146"/>
    <cellStyle name="Normal 3 8 2 5 5 2" xfId="41714"/>
    <cellStyle name="Normal 3 8 2 5 6" xfId="23233"/>
    <cellStyle name="Normal 3 8 2 5 7" xfId="44798"/>
    <cellStyle name="Normal 3 8 2 6" xfId="3201"/>
    <cellStyle name="Normal 3 8 2 6 2" xfId="12443"/>
    <cellStyle name="Normal 3 8 2 6 2 2" xfId="34013"/>
    <cellStyle name="Normal 3 8 2 6 2 3" xfId="55579"/>
    <cellStyle name="Normal 3 8 2 6 3" xfId="24773"/>
    <cellStyle name="Normal 3 8 2 6 4" xfId="46339"/>
    <cellStyle name="Normal 3 8 2 7" xfId="6281"/>
    <cellStyle name="Normal 3 8 2 7 2" xfId="15523"/>
    <cellStyle name="Normal 3 8 2 7 2 2" xfId="37093"/>
    <cellStyle name="Normal 3 8 2 7 2 3" xfId="58659"/>
    <cellStyle name="Normal 3 8 2 7 3" xfId="27853"/>
    <cellStyle name="Normal 3 8 2 7 4" xfId="49419"/>
    <cellStyle name="Normal 3 8 2 8" xfId="9361"/>
    <cellStyle name="Normal 3 8 2 8 2" xfId="30933"/>
    <cellStyle name="Normal 3 8 2 8 3" xfId="52499"/>
    <cellStyle name="Normal 3 8 2 9" xfId="18606"/>
    <cellStyle name="Normal 3 8 2 9 2" xfId="40174"/>
    <cellStyle name="Normal 3 8 3" xfId="205"/>
    <cellStyle name="Normal 3 8 3 10" xfId="43346"/>
    <cellStyle name="Normal 3 8 3 11" xfId="61828"/>
    <cellStyle name="Normal 3 8 3 2" xfId="579"/>
    <cellStyle name="Normal 3 8 3 2 10" xfId="62202"/>
    <cellStyle name="Normal 3 8 3 2 2" xfId="1349"/>
    <cellStyle name="Normal 3 8 3 2 2 2" xfId="2889"/>
    <cellStyle name="Normal 3 8 3 2 2 2 2" xfId="5973"/>
    <cellStyle name="Normal 3 8 3 2 2 2 2 2" xfId="15215"/>
    <cellStyle name="Normal 3 8 3 2 2 2 2 2 2" xfId="36785"/>
    <cellStyle name="Normal 3 8 3 2 2 2 2 2 3" xfId="58351"/>
    <cellStyle name="Normal 3 8 3 2 2 2 2 3" xfId="27545"/>
    <cellStyle name="Normal 3 8 3 2 2 2 2 4" xfId="49111"/>
    <cellStyle name="Normal 3 8 3 2 2 2 3" xfId="9053"/>
    <cellStyle name="Normal 3 8 3 2 2 2 3 2" xfId="18295"/>
    <cellStyle name="Normal 3 8 3 2 2 2 3 2 2" xfId="39865"/>
    <cellStyle name="Normal 3 8 3 2 2 2 3 2 3" xfId="61431"/>
    <cellStyle name="Normal 3 8 3 2 2 2 3 3" xfId="30625"/>
    <cellStyle name="Normal 3 8 3 2 2 2 3 4" xfId="52191"/>
    <cellStyle name="Normal 3 8 3 2 2 2 4" xfId="12133"/>
    <cellStyle name="Normal 3 8 3 2 2 2 4 2" xfId="33705"/>
    <cellStyle name="Normal 3 8 3 2 2 2 4 3" xfId="55271"/>
    <cellStyle name="Normal 3 8 3 2 2 2 5" xfId="21378"/>
    <cellStyle name="Normal 3 8 3 2 2 2 5 2" xfId="42946"/>
    <cellStyle name="Normal 3 8 3 2 2 2 6" xfId="24465"/>
    <cellStyle name="Normal 3 8 3 2 2 2 7" xfId="46030"/>
    <cellStyle name="Normal 3 8 3 2 2 3" xfId="4433"/>
    <cellStyle name="Normal 3 8 3 2 2 3 2" xfId="13675"/>
    <cellStyle name="Normal 3 8 3 2 2 3 2 2" xfId="35245"/>
    <cellStyle name="Normal 3 8 3 2 2 3 2 3" xfId="56811"/>
    <cellStyle name="Normal 3 8 3 2 2 3 3" xfId="26005"/>
    <cellStyle name="Normal 3 8 3 2 2 3 4" xfId="47571"/>
    <cellStyle name="Normal 3 8 3 2 2 4" xfId="7513"/>
    <cellStyle name="Normal 3 8 3 2 2 4 2" xfId="16755"/>
    <cellStyle name="Normal 3 8 3 2 2 4 2 2" xfId="38325"/>
    <cellStyle name="Normal 3 8 3 2 2 4 2 3" xfId="59891"/>
    <cellStyle name="Normal 3 8 3 2 2 4 3" xfId="29085"/>
    <cellStyle name="Normal 3 8 3 2 2 4 4" xfId="50651"/>
    <cellStyle name="Normal 3 8 3 2 2 5" xfId="10593"/>
    <cellStyle name="Normal 3 8 3 2 2 5 2" xfId="32165"/>
    <cellStyle name="Normal 3 8 3 2 2 5 3" xfId="53731"/>
    <cellStyle name="Normal 3 8 3 2 2 6" xfId="19838"/>
    <cellStyle name="Normal 3 8 3 2 2 6 2" xfId="41406"/>
    <cellStyle name="Normal 3 8 3 2 2 7" xfId="22925"/>
    <cellStyle name="Normal 3 8 3 2 2 8" xfId="44490"/>
    <cellStyle name="Normal 3 8 3 2 2 9" xfId="62972"/>
    <cellStyle name="Normal 3 8 3 2 3" xfId="2119"/>
    <cellStyle name="Normal 3 8 3 2 3 2" xfId="5203"/>
    <cellStyle name="Normal 3 8 3 2 3 2 2" xfId="14445"/>
    <cellStyle name="Normal 3 8 3 2 3 2 2 2" xfId="36015"/>
    <cellStyle name="Normal 3 8 3 2 3 2 2 3" xfId="57581"/>
    <cellStyle name="Normal 3 8 3 2 3 2 3" xfId="26775"/>
    <cellStyle name="Normal 3 8 3 2 3 2 4" xfId="48341"/>
    <cellStyle name="Normal 3 8 3 2 3 3" xfId="8283"/>
    <cellStyle name="Normal 3 8 3 2 3 3 2" xfId="17525"/>
    <cellStyle name="Normal 3 8 3 2 3 3 2 2" xfId="39095"/>
    <cellStyle name="Normal 3 8 3 2 3 3 2 3" xfId="60661"/>
    <cellStyle name="Normal 3 8 3 2 3 3 3" xfId="29855"/>
    <cellStyle name="Normal 3 8 3 2 3 3 4" xfId="51421"/>
    <cellStyle name="Normal 3 8 3 2 3 4" xfId="11363"/>
    <cellStyle name="Normal 3 8 3 2 3 4 2" xfId="32935"/>
    <cellStyle name="Normal 3 8 3 2 3 4 3" xfId="54501"/>
    <cellStyle name="Normal 3 8 3 2 3 5" xfId="20608"/>
    <cellStyle name="Normal 3 8 3 2 3 5 2" xfId="42176"/>
    <cellStyle name="Normal 3 8 3 2 3 6" xfId="23695"/>
    <cellStyle name="Normal 3 8 3 2 3 7" xfId="45260"/>
    <cellStyle name="Normal 3 8 3 2 4" xfId="3663"/>
    <cellStyle name="Normal 3 8 3 2 4 2" xfId="12905"/>
    <cellStyle name="Normal 3 8 3 2 4 2 2" xfId="34475"/>
    <cellStyle name="Normal 3 8 3 2 4 2 3" xfId="56041"/>
    <cellStyle name="Normal 3 8 3 2 4 3" xfId="25235"/>
    <cellStyle name="Normal 3 8 3 2 4 4" xfId="46801"/>
    <cellStyle name="Normal 3 8 3 2 5" xfId="6743"/>
    <cellStyle name="Normal 3 8 3 2 5 2" xfId="15985"/>
    <cellStyle name="Normal 3 8 3 2 5 2 2" xfId="37555"/>
    <cellStyle name="Normal 3 8 3 2 5 2 3" xfId="59121"/>
    <cellStyle name="Normal 3 8 3 2 5 3" xfId="28315"/>
    <cellStyle name="Normal 3 8 3 2 5 4" xfId="49881"/>
    <cellStyle name="Normal 3 8 3 2 6" xfId="9823"/>
    <cellStyle name="Normal 3 8 3 2 6 2" xfId="31395"/>
    <cellStyle name="Normal 3 8 3 2 6 3" xfId="52961"/>
    <cellStyle name="Normal 3 8 3 2 7" xfId="19068"/>
    <cellStyle name="Normal 3 8 3 2 7 2" xfId="40636"/>
    <cellStyle name="Normal 3 8 3 2 8" xfId="22155"/>
    <cellStyle name="Normal 3 8 3 2 9" xfId="43720"/>
    <cellStyle name="Normal 3 8 3 3" xfId="975"/>
    <cellStyle name="Normal 3 8 3 3 2" xfId="2515"/>
    <cellStyle name="Normal 3 8 3 3 2 2" xfId="5599"/>
    <cellStyle name="Normal 3 8 3 3 2 2 2" xfId="14841"/>
    <cellStyle name="Normal 3 8 3 3 2 2 2 2" xfId="36411"/>
    <cellStyle name="Normal 3 8 3 3 2 2 2 3" xfId="57977"/>
    <cellStyle name="Normal 3 8 3 3 2 2 3" xfId="27171"/>
    <cellStyle name="Normal 3 8 3 3 2 2 4" xfId="48737"/>
    <cellStyle name="Normal 3 8 3 3 2 3" xfId="8679"/>
    <cellStyle name="Normal 3 8 3 3 2 3 2" xfId="17921"/>
    <cellStyle name="Normal 3 8 3 3 2 3 2 2" xfId="39491"/>
    <cellStyle name="Normal 3 8 3 3 2 3 2 3" xfId="61057"/>
    <cellStyle name="Normal 3 8 3 3 2 3 3" xfId="30251"/>
    <cellStyle name="Normal 3 8 3 3 2 3 4" xfId="51817"/>
    <cellStyle name="Normal 3 8 3 3 2 4" xfId="11759"/>
    <cellStyle name="Normal 3 8 3 3 2 4 2" xfId="33331"/>
    <cellStyle name="Normal 3 8 3 3 2 4 3" xfId="54897"/>
    <cellStyle name="Normal 3 8 3 3 2 5" xfId="21004"/>
    <cellStyle name="Normal 3 8 3 3 2 5 2" xfId="42572"/>
    <cellStyle name="Normal 3 8 3 3 2 6" xfId="24091"/>
    <cellStyle name="Normal 3 8 3 3 2 7" xfId="45656"/>
    <cellStyle name="Normal 3 8 3 3 3" xfId="4059"/>
    <cellStyle name="Normal 3 8 3 3 3 2" xfId="13301"/>
    <cellStyle name="Normal 3 8 3 3 3 2 2" xfId="34871"/>
    <cellStyle name="Normal 3 8 3 3 3 2 3" xfId="56437"/>
    <cellStyle name="Normal 3 8 3 3 3 3" xfId="25631"/>
    <cellStyle name="Normal 3 8 3 3 3 4" xfId="47197"/>
    <cellStyle name="Normal 3 8 3 3 4" xfId="7139"/>
    <cellStyle name="Normal 3 8 3 3 4 2" xfId="16381"/>
    <cellStyle name="Normal 3 8 3 3 4 2 2" xfId="37951"/>
    <cellStyle name="Normal 3 8 3 3 4 2 3" xfId="59517"/>
    <cellStyle name="Normal 3 8 3 3 4 3" xfId="28711"/>
    <cellStyle name="Normal 3 8 3 3 4 4" xfId="50277"/>
    <cellStyle name="Normal 3 8 3 3 5" xfId="10219"/>
    <cellStyle name="Normal 3 8 3 3 5 2" xfId="31791"/>
    <cellStyle name="Normal 3 8 3 3 5 3" xfId="53357"/>
    <cellStyle name="Normal 3 8 3 3 6" xfId="19464"/>
    <cellStyle name="Normal 3 8 3 3 6 2" xfId="41032"/>
    <cellStyle name="Normal 3 8 3 3 7" xfId="22551"/>
    <cellStyle name="Normal 3 8 3 3 8" xfId="44116"/>
    <cellStyle name="Normal 3 8 3 3 9" xfId="62598"/>
    <cellStyle name="Normal 3 8 3 4" xfId="1745"/>
    <cellStyle name="Normal 3 8 3 4 2" xfId="4829"/>
    <cellStyle name="Normal 3 8 3 4 2 2" xfId="14071"/>
    <cellStyle name="Normal 3 8 3 4 2 2 2" xfId="35641"/>
    <cellStyle name="Normal 3 8 3 4 2 2 3" xfId="57207"/>
    <cellStyle name="Normal 3 8 3 4 2 3" xfId="26401"/>
    <cellStyle name="Normal 3 8 3 4 2 4" xfId="47967"/>
    <cellStyle name="Normal 3 8 3 4 3" xfId="7909"/>
    <cellStyle name="Normal 3 8 3 4 3 2" xfId="17151"/>
    <cellStyle name="Normal 3 8 3 4 3 2 2" xfId="38721"/>
    <cellStyle name="Normal 3 8 3 4 3 2 3" xfId="60287"/>
    <cellStyle name="Normal 3 8 3 4 3 3" xfId="29481"/>
    <cellStyle name="Normal 3 8 3 4 3 4" xfId="51047"/>
    <cellStyle name="Normal 3 8 3 4 4" xfId="10989"/>
    <cellStyle name="Normal 3 8 3 4 4 2" xfId="32561"/>
    <cellStyle name="Normal 3 8 3 4 4 3" xfId="54127"/>
    <cellStyle name="Normal 3 8 3 4 5" xfId="20234"/>
    <cellStyle name="Normal 3 8 3 4 5 2" xfId="41802"/>
    <cellStyle name="Normal 3 8 3 4 6" xfId="23321"/>
    <cellStyle name="Normal 3 8 3 4 7" xfId="44886"/>
    <cellStyle name="Normal 3 8 3 5" xfId="3289"/>
    <cellStyle name="Normal 3 8 3 5 2" xfId="12531"/>
    <cellStyle name="Normal 3 8 3 5 2 2" xfId="34101"/>
    <cellStyle name="Normal 3 8 3 5 2 3" xfId="55667"/>
    <cellStyle name="Normal 3 8 3 5 3" xfId="24861"/>
    <cellStyle name="Normal 3 8 3 5 4" xfId="46427"/>
    <cellStyle name="Normal 3 8 3 6" xfId="6369"/>
    <cellStyle name="Normal 3 8 3 6 2" xfId="15611"/>
    <cellStyle name="Normal 3 8 3 6 2 2" xfId="37181"/>
    <cellStyle name="Normal 3 8 3 6 2 3" xfId="58747"/>
    <cellStyle name="Normal 3 8 3 6 3" xfId="27941"/>
    <cellStyle name="Normal 3 8 3 6 4" xfId="49507"/>
    <cellStyle name="Normal 3 8 3 7" xfId="9449"/>
    <cellStyle name="Normal 3 8 3 7 2" xfId="31021"/>
    <cellStyle name="Normal 3 8 3 7 3" xfId="52587"/>
    <cellStyle name="Normal 3 8 3 8" xfId="18694"/>
    <cellStyle name="Normal 3 8 3 8 2" xfId="40262"/>
    <cellStyle name="Normal 3 8 3 9" xfId="21781"/>
    <cellStyle name="Normal 3 8 4" xfId="403"/>
    <cellStyle name="Normal 3 8 4 10" xfId="62026"/>
    <cellStyle name="Normal 3 8 4 2" xfId="1173"/>
    <cellStyle name="Normal 3 8 4 2 2" xfId="2713"/>
    <cellStyle name="Normal 3 8 4 2 2 2" xfId="5797"/>
    <cellStyle name="Normal 3 8 4 2 2 2 2" xfId="15039"/>
    <cellStyle name="Normal 3 8 4 2 2 2 2 2" xfId="36609"/>
    <cellStyle name="Normal 3 8 4 2 2 2 2 3" xfId="58175"/>
    <cellStyle name="Normal 3 8 4 2 2 2 3" xfId="27369"/>
    <cellStyle name="Normal 3 8 4 2 2 2 4" xfId="48935"/>
    <cellStyle name="Normal 3 8 4 2 2 3" xfId="8877"/>
    <cellStyle name="Normal 3 8 4 2 2 3 2" xfId="18119"/>
    <cellStyle name="Normal 3 8 4 2 2 3 2 2" xfId="39689"/>
    <cellStyle name="Normal 3 8 4 2 2 3 2 3" xfId="61255"/>
    <cellStyle name="Normal 3 8 4 2 2 3 3" xfId="30449"/>
    <cellStyle name="Normal 3 8 4 2 2 3 4" xfId="52015"/>
    <cellStyle name="Normal 3 8 4 2 2 4" xfId="11957"/>
    <cellStyle name="Normal 3 8 4 2 2 4 2" xfId="33529"/>
    <cellStyle name="Normal 3 8 4 2 2 4 3" xfId="55095"/>
    <cellStyle name="Normal 3 8 4 2 2 5" xfId="21202"/>
    <cellStyle name="Normal 3 8 4 2 2 5 2" xfId="42770"/>
    <cellStyle name="Normal 3 8 4 2 2 6" xfId="24289"/>
    <cellStyle name="Normal 3 8 4 2 2 7" xfId="45854"/>
    <cellStyle name="Normal 3 8 4 2 3" xfId="4257"/>
    <cellStyle name="Normal 3 8 4 2 3 2" xfId="13499"/>
    <cellStyle name="Normal 3 8 4 2 3 2 2" xfId="35069"/>
    <cellStyle name="Normal 3 8 4 2 3 2 3" xfId="56635"/>
    <cellStyle name="Normal 3 8 4 2 3 3" xfId="25829"/>
    <cellStyle name="Normal 3 8 4 2 3 4" xfId="47395"/>
    <cellStyle name="Normal 3 8 4 2 4" xfId="7337"/>
    <cellStyle name="Normal 3 8 4 2 4 2" xfId="16579"/>
    <cellStyle name="Normal 3 8 4 2 4 2 2" xfId="38149"/>
    <cellStyle name="Normal 3 8 4 2 4 2 3" xfId="59715"/>
    <cellStyle name="Normal 3 8 4 2 4 3" xfId="28909"/>
    <cellStyle name="Normal 3 8 4 2 4 4" xfId="50475"/>
    <cellStyle name="Normal 3 8 4 2 5" xfId="10417"/>
    <cellStyle name="Normal 3 8 4 2 5 2" xfId="31989"/>
    <cellStyle name="Normal 3 8 4 2 5 3" xfId="53555"/>
    <cellStyle name="Normal 3 8 4 2 6" xfId="19662"/>
    <cellStyle name="Normal 3 8 4 2 6 2" xfId="41230"/>
    <cellStyle name="Normal 3 8 4 2 7" xfId="22749"/>
    <cellStyle name="Normal 3 8 4 2 8" xfId="44314"/>
    <cellStyle name="Normal 3 8 4 2 9" xfId="62796"/>
    <cellStyle name="Normal 3 8 4 3" xfId="1943"/>
    <cellStyle name="Normal 3 8 4 3 2" xfId="5027"/>
    <cellStyle name="Normal 3 8 4 3 2 2" xfId="14269"/>
    <cellStyle name="Normal 3 8 4 3 2 2 2" xfId="35839"/>
    <cellStyle name="Normal 3 8 4 3 2 2 3" xfId="57405"/>
    <cellStyle name="Normal 3 8 4 3 2 3" xfId="26599"/>
    <cellStyle name="Normal 3 8 4 3 2 4" xfId="48165"/>
    <cellStyle name="Normal 3 8 4 3 3" xfId="8107"/>
    <cellStyle name="Normal 3 8 4 3 3 2" xfId="17349"/>
    <cellStyle name="Normal 3 8 4 3 3 2 2" xfId="38919"/>
    <cellStyle name="Normal 3 8 4 3 3 2 3" xfId="60485"/>
    <cellStyle name="Normal 3 8 4 3 3 3" xfId="29679"/>
    <cellStyle name="Normal 3 8 4 3 3 4" xfId="51245"/>
    <cellStyle name="Normal 3 8 4 3 4" xfId="11187"/>
    <cellStyle name="Normal 3 8 4 3 4 2" xfId="32759"/>
    <cellStyle name="Normal 3 8 4 3 4 3" xfId="54325"/>
    <cellStyle name="Normal 3 8 4 3 5" xfId="20432"/>
    <cellStyle name="Normal 3 8 4 3 5 2" xfId="42000"/>
    <cellStyle name="Normal 3 8 4 3 6" xfId="23519"/>
    <cellStyle name="Normal 3 8 4 3 7" xfId="45084"/>
    <cellStyle name="Normal 3 8 4 4" xfId="3487"/>
    <cellStyle name="Normal 3 8 4 4 2" xfId="12729"/>
    <cellStyle name="Normal 3 8 4 4 2 2" xfId="34299"/>
    <cellStyle name="Normal 3 8 4 4 2 3" xfId="55865"/>
    <cellStyle name="Normal 3 8 4 4 3" xfId="25059"/>
    <cellStyle name="Normal 3 8 4 4 4" xfId="46625"/>
    <cellStyle name="Normal 3 8 4 5" xfId="6567"/>
    <cellStyle name="Normal 3 8 4 5 2" xfId="15809"/>
    <cellStyle name="Normal 3 8 4 5 2 2" xfId="37379"/>
    <cellStyle name="Normal 3 8 4 5 2 3" xfId="58945"/>
    <cellStyle name="Normal 3 8 4 5 3" xfId="28139"/>
    <cellStyle name="Normal 3 8 4 5 4" xfId="49705"/>
    <cellStyle name="Normal 3 8 4 6" xfId="9647"/>
    <cellStyle name="Normal 3 8 4 6 2" xfId="31219"/>
    <cellStyle name="Normal 3 8 4 6 3" xfId="52785"/>
    <cellStyle name="Normal 3 8 4 7" xfId="18892"/>
    <cellStyle name="Normal 3 8 4 7 2" xfId="40460"/>
    <cellStyle name="Normal 3 8 4 8" xfId="21979"/>
    <cellStyle name="Normal 3 8 4 9" xfId="43544"/>
    <cellStyle name="Normal 3 8 5" xfId="799"/>
    <cellStyle name="Normal 3 8 5 2" xfId="2339"/>
    <cellStyle name="Normal 3 8 5 2 2" xfId="5423"/>
    <cellStyle name="Normal 3 8 5 2 2 2" xfId="14665"/>
    <cellStyle name="Normal 3 8 5 2 2 2 2" xfId="36235"/>
    <cellStyle name="Normal 3 8 5 2 2 2 3" xfId="57801"/>
    <cellStyle name="Normal 3 8 5 2 2 3" xfId="26995"/>
    <cellStyle name="Normal 3 8 5 2 2 4" xfId="48561"/>
    <cellStyle name="Normal 3 8 5 2 3" xfId="8503"/>
    <cellStyle name="Normal 3 8 5 2 3 2" xfId="17745"/>
    <cellStyle name="Normal 3 8 5 2 3 2 2" xfId="39315"/>
    <cellStyle name="Normal 3 8 5 2 3 2 3" xfId="60881"/>
    <cellStyle name="Normal 3 8 5 2 3 3" xfId="30075"/>
    <cellStyle name="Normal 3 8 5 2 3 4" xfId="51641"/>
    <cellStyle name="Normal 3 8 5 2 4" xfId="11583"/>
    <cellStyle name="Normal 3 8 5 2 4 2" xfId="33155"/>
    <cellStyle name="Normal 3 8 5 2 4 3" xfId="54721"/>
    <cellStyle name="Normal 3 8 5 2 5" xfId="20828"/>
    <cellStyle name="Normal 3 8 5 2 5 2" xfId="42396"/>
    <cellStyle name="Normal 3 8 5 2 6" xfId="23915"/>
    <cellStyle name="Normal 3 8 5 2 7" xfId="45480"/>
    <cellStyle name="Normal 3 8 5 3" xfId="3883"/>
    <cellStyle name="Normal 3 8 5 3 2" xfId="13125"/>
    <cellStyle name="Normal 3 8 5 3 2 2" xfId="34695"/>
    <cellStyle name="Normal 3 8 5 3 2 3" xfId="56261"/>
    <cellStyle name="Normal 3 8 5 3 3" xfId="25455"/>
    <cellStyle name="Normal 3 8 5 3 4" xfId="47021"/>
    <cellStyle name="Normal 3 8 5 4" xfId="6963"/>
    <cellStyle name="Normal 3 8 5 4 2" xfId="16205"/>
    <cellStyle name="Normal 3 8 5 4 2 2" xfId="37775"/>
    <cellStyle name="Normal 3 8 5 4 2 3" xfId="59341"/>
    <cellStyle name="Normal 3 8 5 4 3" xfId="28535"/>
    <cellStyle name="Normal 3 8 5 4 4" xfId="50101"/>
    <cellStyle name="Normal 3 8 5 5" xfId="10043"/>
    <cellStyle name="Normal 3 8 5 5 2" xfId="31615"/>
    <cellStyle name="Normal 3 8 5 5 3" xfId="53181"/>
    <cellStyle name="Normal 3 8 5 6" xfId="19288"/>
    <cellStyle name="Normal 3 8 5 6 2" xfId="40856"/>
    <cellStyle name="Normal 3 8 5 7" xfId="22375"/>
    <cellStyle name="Normal 3 8 5 8" xfId="43940"/>
    <cellStyle name="Normal 3 8 5 9" xfId="62422"/>
    <cellStyle name="Normal 3 8 6" xfId="1569"/>
    <cellStyle name="Normal 3 8 6 2" xfId="4653"/>
    <cellStyle name="Normal 3 8 6 2 2" xfId="13895"/>
    <cellStyle name="Normal 3 8 6 2 2 2" xfId="35465"/>
    <cellStyle name="Normal 3 8 6 2 2 3" xfId="57031"/>
    <cellStyle name="Normal 3 8 6 2 3" xfId="26225"/>
    <cellStyle name="Normal 3 8 6 2 4" xfId="47791"/>
    <cellStyle name="Normal 3 8 6 3" xfId="7733"/>
    <cellStyle name="Normal 3 8 6 3 2" xfId="16975"/>
    <cellStyle name="Normal 3 8 6 3 2 2" xfId="38545"/>
    <cellStyle name="Normal 3 8 6 3 2 3" xfId="60111"/>
    <cellStyle name="Normal 3 8 6 3 3" xfId="29305"/>
    <cellStyle name="Normal 3 8 6 3 4" xfId="50871"/>
    <cellStyle name="Normal 3 8 6 4" xfId="10813"/>
    <cellStyle name="Normal 3 8 6 4 2" xfId="32385"/>
    <cellStyle name="Normal 3 8 6 4 3" xfId="53951"/>
    <cellStyle name="Normal 3 8 6 5" xfId="20058"/>
    <cellStyle name="Normal 3 8 6 5 2" xfId="41626"/>
    <cellStyle name="Normal 3 8 6 6" xfId="23145"/>
    <cellStyle name="Normal 3 8 6 7" xfId="44710"/>
    <cellStyle name="Normal 3 8 7" xfId="3113"/>
    <cellStyle name="Normal 3 8 7 2" xfId="12355"/>
    <cellStyle name="Normal 3 8 7 2 2" xfId="33925"/>
    <cellStyle name="Normal 3 8 7 2 3" xfId="55491"/>
    <cellStyle name="Normal 3 8 7 3" xfId="24685"/>
    <cellStyle name="Normal 3 8 7 4" xfId="46251"/>
    <cellStyle name="Normal 3 8 8" xfId="6193"/>
    <cellStyle name="Normal 3 8 8 2" xfId="15435"/>
    <cellStyle name="Normal 3 8 8 2 2" xfId="37005"/>
    <cellStyle name="Normal 3 8 8 2 3" xfId="58571"/>
    <cellStyle name="Normal 3 8 8 3" xfId="27765"/>
    <cellStyle name="Normal 3 8 8 4" xfId="49331"/>
    <cellStyle name="Normal 3 8 9" xfId="9273"/>
    <cellStyle name="Normal 3 8 9 2" xfId="30845"/>
    <cellStyle name="Normal 3 8 9 3" xfId="52411"/>
    <cellStyle name="Normal 3 9" xfId="50"/>
    <cellStyle name="Normal 3 9 10" xfId="18540"/>
    <cellStyle name="Normal 3 9 10 2" xfId="40108"/>
    <cellStyle name="Normal 3 9 11" xfId="21627"/>
    <cellStyle name="Normal 3 9 12" xfId="43192"/>
    <cellStyle name="Normal 3 9 13" xfId="61674"/>
    <cellStyle name="Normal 3 9 2" xfId="138"/>
    <cellStyle name="Normal 3 9 2 10" xfId="21715"/>
    <cellStyle name="Normal 3 9 2 11" xfId="43280"/>
    <cellStyle name="Normal 3 9 2 12" xfId="61762"/>
    <cellStyle name="Normal 3 9 2 2" xfId="315"/>
    <cellStyle name="Normal 3 9 2 2 10" xfId="43456"/>
    <cellStyle name="Normal 3 9 2 2 11" xfId="61938"/>
    <cellStyle name="Normal 3 9 2 2 2" xfId="689"/>
    <cellStyle name="Normal 3 9 2 2 2 10" xfId="62312"/>
    <cellStyle name="Normal 3 9 2 2 2 2" xfId="1459"/>
    <cellStyle name="Normal 3 9 2 2 2 2 2" xfId="2999"/>
    <cellStyle name="Normal 3 9 2 2 2 2 2 2" xfId="6083"/>
    <cellStyle name="Normal 3 9 2 2 2 2 2 2 2" xfId="15325"/>
    <cellStyle name="Normal 3 9 2 2 2 2 2 2 2 2" xfId="36895"/>
    <cellStyle name="Normal 3 9 2 2 2 2 2 2 2 3" xfId="58461"/>
    <cellStyle name="Normal 3 9 2 2 2 2 2 2 3" xfId="27655"/>
    <cellStyle name="Normal 3 9 2 2 2 2 2 2 4" xfId="49221"/>
    <cellStyle name="Normal 3 9 2 2 2 2 2 3" xfId="9163"/>
    <cellStyle name="Normal 3 9 2 2 2 2 2 3 2" xfId="18405"/>
    <cellStyle name="Normal 3 9 2 2 2 2 2 3 2 2" xfId="39975"/>
    <cellStyle name="Normal 3 9 2 2 2 2 2 3 2 3" xfId="61541"/>
    <cellStyle name="Normal 3 9 2 2 2 2 2 3 3" xfId="30735"/>
    <cellStyle name="Normal 3 9 2 2 2 2 2 3 4" xfId="52301"/>
    <cellStyle name="Normal 3 9 2 2 2 2 2 4" xfId="12243"/>
    <cellStyle name="Normal 3 9 2 2 2 2 2 4 2" xfId="33815"/>
    <cellStyle name="Normal 3 9 2 2 2 2 2 4 3" xfId="55381"/>
    <cellStyle name="Normal 3 9 2 2 2 2 2 5" xfId="21488"/>
    <cellStyle name="Normal 3 9 2 2 2 2 2 5 2" xfId="43056"/>
    <cellStyle name="Normal 3 9 2 2 2 2 2 6" xfId="24575"/>
    <cellStyle name="Normal 3 9 2 2 2 2 2 7" xfId="46140"/>
    <cellStyle name="Normal 3 9 2 2 2 2 3" xfId="4543"/>
    <cellStyle name="Normal 3 9 2 2 2 2 3 2" xfId="13785"/>
    <cellStyle name="Normal 3 9 2 2 2 2 3 2 2" xfId="35355"/>
    <cellStyle name="Normal 3 9 2 2 2 2 3 2 3" xfId="56921"/>
    <cellStyle name="Normal 3 9 2 2 2 2 3 3" xfId="26115"/>
    <cellStyle name="Normal 3 9 2 2 2 2 3 4" xfId="47681"/>
    <cellStyle name="Normal 3 9 2 2 2 2 4" xfId="7623"/>
    <cellStyle name="Normal 3 9 2 2 2 2 4 2" xfId="16865"/>
    <cellStyle name="Normal 3 9 2 2 2 2 4 2 2" xfId="38435"/>
    <cellStyle name="Normal 3 9 2 2 2 2 4 2 3" xfId="60001"/>
    <cellStyle name="Normal 3 9 2 2 2 2 4 3" xfId="29195"/>
    <cellStyle name="Normal 3 9 2 2 2 2 4 4" xfId="50761"/>
    <cellStyle name="Normal 3 9 2 2 2 2 5" xfId="10703"/>
    <cellStyle name="Normal 3 9 2 2 2 2 5 2" xfId="32275"/>
    <cellStyle name="Normal 3 9 2 2 2 2 5 3" xfId="53841"/>
    <cellStyle name="Normal 3 9 2 2 2 2 6" xfId="19948"/>
    <cellStyle name="Normal 3 9 2 2 2 2 6 2" xfId="41516"/>
    <cellStyle name="Normal 3 9 2 2 2 2 7" xfId="23035"/>
    <cellStyle name="Normal 3 9 2 2 2 2 8" xfId="44600"/>
    <cellStyle name="Normal 3 9 2 2 2 2 9" xfId="63082"/>
    <cellStyle name="Normal 3 9 2 2 2 3" xfId="2229"/>
    <cellStyle name="Normal 3 9 2 2 2 3 2" xfId="5313"/>
    <cellStyle name="Normal 3 9 2 2 2 3 2 2" xfId="14555"/>
    <cellStyle name="Normal 3 9 2 2 2 3 2 2 2" xfId="36125"/>
    <cellStyle name="Normal 3 9 2 2 2 3 2 2 3" xfId="57691"/>
    <cellStyle name="Normal 3 9 2 2 2 3 2 3" xfId="26885"/>
    <cellStyle name="Normal 3 9 2 2 2 3 2 4" xfId="48451"/>
    <cellStyle name="Normal 3 9 2 2 2 3 3" xfId="8393"/>
    <cellStyle name="Normal 3 9 2 2 2 3 3 2" xfId="17635"/>
    <cellStyle name="Normal 3 9 2 2 2 3 3 2 2" xfId="39205"/>
    <cellStyle name="Normal 3 9 2 2 2 3 3 2 3" xfId="60771"/>
    <cellStyle name="Normal 3 9 2 2 2 3 3 3" xfId="29965"/>
    <cellStyle name="Normal 3 9 2 2 2 3 3 4" xfId="51531"/>
    <cellStyle name="Normal 3 9 2 2 2 3 4" xfId="11473"/>
    <cellStyle name="Normal 3 9 2 2 2 3 4 2" xfId="33045"/>
    <cellStyle name="Normal 3 9 2 2 2 3 4 3" xfId="54611"/>
    <cellStyle name="Normal 3 9 2 2 2 3 5" xfId="20718"/>
    <cellStyle name="Normal 3 9 2 2 2 3 5 2" xfId="42286"/>
    <cellStyle name="Normal 3 9 2 2 2 3 6" xfId="23805"/>
    <cellStyle name="Normal 3 9 2 2 2 3 7" xfId="45370"/>
    <cellStyle name="Normal 3 9 2 2 2 4" xfId="3773"/>
    <cellStyle name="Normal 3 9 2 2 2 4 2" xfId="13015"/>
    <cellStyle name="Normal 3 9 2 2 2 4 2 2" xfId="34585"/>
    <cellStyle name="Normal 3 9 2 2 2 4 2 3" xfId="56151"/>
    <cellStyle name="Normal 3 9 2 2 2 4 3" xfId="25345"/>
    <cellStyle name="Normal 3 9 2 2 2 4 4" xfId="46911"/>
    <cellStyle name="Normal 3 9 2 2 2 5" xfId="6853"/>
    <cellStyle name="Normal 3 9 2 2 2 5 2" xfId="16095"/>
    <cellStyle name="Normal 3 9 2 2 2 5 2 2" xfId="37665"/>
    <cellStyle name="Normal 3 9 2 2 2 5 2 3" xfId="59231"/>
    <cellStyle name="Normal 3 9 2 2 2 5 3" xfId="28425"/>
    <cellStyle name="Normal 3 9 2 2 2 5 4" xfId="49991"/>
    <cellStyle name="Normal 3 9 2 2 2 6" xfId="9933"/>
    <cellStyle name="Normal 3 9 2 2 2 6 2" xfId="31505"/>
    <cellStyle name="Normal 3 9 2 2 2 6 3" xfId="53071"/>
    <cellStyle name="Normal 3 9 2 2 2 7" xfId="19178"/>
    <cellStyle name="Normal 3 9 2 2 2 7 2" xfId="40746"/>
    <cellStyle name="Normal 3 9 2 2 2 8" xfId="22265"/>
    <cellStyle name="Normal 3 9 2 2 2 9" xfId="43830"/>
    <cellStyle name="Normal 3 9 2 2 3" xfId="1085"/>
    <cellStyle name="Normal 3 9 2 2 3 2" xfId="2625"/>
    <cellStyle name="Normal 3 9 2 2 3 2 2" xfId="5709"/>
    <cellStyle name="Normal 3 9 2 2 3 2 2 2" xfId="14951"/>
    <cellStyle name="Normal 3 9 2 2 3 2 2 2 2" xfId="36521"/>
    <cellStyle name="Normal 3 9 2 2 3 2 2 2 3" xfId="58087"/>
    <cellStyle name="Normal 3 9 2 2 3 2 2 3" xfId="27281"/>
    <cellStyle name="Normal 3 9 2 2 3 2 2 4" xfId="48847"/>
    <cellStyle name="Normal 3 9 2 2 3 2 3" xfId="8789"/>
    <cellStyle name="Normal 3 9 2 2 3 2 3 2" xfId="18031"/>
    <cellStyle name="Normal 3 9 2 2 3 2 3 2 2" xfId="39601"/>
    <cellStyle name="Normal 3 9 2 2 3 2 3 2 3" xfId="61167"/>
    <cellStyle name="Normal 3 9 2 2 3 2 3 3" xfId="30361"/>
    <cellStyle name="Normal 3 9 2 2 3 2 3 4" xfId="51927"/>
    <cellStyle name="Normal 3 9 2 2 3 2 4" xfId="11869"/>
    <cellStyle name="Normal 3 9 2 2 3 2 4 2" xfId="33441"/>
    <cellStyle name="Normal 3 9 2 2 3 2 4 3" xfId="55007"/>
    <cellStyle name="Normal 3 9 2 2 3 2 5" xfId="21114"/>
    <cellStyle name="Normal 3 9 2 2 3 2 5 2" xfId="42682"/>
    <cellStyle name="Normal 3 9 2 2 3 2 6" xfId="24201"/>
    <cellStyle name="Normal 3 9 2 2 3 2 7" xfId="45766"/>
    <cellStyle name="Normal 3 9 2 2 3 3" xfId="4169"/>
    <cellStyle name="Normal 3 9 2 2 3 3 2" xfId="13411"/>
    <cellStyle name="Normal 3 9 2 2 3 3 2 2" xfId="34981"/>
    <cellStyle name="Normal 3 9 2 2 3 3 2 3" xfId="56547"/>
    <cellStyle name="Normal 3 9 2 2 3 3 3" xfId="25741"/>
    <cellStyle name="Normal 3 9 2 2 3 3 4" xfId="47307"/>
    <cellStyle name="Normal 3 9 2 2 3 4" xfId="7249"/>
    <cellStyle name="Normal 3 9 2 2 3 4 2" xfId="16491"/>
    <cellStyle name="Normal 3 9 2 2 3 4 2 2" xfId="38061"/>
    <cellStyle name="Normal 3 9 2 2 3 4 2 3" xfId="59627"/>
    <cellStyle name="Normal 3 9 2 2 3 4 3" xfId="28821"/>
    <cellStyle name="Normal 3 9 2 2 3 4 4" xfId="50387"/>
    <cellStyle name="Normal 3 9 2 2 3 5" xfId="10329"/>
    <cellStyle name="Normal 3 9 2 2 3 5 2" xfId="31901"/>
    <cellStyle name="Normal 3 9 2 2 3 5 3" xfId="53467"/>
    <cellStyle name="Normal 3 9 2 2 3 6" xfId="19574"/>
    <cellStyle name="Normal 3 9 2 2 3 6 2" xfId="41142"/>
    <cellStyle name="Normal 3 9 2 2 3 7" xfId="22661"/>
    <cellStyle name="Normal 3 9 2 2 3 8" xfId="44226"/>
    <cellStyle name="Normal 3 9 2 2 3 9" xfId="62708"/>
    <cellStyle name="Normal 3 9 2 2 4" xfId="1855"/>
    <cellStyle name="Normal 3 9 2 2 4 2" xfId="4939"/>
    <cellStyle name="Normal 3 9 2 2 4 2 2" xfId="14181"/>
    <cellStyle name="Normal 3 9 2 2 4 2 2 2" xfId="35751"/>
    <cellStyle name="Normal 3 9 2 2 4 2 2 3" xfId="57317"/>
    <cellStyle name="Normal 3 9 2 2 4 2 3" xfId="26511"/>
    <cellStyle name="Normal 3 9 2 2 4 2 4" xfId="48077"/>
    <cellStyle name="Normal 3 9 2 2 4 3" xfId="8019"/>
    <cellStyle name="Normal 3 9 2 2 4 3 2" xfId="17261"/>
    <cellStyle name="Normal 3 9 2 2 4 3 2 2" xfId="38831"/>
    <cellStyle name="Normal 3 9 2 2 4 3 2 3" xfId="60397"/>
    <cellStyle name="Normal 3 9 2 2 4 3 3" xfId="29591"/>
    <cellStyle name="Normal 3 9 2 2 4 3 4" xfId="51157"/>
    <cellStyle name="Normal 3 9 2 2 4 4" xfId="11099"/>
    <cellStyle name="Normal 3 9 2 2 4 4 2" xfId="32671"/>
    <cellStyle name="Normal 3 9 2 2 4 4 3" xfId="54237"/>
    <cellStyle name="Normal 3 9 2 2 4 5" xfId="20344"/>
    <cellStyle name="Normal 3 9 2 2 4 5 2" xfId="41912"/>
    <cellStyle name="Normal 3 9 2 2 4 6" xfId="23431"/>
    <cellStyle name="Normal 3 9 2 2 4 7" xfId="44996"/>
    <cellStyle name="Normal 3 9 2 2 5" xfId="3399"/>
    <cellStyle name="Normal 3 9 2 2 5 2" xfId="12641"/>
    <cellStyle name="Normal 3 9 2 2 5 2 2" xfId="34211"/>
    <cellStyle name="Normal 3 9 2 2 5 2 3" xfId="55777"/>
    <cellStyle name="Normal 3 9 2 2 5 3" xfId="24971"/>
    <cellStyle name="Normal 3 9 2 2 5 4" xfId="46537"/>
    <cellStyle name="Normal 3 9 2 2 6" xfId="6479"/>
    <cellStyle name="Normal 3 9 2 2 6 2" xfId="15721"/>
    <cellStyle name="Normal 3 9 2 2 6 2 2" xfId="37291"/>
    <cellStyle name="Normal 3 9 2 2 6 2 3" xfId="58857"/>
    <cellStyle name="Normal 3 9 2 2 6 3" xfId="28051"/>
    <cellStyle name="Normal 3 9 2 2 6 4" xfId="49617"/>
    <cellStyle name="Normal 3 9 2 2 7" xfId="9559"/>
    <cellStyle name="Normal 3 9 2 2 7 2" xfId="31131"/>
    <cellStyle name="Normal 3 9 2 2 7 3" xfId="52697"/>
    <cellStyle name="Normal 3 9 2 2 8" xfId="18804"/>
    <cellStyle name="Normal 3 9 2 2 8 2" xfId="40372"/>
    <cellStyle name="Normal 3 9 2 2 9" xfId="21891"/>
    <cellStyle name="Normal 3 9 2 3" xfId="513"/>
    <cellStyle name="Normal 3 9 2 3 10" xfId="62136"/>
    <cellStyle name="Normal 3 9 2 3 2" xfId="1283"/>
    <cellStyle name="Normal 3 9 2 3 2 2" xfId="2823"/>
    <cellStyle name="Normal 3 9 2 3 2 2 2" xfId="5907"/>
    <cellStyle name="Normal 3 9 2 3 2 2 2 2" xfId="15149"/>
    <cellStyle name="Normal 3 9 2 3 2 2 2 2 2" xfId="36719"/>
    <cellStyle name="Normal 3 9 2 3 2 2 2 2 3" xfId="58285"/>
    <cellStyle name="Normal 3 9 2 3 2 2 2 3" xfId="27479"/>
    <cellStyle name="Normal 3 9 2 3 2 2 2 4" xfId="49045"/>
    <cellStyle name="Normal 3 9 2 3 2 2 3" xfId="8987"/>
    <cellStyle name="Normal 3 9 2 3 2 2 3 2" xfId="18229"/>
    <cellStyle name="Normal 3 9 2 3 2 2 3 2 2" xfId="39799"/>
    <cellStyle name="Normal 3 9 2 3 2 2 3 2 3" xfId="61365"/>
    <cellStyle name="Normal 3 9 2 3 2 2 3 3" xfId="30559"/>
    <cellStyle name="Normal 3 9 2 3 2 2 3 4" xfId="52125"/>
    <cellStyle name="Normal 3 9 2 3 2 2 4" xfId="12067"/>
    <cellStyle name="Normal 3 9 2 3 2 2 4 2" xfId="33639"/>
    <cellStyle name="Normal 3 9 2 3 2 2 4 3" xfId="55205"/>
    <cellStyle name="Normal 3 9 2 3 2 2 5" xfId="21312"/>
    <cellStyle name="Normal 3 9 2 3 2 2 5 2" xfId="42880"/>
    <cellStyle name="Normal 3 9 2 3 2 2 6" xfId="24399"/>
    <cellStyle name="Normal 3 9 2 3 2 2 7" xfId="45964"/>
    <cellStyle name="Normal 3 9 2 3 2 3" xfId="4367"/>
    <cellStyle name="Normal 3 9 2 3 2 3 2" xfId="13609"/>
    <cellStyle name="Normal 3 9 2 3 2 3 2 2" xfId="35179"/>
    <cellStyle name="Normal 3 9 2 3 2 3 2 3" xfId="56745"/>
    <cellStyle name="Normal 3 9 2 3 2 3 3" xfId="25939"/>
    <cellStyle name="Normal 3 9 2 3 2 3 4" xfId="47505"/>
    <cellStyle name="Normal 3 9 2 3 2 4" xfId="7447"/>
    <cellStyle name="Normal 3 9 2 3 2 4 2" xfId="16689"/>
    <cellStyle name="Normal 3 9 2 3 2 4 2 2" xfId="38259"/>
    <cellStyle name="Normal 3 9 2 3 2 4 2 3" xfId="59825"/>
    <cellStyle name="Normal 3 9 2 3 2 4 3" xfId="29019"/>
    <cellStyle name="Normal 3 9 2 3 2 4 4" xfId="50585"/>
    <cellStyle name="Normal 3 9 2 3 2 5" xfId="10527"/>
    <cellStyle name="Normal 3 9 2 3 2 5 2" xfId="32099"/>
    <cellStyle name="Normal 3 9 2 3 2 5 3" xfId="53665"/>
    <cellStyle name="Normal 3 9 2 3 2 6" xfId="19772"/>
    <cellStyle name="Normal 3 9 2 3 2 6 2" xfId="41340"/>
    <cellStyle name="Normal 3 9 2 3 2 7" xfId="22859"/>
    <cellStyle name="Normal 3 9 2 3 2 8" xfId="44424"/>
    <cellStyle name="Normal 3 9 2 3 2 9" xfId="62906"/>
    <cellStyle name="Normal 3 9 2 3 3" xfId="2053"/>
    <cellStyle name="Normal 3 9 2 3 3 2" xfId="5137"/>
    <cellStyle name="Normal 3 9 2 3 3 2 2" xfId="14379"/>
    <cellStyle name="Normal 3 9 2 3 3 2 2 2" xfId="35949"/>
    <cellStyle name="Normal 3 9 2 3 3 2 2 3" xfId="57515"/>
    <cellStyle name="Normal 3 9 2 3 3 2 3" xfId="26709"/>
    <cellStyle name="Normal 3 9 2 3 3 2 4" xfId="48275"/>
    <cellStyle name="Normal 3 9 2 3 3 3" xfId="8217"/>
    <cellStyle name="Normal 3 9 2 3 3 3 2" xfId="17459"/>
    <cellStyle name="Normal 3 9 2 3 3 3 2 2" xfId="39029"/>
    <cellStyle name="Normal 3 9 2 3 3 3 2 3" xfId="60595"/>
    <cellStyle name="Normal 3 9 2 3 3 3 3" xfId="29789"/>
    <cellStyle name="Normal 3 9 2 3 3 3 4" xfId="51355"/>
    <cellStyle name="Normal 3 9 2 3 3 4" xfId="11297"/>
    <cellStyle name="Normal 3 9 2 3 3 4 2" xfId="32869"/>
    <cellStyle name="Normal 3 9 2 3 3 4 3" xfId="54435"/>
    <cellStyle name="Normal 3 9 2 3 3 5" xfId="20542"/>
    <cellStyle name="Normal 3 9 2 3 3 5 2" xfId="42110"/>
    <cellStyle name="Normal 3 9 2 3 3 6" xfId="23629"/>
    <cellStyle name="Normal 3 9 2 3 3 7" xfId="45194"/>
    <cellStyle name="Normal 3 9 2 3 4" xfId="3597"/>
    <cellStyle name="Normal 3 9 2 3 4 2" xfId="12839"/>
    <cellStyle name="Normal 3 9 2 3 4 2 2" xfId="34409"/>
    <cellStyle name="Normal 3 9 2 3 4 2 3" xfId="55975"/>
    <cellStyle name="Normal 3 9 2 3 4 3" xfId="25169"/>
    <cellStyle name="Normal 3 9 2 3 4 4" xfId="46735"/>
    <cellStyle name="Normal 3 9 2 3 5" xfId="6677"/>
    <cellStyle name="Normal 3 9 2 3 5 2" xfId="15919"/>
    <cellStyle name="Normal 3 9 2 3 5 2 2" xfId="37489"/>
    <cellStyle name="Normal 3 9 2 3 5 2 3" xfId="59055"/>
    <cellStyle name="Normal 3 9 2 3 5 3" xfId="28249"/>
    <cellStyle name="Normal 3 9 2 3 5 4" xfId="49815"/>
    <cellStyle name="Normal 3 9 2 3 6" xfId="9757"/>
    <cellStyle name="Normal 3 9 2 3 6 2" xfId="31329"/>
    <cellStyle name="Normal 3 9 2 3 6 3" xfId="52895"/>
    <cellStyle name="Normal 3 9 2 3 7" xfId="19002"/>
    <cellStyle name="Normal 3 9 2 3 7 2" xfId="40570"/>
    <cellStyle name="Normal 3 9 2 3 8" xfId="22089"/>
    <cellStyle name="Normal 3 9 2 3 9" xfId="43654"/>
    <cellStyle name="Normal 3 9 2 4" xfId="909"/>
    <cellStyle name="Normal 3 9 2 4 2" xfId="2449"/>
    <cellStyle name="Normal 3 9 2 4 2 2" xfId="5533"/>
    <cellStyle name="Normal 3 9 2 4 2 2 2" xfId="14775"/>
    <cellStyle name="Normal 3 9 2 4 2 2 2 2" xfId="36345"/>
    <cellStyle name="Normal 3 9 2 4 2 2 2 3" xfId="57911"/>
    <cellStyle name="Normal 3 9 2 4 2 2 3" xfId="27105"/>
    <cellStyle name="Normal 3 9 2 4 2 2 4" xfId="48671"/>
    <cellStyle name="Normal 3 9 2 4 2 3" xfId="8613"/>
    <cellStyle name="Normal 3 9 2 4 2 3 2" xfId="17855"/>
    <cellStyle name="Normal 3 9 2 4 2 3 2 2" xfId="39425"/>
    <cellStyle name="Normal 3 9 2 4 2 3 2 3" xfId="60991"/>
    <cellStyle name="Normal 3 9 2 4 2 3 3" xfId="30185"/>
    <cellStyle name="Normal 3 9 2 4 2 3 4" xfId="51751"/>
    <cellStyle name="Normal 3 9 2 4 2 4" xfId="11693"/>
    <cellStyle name="Normal 3 9 2 4 2 4 2" xfId="33265"/>
    <cellStyle name="Normal 3 9 2 4 2 4 3" xfId="54831"/>
    <cellStyle name="Normal 3 9 2 4 2 5" xfId="20938"/>
    <cellStyle name="Normal 3 9 2 4 2 5 2" xfId="42506"/>
    <cellStyle name="Normal 3 9 2 4 2 6" xfId="24025"/>
    <cellStyle name="Normal 3 9 2 4 2 7" xfId="45590"/>
    <cellStyle name="Normal 3 9 2 4 3" xfId="3993"/>
    <cellStyle name="Normal 3 9 2 4 3 2" xfId="13235"/>
    <cellStyle name="Normal 3 9 2 4 3 2 2" xfId="34805"/>
    <cellStyle name="Normal 3 9 2 4 3 2 3" xfId="56371"/>
    <cellStyle name="Normal 3 9 2 4 3 3" xfId="25565"/>
    <cellStyle name="Normal 3 9 2 4 3 4" xfId="47131"/>
    <cellStyle name="Normal 3 9 2 4 4" xfId="7073"/>
    <cellStyle name="Normal 3 9 2 4 4 2" xfId="16315"/>
    <cellStyle name="Normal 3 9 2 4 4 2 2" xfId="37885"/>
    <cellStyle name="Normal 3 9 2 4 4 2 3" xfId="59451"/>
    <cellStyle name="Normal 3 9 2 4 4 3" xfId="28645"/>
    <cellStyle name="Normal 3 9 2 4 4 4" xfId="50211"/>
    <cellStyle name="Normal 3 9 2 4 5" xfId="10153"/>
    <cellStyle name="Normal 3 9 2 4 5 2" xfId="31725"/>
    <cellStyle name="Normal 3 9 2 4 5 3" xfId="53291"/>
    <cellStyle name="Normal 3 9 2 4 6" xfId="19398"/>
    <cellStyle name="Normal 3 9 2 4 6 2" xfId="40966"/>
    <cellStyle name="Normal 3 9 2 4 7" xfId="22485"/>
    <cellStyle name="Normal 3 9 2 4 8" xfId="44050"/>
    <cellStyle name="Normal 3 9 2 4 9" xfId="62532"/>
    <cellStyle name="Normal 3 9 2 5" xfId="1679"/>
    <cellStyle name="Normal 3 9 2 5 2" xfId="4763"/>
    <cellStyle name="Normal 3 9 2 5 2 2" xfId="14005"/>
    <cellStyle name="Normal 3 9 2 5 2 2 2" xfId="35575"/>
    <cellStyle name="Normal 3 9 2 5 2 2 3" xfId="57141"/>
    <cellStyle name="Normal 3 9 2 5 2 3" xfId="26335"/>
    <cellStyle name="Normal 3 9 2 5 2 4" xfId="47901"/>
    <cellStyle name="Normal 3 9 2 5 3" xfId="7843"/>
    <cellStyle name="Normal 3 9 2 5 3 2" xfId="17085"/>
    <cellStyle name="Normal 3 9 2 5 3 2 2" xfId="38655"/>
    <cellStyle name="Normal 3 9 2 5 3 2 3" xfId="60221"/>
    <cellStyle name="Normal 3 9 2 5 3 3" xfId="29415"/>
    <cellStyle name="Normal 3 9 2 5 3 4" xfId="50981"/>
    <cellStyle name="Normal 3 9 2 5 4" xfId="10923"/>
    <cellStyle name="Normal 3 9 2 5 4 2" xfId="32495"/>
    <cellStyle name="Normal 3 9 2 5 4 3" xfId="54061"/>
    <cellStyle name="Normal 3 9 2 5 5" xfId="20168"/>
    <cellStyle name="Normal 3 9 2 5 5 2" xfId="41736"/>
    <cellStyle name="Normal 3 9 2 5 6" xfId="23255"/>
    <cellStyle name="Normal 3 9 2 5 7" xfId="44820"/>
    <cellStyle name="Normal 3 9 2 6" xfId="3223"/>
    <cellStyle name="Normal 3 9 2 6 2" xfId="12465"/>
    <cellStyle name="Normal 3 9 2 6 2 2" xfId="34035"/>
    <cellStyle name="Normal 3 9 2 6 2 3" xfId="55601"/>
    <cellStyle name="Normal 3 9 2 6 3" xfId="24795"/>
    <cellStyle name="Normal 3 9 2 6 4" xfId="46361"/>
    <cellStyle name="Normal 3 9 2 7" xfId="6303"/>
    <cellStyle name="Normal 3 9 2 7 2" xfId="15545"/>
    <cellStyle name="Normal 3 9 2 7 2 2" xfId="37115"/>
    <cellStyle name="Normal 3 9 2 7 2 3" xfId="58681"/>
    <cellStyle name="Normal 3 9 2 7 3" xfId="27875"/>
    <cellStyle name="Normal 3 9 2 7 4" xfId="49441"/>
    <cellStyle name="Normal 3 9 2 8" xfId="9383"/>
    <cellStyle name="Normal 3 9 2 8 2" xfId="30955"/>
    <cellStyle name="Normal 3 9 2 8 3" xfId="52521"/>
    <cellStyle name="Normal 3 9 2 9" xfId="18628"/>
    <cellStyle name="Normal 3 9 2 9 2" xfId="40196"/>
    <cellStyle name="Normal 3 9 3" xfId="227"/>
    <cellStyle name="Normal 3 9 3 10" xfId="43368"/>
    <cellStyle name="Normal 3 9 3 11" xfId="61850"/>
    <cellStyle name="Normal 3 9 3 2" xfId="601"/>
    <cellStyle name="Normal 3 9 3 2 10" xfId="62224"/>
    <cellStyle name="Normal 3 9 3 2 2" xfId="1371"/>
    <cellStyle name="Normal 3 9 3 2 2 2" xfId="2911"/>
    <cellStyle name="Normal 3 9 3 2 2 2 2" xfId="5995"/>
    <cellStyle name="Normal 3 9 3 2 2 2 2 2" xfId="15237"/>
    <cellStyle name="Normal 3 9 3 2 2 2 2 2 2" xfId="36807"/>
    <cellStyle name="Normal 3 9 3 2 2 2 2 2 3" xfId="58373"/>
    <cellStyle name="Normal 3 9 3 2 2 2 2 3" xfId="27567"/>
    <cellStyle name="Normal 3 9 3 2 2 2 2 4" xfId="49133"/>
    <cellStyle name="Normal 3 9 3 2 2 2 3" xfId="9075"/>
    <cellStyle name="Normal 3 9 3 2 2 2 3 2" xfId="18317"/>
    <cellStyle name="Normal 3 9 3 2 2 2 3 2 2" xfId="39887"/>
    <cellStyle name="Normal 3 9 3 2 2 2 3 2 3" xfId="61453"/>
    <cellStyle name="Normal 3 9 3 2 2 2 3 3" xfId="30647"/>
    <cellStyle name="Normal 3 9 3 2 2 2 3 4" xfId="52213"/>
    <cellStyle name="Normal 3 9 3 2 2 2 4" xfId="12155"/>
    <cellStyle name="Normal 3 9 3 2 2 2 4 2" xfId="33727"/>
    <cellStyle name="Normal 3 9 3 2 2 2 4 3" xfId="55293"/>
    <cellStyle name="Normal 3 9 3 2 2 2 5" xfId="21400"/>
    <cellStyle name="Normal 3 9 3 2 2 2 5 2" xfId="42968"/>
    <cellStyle name="Normal 3 9 3 2 2 2 6" xfId="24487"/>
    <cellStyle name="Normal 3 9 3 2 2 2 7" xfId="46052"/>
    <cellStyle name="Normal 3 9 3 2 2 3" xfId="4455"/>
    <cellStyle name="Normal 3 9 3 2 2 3 2" xfId="13697"/>
    <cellStyle name="Normal 3 9 3 2 2 3 2 2" xfId="35267"/>
    <cellStyle name="Normal 3 9 3 2 2 3 2 3" xfId="56833"/>
    <cellStyle name="Normal 3 9 3 2 2 3 3" xfId="26027"/>
    <cellStyle name="Normal 3 9 3 2 2 3 4" xfId="47593"/>
    <cellStyle name="Normal 3 9 3 2 2 4" xfId="7535"/>
    <cellStyle name="Normal 3 9 3 2 2 4 2" xfId="16777"/>
    <cellStyle name="Normal 3 9 3 2 2 4 2 2" xfId="38347"/>
    <cellStyle name="Normal 3 9 3 2 2 4 2 3" xfId="59913"/>
    <cellStyle name="Normal 3 9 3 2 2 4 3" xfId="29107"/>
    <cellStyle name="Normal 3 9 3 2 2 4 4" xfId="50673"/>
    <cellStyle name="Normal 3 9 3 2 2 5" xfId="10615"/>
    <cellStyle name="Normal 3 9 3 2 2 5 2" xfId="32187"/>
    <cellStyle name="Normal 3 9 3 2 2 5 3" xfId="53753"/>
    <cellStyle name="Normal 3 9 3 2 2 6" xfId="19860"/>
    <cellStyle name="Normal 3 9 3 2 2 6 2" xfId="41428"/>
    <cellStyle name="Normal 3 9 3 2 2 7" xfId="22947"/>
    <cellStyle name="Normal 3 9 3 2 2 8" xfId="44512"/>
    <cellStyle name="Normal 3 9 3 2 2 9" xfId="62994"/>
    <cellStyle name="Normal 3 9 3 2 3" xfId="2141"/>
    <cellStyle name="Normal 3 9 3 2 3 2" xfId="5225"/>
    <cellStyle name="Normal 3 9 3 2 3 2 2" xfId="14467"/>
    <cellStyle name="Normal 3 9 3 2 3 2 2 2" xfId="36037"/>
    <cellStyle name="Normal 3 9 3 2 3 2 2 3" xfId="57603"/>
    <cellStyle name="Normal 3 9 3 2 3 2 3" xfId="26797"/>
    <cellStyle name="Normal 3 9 3 2 3 2 4" xfId="48363"/>
    <cellStyle name="Normal 3 9 3 2 3 3" xfId="8305"/>
    <cellStyle name="Normal 3 9 3 2 3 3 2" xfId="17547"/>
    <cellStyle name="Normal 3 9 3 2 3 3 2 2" xfId="39117"/>
    <cellStyle name="Normal 3 9 3 2 3 3 2 3" xfId="60683"/>
    <cellStyle name="Normal 3 9 3 2 3 3 3" xfId="29877"/>
    <cellStyle name="Normal 3 9 3 2 3 3 4" xfId="51443"/>
    <cellStyle name="Normal 3 9 3 2 3 4" xfId="11385"/>
    <cellStyle name="Normal 3 9 3 2 3 4 2" xfId="32957"/>
    <cellStyle name="Normal 3 9 3 2 3 4 3" xfId="54523"/>
    <cellStyle name="Normal 3 9 3 2 3 5" xfId="20630"/>
    <cellStyle name="Normal 3 9 3 2 3 5 2" xfId="42198"/>
    <cellStyle name="Normal 3 9 3 2 3 6" xfId="23717"/>
    <cellStyle name="Normal 3 9 3 2 3 7" xfId="45282"/>
    <cellStyle name="Normal 3 9 3 2 4" xfId="3685"/>
    <cellStyle name="Normal 3 9 3 2 4 2" xfId="12927"/>
    <cellStyle name="Normal 3 9 3 2 4 2 2" xfId="34497"/>
    <cellStyle name="Normal 3 9 3 2 4 2 3" xfId="56063"/>
    <cellStyle name="Normal 3 9 3 2 4 3" xfId="25257"/>
    <cellStyle name="Normal 3 9 3 2 4 4" xfId="46823"/>
    <cellStyle name="Normal 3 9 3 2 5" xfId="6765"/>
    <cellStyle name="Normal 3 9 3 2 5 2" xfId="16007"/>
    <cellStyle name="Normal 3 9 3 2 5 2 2" xfId="37577"/>
    <cellStyle name="Normal 3 9 3 2 5 2 3" xfId="59143"/>
    <cellStyle name="Normal 3 9 3 2 5 3" xfId="28337"/>
    <cellStyle name="Normal 3 9 3 2 5 4" xfId="49903"/>
    <cellStyle name="Normal 3 9 3 2 6" xfId="9845"/>
    <cellStyle name="Normal 3 9 3 2 6 2" xfId="31417"/>
    <cellStyle name="Normal 3 9 3 2 6 3" xfId="52983"/>
    <cellStyle name="Normal 3 9 3 2 7" xfId="19090"/>
    <cellStyle name="Normal 3 9 3 2 7 2" xfId="40658"/>
    <cellStyle name="Normal 3 9 3 2 8" xfId="22177"/>
    <cellStyle name="Normal 3 9 3 2 9" xfId="43742"/>
    <cellStyle name="Normal 3 9 3 3" xfId="997"/>
    <cellStyle name="Normal 3 9 3 3 2" xfId="2537"/>
    <cellStyle name="Normal 3 9 3 3 2 2" xfId="5621"/>
    <cellStyle name="Normal 3 9 3 3 2 2 2" xfId="14863"/>
    <cellStyle name="Normal 3 9 3 3 2 2 2 2" xfId="36433"/>
    <cellStyle name="Normal 3 9 3 3 2 2 2 3" xfId="57999"/>
    <cellStyle name="Normal 3 9 3 3 2 2 3" xfId="27193"/>
    <cellStyle name="Normal 3 9 3 3 2 2 4" xfId="48759"/>
    <cellStyle name="Normal 3 9 3 3 2 3" xfId="8701"/>
    <cellStyle name="Normal 3 9 3 3 2 3 2" xfId="17943"/>
    <cellStyle name="Normal 3 9 3 3 2 3 2 2" xfId="39513"/>
    <cellStyle name="Normal 3 9 3 3 2 3 2 3" xfId="61079"/>
    <cellStyle name="Normal 3 9 3 3 2 3 3" xfId="30273"/>
    <cellStyle name="Normal 3 9 3 3 2 3 4" xfId="51839"/>
    <cellStyle name="Normal 3 9 3 3 2 4" xfId="11781"/>
    <cellStyle name="Normal 3 9 3 3 2 4 2" xfId="33353"/>
    <cellStyle name="Normal 3 9 3 3 2 4 3" xfId="54919"/>
    <cellStyle name="Normal 3 9 3 3 2 5" xfId="21026"/>
    <cellStyle name="Normal 3 9 3 3 2 5 2" xfId="42594"/>
    <cellStyle name="Normal 3 9 3 3 2 6" xfId="24113"/>
    <cellStyle name="Normal 3 9 3 3 2 7" xfId="45678"/>
    <cellStyle name="Normal 3 9 3 3 3" xfId="4081"/>
    <cellStyle name="Normal 3 9 3 3 3 2" xfId="13323"/>
    <cellStyle name="Normal 3 9 3 3 3 2 2" xfId="34893"/>
    <cellStyle name="Normal 3 9 3 3 3 2 3" xfId="56459"/>
    <cellStyle name="Normal 3 9 3 3 3 3" xfId="25653"/>
    <cellStyle name="Normal 3 9 3 3 3 4" xfId="47219"/>
    <cellStyle name="Normal 3 9 3 3 4" xfId="7161"/>
    <cellStyle name="Normal 3 9 3 3 4 2" xfId="16403"/>
    <cellStyle name="Normal 3 9 3 3 4 2 2" xfId="37973"/>
    <cellStyle name="Normal 3 9 3 3 4 2 3" xfId="59539"/>
    <cellStyle name="Normal 3 9 3 3 4 3" xfId="28733"/>
    <cellStyle name="Normal 3 9 3 3 4 4" xfId="50299"/>
    <cellStyle name="Normal 3 9 3 3 5" xfId="10241"/>
    <cellStyle name="Normal 3 9 3 3 5 2" xfId="31813"/>
    <cellStyle name="Normal 3 9 3 3 5 3" xfId="53379"/>
    <cellStyle name="Normal 3 9 3 3 6" xfId="19486"/>
    <cellStyle name="Normal 3 9 3 3 6 2" xfId="41054"/>
    <cellStyle name="Normal 3 9 3 3 7" xfId="22573"/>
    <cellStyle name="Normal 3 9 3 3 8" xfId="44138"/>
    <cellStyle name="Normal 3 9 3 3 9" xfId="62620"/>
    <cellStyle name="Normal 3 9 3 4" xfId="1767"/>
    <cellStyle name="Normal 3 9 3 4 2" xfId="4851"/>
    <cellStyle name="Normal 3 9 3 4 2 2" xfId="14093"/>
    <cellStyle name="Normal 3 9 3 4 2 2 2" xfId="35663"/>
    <cellStyle name="Normal 3 9 3 4 2 2 3" xfId="57229"/>
    <cellStyle name="Normal 3 9 3 4 2 3" xfId="26423"/>
    <cellStyle name="Normal 3 9 3 4 2 4" xfId="47989"/>
    <cellStyle name="Normal 3 9 3 4 3" xfId="7931"/>
    <cellStyle name="Normal 3 9 3 4 3 2" xfId="17173"/>
    <cellStyle name="Normal 3 9 3 4 3 2 2" xfId="38743"/>
    <cellStyle name="Normal 3 9 3 4 3 2 3" xfId="60309"/>
    <cellStyle name="Normal 3 9 3 4 3 3" xfId="29503"/>
    <cellStyle name="Normal 3 9 3 4 3 4" xfId="51069"/>
    <cellStyle name="Normal 3 9 3 4 4" xfId="11011"/>
    <cellStyle name="Normal 3 9 3 4 4 2" xfId="32583"/>
    <cellStyle name="Normal 3 9 3 4 4 3" xfId="54149"/>
    <cellStyle name="Normal 3 9 3 4 5" xfId="20256"/>
    <cellStyle name="Normal 3 9 3 4 5 2" xfId="41824"/>
    <cellStyle name="Normal 3 9 3 4 6" xfId="23343"/>
    <cellStyle name="Normal 3 9 3 4 7" xfId="44908"/>
    <cellStyle name="Normal 3 9 3 5" xfId="3311"/>
    <cellStyle name="Normal 3 9 3 5 2" xfId="12553"/>
    <cellStyle name="Normal 3 9 3 5 2 2" xfId="34123"/>
    <cellStyle name="Normal 3 9 3 5 2 3" xfId="55689"/>
    <cellStyle name="Normal 3 9 3 5 3" xfId="24883"/>
    <cellStyle name="Normal 3 9 3 5 4" xfId="46449"/>
    <cellStyle name="Normal 3 9 3 6" xfId="6391"/>
    <cellStyle name="Normal 3 9 3 6 2" xfId="15633"/>
    <cellStyle name="Normal 3 9 3 6 2 2" xfId="37203"/>
    <cellStyle name="Normal 3 9 3 6 2 3" xfId="58769"/>
    <cellStyle name="Normal 3 9 3 6 3" xfId="27963"/>
    <cellStyle name="Normal 3 9 3 6 4" xfId="49529"/>
    <cellStyle name="Normal 3 9 3 7" xfId="9471"/>
    <cellStyle name="Normal 3 9 3 7 2" xfId="31043"/>
    <cellStyle name="Normal 3 9 3 7 3" xfId="52609"/>
    <cellStyle name="Normal 3 9 3 8" xfId="18716"/>
    <cellStyle name="Normal 3 9 3 8 2" xfId="40284"/>
    <cellStyle name="Normal 3 9 3 9" xfId="21803"/>
    <cellStyle name="Normal 3 9 4" xfId="425"/>
    <cellStyle name="Normal 3 9 4 10" xfId="62048"/>
    <cellStyle name="Normal 3 9 4 2" xfId="1195"/>
    <cellStyle name="Normal 3 9 4 2 2" xfId="2735"/>
    <cellStyle name="Normal 3 9 4 2 2 2" xfId="5819"/>
    <cellStyle name="Normal 3 9 4 2 2 2 2" xfId="15061"/>
    <cellStyle name="Normal 3 9 4 2 2 2 2 2" xfId="36631"/>
    <cellStyle name="Normal 3 9 4 2 2 2 2 3" xfId="58197"/>
    <cellStyle name="Normal 3 9 4 2 2 2 3" xfId="27391"/>
    <cellStyle name="Normal 3 9 4 2 2 2 4" xfId="48957"/>
    <cellStyle name="Normal 3 9 4 2 2 3" xfId="8899"/>
    <cellStyle name="Normal 3 9 4 2 2 3 2" xfId="18141"/>
    <cellStyle name="Normal 3 9 4 2 2 3 2 2" xfId="39711"/>
    <cellStyle name="Normal 3 9 4 2 2 3 2 3" xfId="61277"/>
    <cellStyle name="Normal 3 9 4 2 2 3 3" xfId="30471"/>
    <cellStyle name="Normal 3 9 4 2 2 3 4" xfId="52037"/>
    <cellStyle name="Normal 3 9 4 2 2 4" xfId="11979"/>
    <cellStyle name="Normal 3 9 4 2 2 4 2" xfId="33551"/>
    <cellStyle name="Normal 3 9 4 2 2 4 3" xfId="55117"/>
    <cellStyle name="Normal 3 9 4 2 2 5" xfId="21224"/>
    <cellStyle name="Normal 3 9 4 2 2 5 2" xfId="42792"/>
    <cellStyle name="Normal 3 9 4 2 2 6" xfId="24311"/>
    <cellStyle name="Normal 3 9 4 2 2 7" xfId="45876"/>
    <cellStyle name="Normal 3 9 4 2 3" xfId="4279"/>
    <cellStyle name="Normal 3 9 4 2 3 2" xfId="13521"/>
    <cellStyle name="Normal 3 9 4 2 3 2 2" xfId="35091"/>
    <cellStyle name="Normal 3 9 4 2 3 2 3" xfId="56657"/>
    <cellStyle name="Normal 3 9 4 2 3 3" xfId="25851"/>
    <cellStyle name="Normal 3 9 4 2 3 4" xfId="47417"/>
    <cellStyle name="Normal 3 9 4 2 4" xfId="7359"/>
    <cellStyle name="Normal 3 9 4 2 4 2" xfId="16601"/>
    <cellStyle name="Normal 3 9 4 2 4 2 2" xfId="38171"/>
    <cellStyle name="Normal 3 9 4 2 4 2 3" xfId="59737"/>
    <cellStyle name="Normal 3 9 4 2 4 3" xfId="28931"/>
    <cellStyle name="Normal 3 9 4 2 4 4" xfId="50497"/>
    <cellStyle name="Normal 3 9 4 2 5" xfId="10439"/>
    <cellStyle name="Normal 3 9 4 2 5 2" xfId="32011"/>
    <cellStyle name="Normal 3 9 4 2 5 3" xfId="53577"/>
    <cellStyle name="Normal 3 9 4 2 6" xfId="19684"/>
    <cellStyle name="Normal 3 9 4 2 6 2" xfId="41252"/>
    <cellStyle name="Normal 3 9 4 2 7" xfId="22771"/>
    <cellStyle name="Normal 3 9 4 2 8" xfId="44336"/>
    <cellStyle name="Normal 3 9 4 2 9" xfId="62818"/>
    <cellStyle name="Normal 3 9 4 3" xfId="1965"/>
    <cellStyle name="Normal 3 9 4 3 2" xfId="5049"/>
    <cellStyle name="Normal 3 9 4 3 2 2" xfId="14291"/>
    <cellStyle name="Normal 3 9 4 3 2 2 2" xfId="35861"/>
    <cellStyle name="Normal 3 9 4 3 2 2 3" xfId="57427"/>
    <cellStyle name="Normal 3 9 4 3 2 3" xfId="26621"/>
    <cellStyle name="Normal 3 9 4 3 2 4" xfId="48187"/>
    <cellStyle name="Normal 3 9 4 3 3" xfId="8129"/>
    <cellStyle name="Normal 3 9 4 3 3 2" xfId="17371"/>
    <cellStyle name="Normal 3 9 4 3 3 2 2" xfId="38941"/>
    <cellStyle name="Normal 3 9 4 3 3 2 3" xfId="60507"/>
    <cellStyle name="Normal 3 9 4 3 3 3" xfId="29701"/>
    <cellStyle name="Normal 3 9 4 3 3 4" xfId="51267"/>
    <cellStyle name="Normal 3 9 4 3 4" xfId="11209"/>
    <cellStyle name="Normal 3 9 4 3 4 2" xfId="32781"/>
    <cellStyle name="Normal 3 9 4 3 4 3" xfId="54347"/>
    <cellStyle name="Normal 3 9 4 3 5" xfId="20454"/>
    <cellStyle name="Normal 3 9 4 3 5 2" xfId="42022"/>
    <cellStyle name="Normal 3 9 4 3 6" xfId="23541"/>
    <cellStyle name="Normal 3 9 4 3 7" xfId="45106"/>
    <cellStyle name="Normal 3 9 4 4" xfId="3509"/>
    <cellStyle name="Normal 3 9 4 4 2" xfId="12751"/>
    <cellStyle name="Normal 3 9 4 4 2 2" xfId="34321"/>
    <cellStyle name="Normal 3 9 4 4 2 3" xfId="55887"/>
    <cellStyle name="Normal 3 9 4 4 3" xfId="25081"/>
    <cellStyle name="Normal 3 9 4 4 4" xfId="46647"/>
    <cellStyle name="Normal 3 9 4 5" xfId="6589"/>
    <cellStyle name="Normal 3 9 4 5 2" xfId="15831"/>
    <cellStyle name="Normal 3 9 4 5 2 2" xfId="37401"/>
    <cellStyle name="Normal 3 9 4 5 2 3" xfId="58967"/>
    <cellStyle name="Normal 3 9 4 5 3" xfId="28161"/>
    <cellStyle name="Normal 3 9 4 5 4" xfId="49727"/>
    <cellStyle name="Normal 3 9 4 6" xfId="9669"/>
    <cellStyle name="Normal 3 9 4 6 2" xfId="31241"/>
    <cellStyle name="Normal 3 9 4 6 3" xfId="52807"/>
    <cellStyle name="Normal 3 9 4 7" xfId="18914"/>
    <cellStyle name="Normal 3 9 4 7 2" xfId="40482"/>
    <cellStyle name="Normal 3 9 4 8" xfId="22001"/>
    <cellStyle name="Normal 3 9 4 9" xfId="43566"/>
    <cellStyle name="Normal 3 9 5" xfId="821"/>
    <cellStyle name="Normal 3 9 5 2" xfId="2361"/>
    <cellStyle name="Normal 3 9 5 2 2" xfId="5445"/>
    <cellStyle name="Normal 3 9 5 2 2 2" xfId="14687"/>
    <cellStyle name="Normal 3 9 5 2 2 2 2" xfId="36257"/>
    <cellStyle name="Normal 3 9 5 2 2 2 3" xfId="57823"/>
    <cellStyle name="Normal 3 9 5 2 2 3" xfId="27017"/>
    <cellStyle name="Normal 3 9 5 2 2 4" xfId="48583"/>
    <cellStyle name="Normal 3 9 5 2 3" xfId="8525"/>
    <cellStyle name="Normal 3 9 5 2 3 2" xfId="17767"/>
    <cellStyle name="Normal 3 9 5 2 3 2 2" xfId="39337"/>
    <cellStyle name="Normal 3 9 5 2 3 2 3" xfId="60903"/>
    <cellStyle name="Normal 3 9 5 2 3 3" xfId="30097"/>
    <cellStyle name="Normal 3 9 5 2 3 4" xfId="51663"/>
    <cellStyle name="Normal 3 9 5 2 4" xfId="11605"/>
    <cellStyle name="Normal 3 9 5 2 4 2" xfId="33177"/>
    <cellStyle name="Normal 3 9 5 2 4 3" xfId="54743"/>
    <cellStyle name="Normal 3 9 5 2 5" xfId="20850"/>
    <cellStyle name="Normal 3 9 5 2 5 2" xfId="42418"/>
    <cellStyle name="Normal 3 9 5 2 6" xfId="23937"/>
    <cellStyle name="Normal 3 9 5 2 7" xfId="45502"/>
    <cellStyle name="Normal 3 9 5 3" xfId="3905"/>
    <cellStyle name="Normal 3 9 5 3 2" xfId="13147"/>
    <cellStyle name="Normal 3 9 5 3 2 2" xfId="34717"/>
    <cellStyle name="Normal 3 9 5 3 2 3" xfId="56283"/>
    <cellStyle name="Normal 3 9 5 3 3" xfId="25477"/>
    <cellStyle name="Normal 3 9 5 3 4" xfId="47043"/>
    <cellStyle name="Normal 3 9 5 4" xfId="6985"/>
    <cellStyle name="Normal 3 9 5 4 2" xfId="16227"/>
    <cellStyle name="Normal 3 9 5 4 2 2" xfId="37797"/>
    <cellStyle name="Normal 3 9 5 4 2 3" xfId="59363"/>
    <cellStyle name="Normal 3 9 5 4 3" xfId="28557"/>
    <cellStyle name="Normal 3 9 5 4 4" xfId="50123"/>
    <cellStyle name="Normal 3 9 5 5" xfId="10065"/>
    <cellStyle name="Normal 3 9 5 5 2" xfId="31637"/>
    <cellStyle name="Normal 3 9 5 5 3" xfId="53203"/>
    <cellStyle name="Normal 3 9 5 6" xfId="19310"/>
    <cellStyle name="Normal 3 9 5 6 2" xfId="40878"/>
    <cellStyle name="Normal 3 9 5 7" xfId="22397"/>
    <cellStyle name="Normal 3 9 5 8" xfId="43962"/>
    <cellStyle name="Normal 3 9 5 9" xfId="62444"/>
    <cellStyle name="Normal 3 9 6" xfId="1591"/>
    <cellStyle name="Normal 3 9 6 2" xfId="4675"/>
    <cellStyle name="Normal 3 9 6 2 2" xfId="13917"/>
    <cellStyle name="Normal 3 9 6 2 2 2" xfId="35487"/>
    <cellStyle name="Normal 3 9 6 2 2 3" xfId="57053"/>
    <cellStyle name="Normal 3 9 6 2 3" xfId="26247"/>
    <cellStyle name="Normal 3 9 6 2 4" xfId="47813"/>
    <cellStyle name="Normal 3 9 6 3" xfId="7755"/>
    <cellStyle name="Normal 3 9 6 3 2" xfId="16997"/>
    <cellStyle name="Normal 3 9 6 3 2 2" xfId="38567"/>
    <cellStyle name="Normal 3 9 6 3 2 3" xfId="60133"/>
    <cellStyle name="Normal 3 9 6 3 3" xfId="29327"/>
    <cellStyle name="Normal 3 9 6 3 4" xfId="50893"/>
    <cellStyle name="Normal 3 9 6 4" xfId="10835"/>
    <cellStyle name="Normal 3 9 6 4 2" xfId="32407"/>
    <cellStyle name="Normal 3 9 6 4 3" xfId="53973"/>
    <cellStyle name="Normal 3 9 6 5" xfId="20080"/>
    <cellStyle name="Normal 3 9 6 5 2" xfId="41648"/>
    <cellStyle name="Normal 3 9 6 6" xfId="23167"/>
    <cellStyle name="Normal 3 9 6 7" xfId="44732"/>
    <cellStyle name="Normal 3 9 7" xfId="3135"/>
    <cellStyle name="Normal 3 9 7 2" xfId="12377"/>
    <cellStyle name="Normal 3 9 7 2 2" xfId="33947"/>
    <cellStyle name="Normal 3 9 7 2 3" xfId="55513"/>
    <cellStyle name="Normal 3 9 7 3" xfId="24707"/>
    <cellStyle name="Normal 3 9 7 4" xfId="46273"/>
    <cellStyle name="Normal 3 9 8" xfId="6215"/>
    <cellStyle name="Normal 3 9 8 2" xfId="15457"/>
    <cellStyle name="Normal 3 9 8 2 2" xfId="37027"/>
    <cellStyle name="Normal 3 9 8 2 3" xfId="58593"/>
    <cellStyle name="Normal 3 9 8 3" xfId="27787"/>
    <cellStyle name="Normal 3 9 8 4" xfId="49353"/>
    <cellStyle name="Normal 3 9 9" xfId="9295"/>
    <cellStyle name="Normal 3 9 9 2" xfId="30867"/>
    <cellStyle name="Normal 3 9 9 3" xfId="52433"/>
    <cellStyle name="Normal 4" xfId="3087"/>
    <cellStyle name="Normal 5" xfId="3088"/>
    <cellStyle name="Normal 6" xfId="18494"/>
    <cellStyle name="Normal 6 2" xfId="40063"/>
    <cellStyle name="Normal 6 3" xfId="61629"/>
    <cellStyle name="Normal 7" xfId="63170"/>
    <cellStyle name="Percent 2" xfId="12331"/>
    <cellStyle name="Percent 3" xfId="3089"/>
    <cellStyle name="Percent 4" xfId="12332"/>
    <cellStyle name="Percent 4 2" xfId="18493"/>
    <cellStyle name="Percent 5" xfId="18495"/>
    <cellStyle name="Percent 6" xfId="46228"/>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FF99"/>
      <color rgb="FFFF3399"/>
      <color rgb="FFFF6600"/>
      <color rgb="FF66FFCC"/>
      <color rgb="FFFFFF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75" b="1" i="0" u="none" strike="noStrike" baseline="0">
                <a:solidFill>
                  <a:srgbClr val="000000"/>
                </a:solidFill>
                <a:latin typeface="Arial"/>
                <a:ea typeface="Arial"/>
                <a:cs typeface="Arial"/>
              </a:defRPr>
            </a:pPr>
            <a:r>
              <a:rPr lang="en-US"/>
              <a:t>SVEP Follow-Up Status as of Jan. 31, 2012</a:t>
            </a:r>
          </a:p>
        </c:rich>
      </c:tx>
      <c:layout>
        <c:manualLayout>
          <c:xMode val="edge"/>
          <c:yMode val="edge"/>
          <c:x val="0.21870715954178394"/>
          <c:y val="3.1941031941031942E-2"/>
        </c:manualLayout>
      </c:layout>
      <c:overlay val="0"/>
      <c:spPr>
        <a:noFill/>
        <a:ln w="25400">
          <a:noFill/>
        </a:ln>
      </c:spPr>
    </c:title>
    <c:autoTitleDeleted val="0"/>
    <c:plotArea>
      <c:layout>
        <c:manualLayout>
          <c:layoutTarget val="inner"/>
          <c:xMode val="edge"/>
          <c:yMode val="edge"/>
          <c:x val="0.10866582264028049"/>
          <c:y val="0.19656019656019694"/>
          <c:w val="0.69188492136786006"/>
          <c:h val="0.60687960687960818"/>
        </c:manualLayout>
      </c:layout>
      <c:barChart>
        <c:barDir val="col"/>
        <c:grouping val="stacked"/>
        <c:varyColors val="0"/>
        <c:ser>
          <c:idx val="0"/>
          <c:order val="0"/>
          <c:tx>
            <c:strRef>
              <c:f>'Total Follow-ups'!$A$3</c:f>
              <c:strCache>
                <c:ptCount val="1"/>
                <c:pt idx="0">
                  <c:v>Under Contest</c:v>
                </c:pt>
              </c:strCache>
            </c:strRef>
          </c:tx>
          <c:spPr>
            <a:solidFill>
              <a:srgbClr val="9999FF"/>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Follow-ups'!$B$3:$K$3</c:f>
              <c:numCache>
                <c:formatCode>General</c:formatCode>
                <c:ptCount val="10"/>
                <c:pt idx="0">
                  <c:v>10</c:v>
                </c:pt>
                <c:pt idx="1">
                  <c:v>19</c:v>
                </c:pt>
                <c:pt idx="2">
                  <c:v>8</c:v>
                </c:pt>
                <c:pt idx="3">
                  <c:v>12</c:v>
                </c:pt>
                <c:pt idx="4">
                  <c:v>31</c:v>
                </c:pt>
                <c:pt idx="5">
                  <c:v>19</c:v>
                </c:pt>
                <c:pt idx="6">
                  <c:v>4</c:v>
                </c:pt>
                <c:pt idx="7">
                  <c:v>3</c:v>
                </c:pt>
                <c:pt idx="8">
                  <c:v>1</c:v>
                </c:pt>
                <c:pt idx="9">
                  <c:v>0</c:v>
                </c:pt>
              </c:numCache>
            </c:numRef>
          </c:val>
          <c:extLst>
            <c:ext xmlns:c16="http://schemas.microsoft.com/office/drawing/2014/chart" uri="{C3380CC4-5D6E-409C-BE32-E72D297353CC}">
              <c16:uniqueId val="{00000000-1921-42D1-9806-96DAF40A387B}"/>
            </c:ext>
          </c:extLst>
        </c:ser>
        <c:ser>
          <c:idx val="1"/>
          <c:order val="1"/>
          <c:tx>
            <c:strRef>
              <c:f>'Total Follow-ups'!$A$4</c:f>
              <c:strCache>
                <c:ptCount val="1"/>
                <c:pt idx="0">
                  <c:v>Eligible</c:v>
                </c:pt>
              </c:strCache>
            </c:strRef>
          </c:tx>
          <c:spPr>
            <a:solidFill>
              <a:srgbClr val="993366"/>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Follow-ups'!$B$4:$K$4</c:f>
              <c:numCache>
                <c:formatCode>General</c:formatCode>
                <c:ptCount val="10"/>
                <c:pt idx="0">
                  <c:v>3</c:v>
                </c:pt>
                <c:pt idx="1">
                  <c:v>10</c:v>
                </c:pt>
                <c:pt idx="2">
                  <c:v>10</c:v>
                </c:pt>
                <c:pt idx="3">
                  <c:v>2</c:v>
                </c:pt>
                <c:pt idx="4">
                  <c:v>10</c:v>
                </c:pt>
                <c:pt idx="5">
                  <c:v>18</c:v>
                </c:pt>
                <c:pt idx="6">
                  <c:v>3</c:v>
                </c:pt>
                <c:pt idx="7">
                  <c:v>1</c:v>
                </c:pt>
                <c:pt idx="8">
                  <c:v>0</c:v>
                </c:pt>
                <c:pt idx="9">
                  <c:v>0</c:v>
                </c:pt>
              </c:numCache>
            </c:numRef>
          </c:val>
          <c:extLst>
            <c:ext xmlns:c16="http://schemas.microsoft.com/office/drawing/2014/chart" uri="{C3380CC4-5D6E-409C-BE32-E72D297353CC}">
              <c16:uniqueId val="{00000001-1921-42D1-9806-96DAF40A387B}"/>
            </c:ext>
          </c:extLst>
        </c:ser>
        <c:ser>
          <c:idx val="2"/>
          <c:order val="2"/>
          <c:tx>
            <c:strRef>
              <c:f>'Total Follow-ups'!$A$5</c:f>
              <c:strCache>
                <c:ptCount val="1"/>
                <c:pt idx="0">
                  <c:v>Attempted</c:v>
                </c:pt>
              </c:strCache>
            </c:strRef>
          </c:tx>
          <c:spPr>
            <a:solidFill>
              <a:srgbClr val="FFFFCC"/>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Follow-ups'!$B$5:$K$5</c:f>
              <c:numCache>
                <c:formatCode>General</c:formatCode>
                <c:ptCount val="10"/>
                <c:pt idx="0">
                  <c:v>7</c:v>
                </c:pt>
                <c:pt idx="1">
                  <c:v>19</c:v>
                </c:pt>
                <c:pt idx="2">
                  <c:v>0</c:v>
                </c:pt>
                <c:pt idx="3">
                  <c:v>2</c:v>
                </c:pt>
                <c:pt idx="4">
                  <c:v>11</c:v>
                </c:pt>
                <c:pt idx="5">
                  <c:v>0</c:v>
                </c:pt>
                <c:pt idx="6">
                  <c:v>0</c:v>
                </c:pt>
                <c:pt idx="7">
                  <c:v>1</c:v>
                </c:pt>
                <c:pt idx="8">
                  <c:v>0</c:v>
                </c:pt>
                <c:pt idx="9">
                  <c:v>0</c:v>
                </c:pt>
              </c:numCache>
            </c:numRef>
          </c:val>
          <c:extLst>
            <c:ext xmlns:c16="http://schemas.microsoft.com/office/drawing/2014/chart" uri="{C3380CC4-5D6E-409C-BE32-E72D297353CC}">
              <c16:uniqueId val="{00000002-1921-42D1-9806-96DAF40A387B}"/>
            </c:ext>
          </c:extLst>
        </c:ser>
        <c:ser>
          <c:idx val="3"/>
          <c:order val="3"/>
          <c:tx>
            <c:strRef>
              <c:f>'Total Follow-ups'!$A$6</c:f>
              <c:strCache>
                <c:ptCount val="1"/>
                <c:pt idx="0">
                  <c:v>Follow-ups</c:v>
                </c:pt>
              </c:strCache>
            </c:strRef>
          </c:tx>
          <c:spPr>
            <a:solidFill>
              <a:srgbClr val="CCFFFF"/>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Follow-ups'!$B$6:$K$6</c:f>
              <c:numCache>
                <c:formatCode>General</c:formatCode>
                <c:ptCount val="10"/>
                <c:pt idx="0">
                  <c:v>3</c:v>
                </c:pt>
                <c:pt idx="1">
                  <c:v>3</c:v>
                </c:pt>
                <c:pt idx="2">
                  <c:v>1</c:v>
                </c:pt>
                <c:pt idx="3">
                  <c:v>8</c:v>
                </c:pt>
                <c:pt idx="4">
                  <c:v>12</c:v>
                </c:pt>
                <c:pt idx="5">
                  <c:v>3</c:v>
                </c:pt>
                <c:pt idx="6">
                  <c:v>0</c:v>
                </c:pt>
                <c:pt idx="7">
                  <c:v>1</c:v>
                </c:pt>
                <c:pt idx="8">
                  <c:v>0</c:v>
                </c:pt>
                <c:pt idx="9">
                  <c:v>2</c:v>
                </c:pt>
              </c:numCache>
            </c:numRef>
          </c:val>
          <c:extLst>
            <c:ext xmlns:c16="http://schemas.microsoft.com/office/drawing/2014/chart" uri="{C3380CC4-5D6E-409C-BE32-E72D297353CC}">
              <c16:uniqueId val="{00000003-1921-42D1-9806-96DAF40A387B}"/>
            </c:ext>
          </c:extLst>
        </c:ser>
        <c:ser>
          <c:idx val="4"/>
          <c:order val="4"/>
          <c:tx>
            <c:strRef>
              <c:f>'Total Follow-ups'!$A$7</c:f>
              <c:strCache>
                <c:ptCount val="1"/>
                <c:pt idx="0">
                  <c:v>Unclassified</c:v>
                </c:pt>
              </c:strCache>
            </c:strRef>
          </c:tx>
          <c:spPr>
            <a:solidFill>
              <a:srgbClr val="660066"/>
            </a:solidFill>
            <a:ln w="12700">
              <a:solidFill>
                <a:srgbClr val="000000"/>
              </a:solidFill>
              <a:prstDash val="solid"/>
            </a:ln>
          </c:spPr>
          <c:invertIfNegative val="0"/>
          <c:cat>
            <c:strRef>
              <c:f>'Total Follow-ups'!$B$2:$K$2</c:f>
              <c:strCache>
                <c:ptCount val="10"/>
                <c:pt idx="0">
                  <c:v>R1</c:v>
                </c:pt>
                <c:pt idx="1">
                  <c:v>R2</c:v>
                </c:pt>
                <c:pt idx="2">
                  <c:v>R3</c:v>
                </c:pt>
                <c:pt idx="3">
                  <c:v>R4</c:v>
                </c:pt>
                <c:pt idx="4">
                  <c:v>R5</c:v>
                </c:pt>
                <c:pt idx="5">
                  <c:v>R6</c:v>
                </c:pt>
                <c:pt idx="6">
                  <c:v>R7</c:v>
                </c:pt>
                <c:pt idx="7">
                  <c:v>R8</c:v>
                </c:pt>
                <c:pt idx="8">
                  <c:v>R9</c:v>
                </c:pt>
                <c:pt idx="9">
                  <c:v>R10</c:v>
                </c:pt>
              </c:strCache>
            </c:strRef>
          </c:cat>
          <c:val>
            <c:numRef>
              <c:f>'Total Follow-ups'!$B$7:$K$7</c:f>
              <c:numCache>
                <c:formatCode>General</c:formatCode>
                <c:ptCount val="10"/>
                <c:pt idx="0">
                  <c:v>1</c:v>
                </c:pt>
                <c:pt idx="1">
                  <c:v>1</c:v>
                </c:pt>
                <c:pt idx="2">
                  <c:v>0</c:v>
                </c:pt>
                <c:pt idx="3">
                  <c:v>1</c:v>
                </c:pt>
                <c:pt idx="4">
                  <c:v>1</c:v>
                </c:pt>
                <c:pt idx="5">
                  <c:v>0</c:v>
                </c:pt>
                <c:pt idx="6">
                  <c:v>0</c:v>
                </c:pt>
                <c:pt idx="7">
                  <c:v>1</c:v>
                </c:pt>
                <c:pt idx="8">
                  <c:v>0</c:v>
                </c:pt>
                <c:pt idx="9">
                  <c:v>0</c:v>
                </c:pt>
              </c:numCache>
            </c:numRef>
          </c:val>
          <c:extLst>
            <c:ext xmlns:c16="http://schemas.microsoft.com/office/drawing/2014/chart" uri="{C3380CC4-5D6E-409C-BE32-E72D297353CC}">
              <c16:uniqueId val="{00000004-1921-42D1-9806-96DAF40A387B}"/>
            </c:ext>
          </c:extLst>
        </c:ser>
        <c:dLbls>
          <c:showLegendKey val="0"/>
          <c:showVal val="0"/>
          <c:showCatName val="0"/>
          <c:showSerName val="0"/>
          <c:showPercent val="0"/>
          <c:showBubbleSize val="0"/>
        </c:dLbls>
        <c:gapWidth val="150"/>
        <c:overlap val="100"/>
        <c:axId val="100391936"/>
        <c:axId val="30676096"/>
      </c:barChart>
      <c:catAx>
        <c:axId val="100391936"/>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Region</a:t>
                </a:r>
              </a:p>
            </c:rich>
          </c:tx>
          <c:layout>
            <c:manualLayout>
              <c:xMode val="edge"/>
              <c:yMode val="edge"/>
              <c:x val="0.41265503435179263"/>
              <c:y val="0.8918918918918927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30676096"/>
        <c:crosses val="autoZero"/>
        <c:auto val="1"/>
        <c:lblAlgn val="ctr"/>
        <c:lblOffset val="100"/>
        <c:tickLblSkip val="1"/>
        <c:tickMarkSkip val="1"/>
        <c:noMultiLvlLbl val="0"/>
      </c:catAx>
      <c:valAx>
        <c:axId val="30676096"/>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Number of SVEP Cases</a:t>
                </a:r>
              </a:p>
            </c:rich>
          </c:tx>
          <c:layout>
            <c:manualLayout>
              <c:xMode val="edge"/>
              <c:yMode val="edge"/>
              <c:x val="2.2008253094910592E-2"/>
              <c:y val="0.27027027027027084"/>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00391936"/>
        <c:crosses val="autoZero"/>
        <c:crossBetween val="between"/>
      </c:valAx>
      <c:spPr>
        <a:solidFill>
          <a:srgbClr val="C0C0C0"/>
        </a:solidFill>
        <a:ln w="12700">
          <a:solidFill>
            <a:srgbClr val="808080"/>
          </a:solidFill>
          <a:prstDash val="solid"/>
        </a:ln>
      </c:spPr>
    </c:plotArea>
    <c:legend>
      <c:legendPos val="r"/>
      <c:layout>
        <c:manualLayout>
          <c:xMode val="edge"/>
          <c:yMode val="edge"/>
          <c:x val="0.81568088033012465"/>
          <c:y val="0.35135135135135137"/>
          <c:w val="0.17469050894085267"/>
          <c:h val="0.29729729729729731"/>
        </c:manualLayout>
      </c:layout>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1" r="0.750000000000001"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25" b="1" i="0" u="none" strike="noStrike" baseline="0">
                <a:solidFill>
                  <a:srgbClr val="000000"/>
                </a:solidFill>
                <a:latin typeface="Arial"/>
                <a:ea typeface="Arial"/>
                <a:cs typeface="Arial"/>
              </a:defRPr>
            </a:pPr>
            <a:r>
              <a:rPr lang="en-US"/>
              <a:t>SVEP Follow-Up: Construction v. Non Construction as of Jan.</a:t>
            </a:r>
            <a:r>
              <a:rPr lang="en-US" baseline="0"/>
              <a:t> 31, 2012</a:t>
            </a:r>
            <a:endParaRPr lang="en-US"/>
          </a:p>
        </c:rich>
      </c:tx>
      <c:layout>
        <c:manualLayout>
          <c:xMode val="edge"/>
          <c:yMode val="edge"/>
          <c:x val="0.12112259970457916"/>
          <c:y val="3.2994923857868022E-2"/>
        </c:manualLayout>
      </c:layout>
      <c:overlay val="0"/>
      <c:spPr>
        <a:noFill/>
        <a:ln w="25400">
          <a:noFill/>
        </a:ln>
      </c:spPr>
    </c:title>
    <c:autoTitleDeleted val="0"/>
    <c:plotArea>
      <c:layout>
        <c:manualLayout>
          <c:layoutTarget val="inner"/>
          <c:xMode val="edge"/>
          <c:yMode val="edge"/>
          <c:x val="0.11669128508124105"/>
          <c:y val="0.25126934692921526"/>
          <c:w val="0.66912850812407842"/>
          <c:h val="0.45939143226452483"/>
        </c:manualLayout>
      </c:layout>
      <c:barChart>
        <c:barDir val="col"/>
        <c:grouping val="stacked"/>
        <c:varyColors val="0"/>
        <c:ser>
          <c:idx val="0"/>
          <c:order val="0"/>
          <c:tx>
            <c:strRef>
              <c:f>Followups!$A$3</c:f>
              <c:strCache>
                <c:ptCount val="1"/>
                <c:pt idx="0">
                  <c:v>Under Contest</c:v>
                </c:pt>
              </c:strCache>
            </c:strRef>
          </c:tx>
          <c:spPr>
            <a:solidFill>
              <a:srgbClr val="9999FF"/>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Followups!$B$3:$U$3</c:f>
              <c:numCache>
                <c:formatCode>General</c:formatCode>
                <c:ptCount val="20"/>
                <c:pt idx="0">
                  <c:v>7</c:v>
                </c:pt>
                <c:pt idx="1">
                  <c:v>3</c:v>
                </c:pt>
                <c:pt idx="2">
                  <c:v>14</c:v>
                </c:pt>
                <c:pt idx="3">
                  <c:v>5</c:v>
                </c:pt>
                <c:pt idx="4">
                  <c:v>4</c:v>
                </c:pt>
                <c:pt idx="5">
                  <c:v>4</c:v>
                </c:pt>
                <c:pt idx="6">
                  <c:v>3</c:v>
                </c:pt>
                <c:pt idx="7">
                  <c:v>9</c:v>
                </c:pt>
                <c:pt idx="8">
                  <c:v>12</c:v>
                </c:pt>
                <c:pt idx="9">
                  <c:v>19</c:v>
                </c:pt>
                <c:pt idx="10">
                  <c:v>6</c:v>
                </c:pt>
                <c:pt idx="11">
                  <c:v>13</c:v>
                </c:pt>
                <c:pt idx="12">
                  <c:v>0</c:v>
                </c:pt>
                <c:pt idx="13">
                  <c:v>4</c:v>
                </c:pt>
                <c:pt idx="14">
                  <c:v>0</c:v>
                </c:pt>
                <c:pt idx="15">
                  <c:v>3</c:v>
                </c:pt>
                <c:pt idx="16">
                  <c:v>0</c:v>
                </c:pt>
                <c:pt idx="17">
                  <c:v>1</c:v>
                </c:pt>
                <c:pt idx="18">
                  <c:v>0</c:v>
                </c:pt>
                <c:pt idx="19">
                  <c:v>0</c:v>
                </c:pt>
              </c:numCache>
            </c:numRef>
          </c:val>
          <c:extLst>
            <c:ext xmlns:c16="http://schemas.microsoft.com/office/drawing/2014/chart" uri="{C3380CC4-5D6E-409C-BE32-E72D297353CC}">
              <c16:uniqueId val="{00000000-356B-44DD-BC3D-309FA066EB37}"/>
            </c:ext>
          </c:extLst>
        </c:ser>
        <c:ser>
          <c:idx val="1"/>
          <c:order val="1"/>
          <c:tx>
            <c:strRef>
              <c:f>Followups!$A$4</c:f>
              <c:strCache>
                <c:ptCount val="1"/>
                <c:pt idx="0">
                  <c:v>Eligible</c:v>
                </c:pt>
              </c:strCache>
            </c:strRef>
          </c:tx>
          <c:spPr>
            <a:solidFill>
              <a:srgbClr val="993366"/>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Followups!$B$4:$U$4</c:f>
              <c:numCache>
                <c:formatCode>General</c:formatCode>
                <c:ptCount val="20"/>
                <c:pt idx="0">
                  <c:v>1</c:v>
                </c:pt>
                <c:pt idx="1">
                  <c:v>2</c:v>
                </c:pt>
                <c:pt idx="2">
                  <c:v>10</c:v>
                </c:pt>
                <c:pt idx="3">
                  <c:v>0</c:v>
                </c:pt>
                <c:pt idx="4">
                  <c:v>9</c:v>
                </c:pt>
                <c:pt idx="5">
                  <c:v>1</c:v>
                </c:pt>
                <c:pt idx="6">
                  <c:v>1</c:v>
                </c:pt>
                <c:pt idx="7">
                  <c:v>1</c:v>
                </c:pt>
                <c:pt idx="8">
                  <c:v>5</c:v>
                </c:pt>
                <c:pt idx="9">
                  <c:v>5</c:v>
                </c:pt>
                <c:pt idx="10">
                  <c:v>14</c:v>
                </c:pt>
                <c:pt idx="11">
                  <c:v>4</c:v>
                </c:pt>
                <c:pt idx="12">
                  <c:v>3</c:v>
                </c:pt>
                <c:pt idx="13">
                  <c:v>0</c:v>
                </c:pt>
                <c:pt idx="14">
                  <c:v>0</c:v>
                </c:pt>
                <c:pt idx="15">
                  <c:v>1</c:v>
                </c:pt>
                <c:pt idx="16">
                  <c:v>0</c:v>
                </c:pt>
                <c:pt idx="17">
                  <c:v>0</c:v>
                </c:pt>
                <c:pt idx="18">
                  <c:v>0</c:v>
                </c:pt>
                <c:pt idx="19">
                  <c:v>0</c:v>
                </c:pt>
              </c:numCache>
            </c:numRef>
          </c:val>
          <c:extLst>
            <c:ext xmlns:c16="http://schemas.microsoft.com/office/drawing/2014/chart" uri="{C3380CC4-5D6E-409C-BE32-E72D297353CC}">
              <c16:uniqueId val="{00000001-356B-44DD-BC3D-309FA066EB37}"/>
            </c:ext>
          </c:extLst>
        </c:ser>
        <c:ser>
          <c:idx val="2"/>
          <c:order val="2"/>
          <c:tx>
            <c:strRef>
              <c:f>Followups!$A$5</c:f>
              <c:strCache>
                <c:ptCount val="1"/>
                <c:pt idx="0">
                  <c:v>Attempted</c:v>
                </c:pt>
              </c:strCache>
            </c:strRef>
          </c:tx>
          <c:spPr>
            <a:solidFill>
              <a:srgbClr val="FFFFCC"/>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Followups!$B$5:$U$5</c:f>
              <c:numCache>
                <c:formatCode>General</c:formatCode>
                <c:ptCount val="20"/>
                <c:pt idx="0">
                  <c:v>6</c:v>
                </c:pt>
                <c:pt idx="1">
                  <c:v>1</c:v>
                </c:pt>
                <c:pt idx="2">
                  <c:v>19</c:v>
                </c:pt>
                <c:pt idx="3">
                  <c:v>0</c:v>
                </c:pt>
                <c:pt idx="4">
                  <c:v>0</c:v>
                </c:pt>
                <c:pt idx="5">
                  <c:v>0</c:v>
                </c:pt>
                <c:pt idx="6">
                  <c:v>2</c:v>
                </c:pt>
                <c:pt idx="7">
                  <c:v>0</c:v>
                </c:pt>
                <c:pt idx="8">
                  <c:v>11</c:v>
                </c:pt>
                <c:pt idx="9">
                  <c:v>0</c:v>
                </c:pt>
                <c:pt idx="10">
                  <c:v>0</c:v>
                </c:pt>
                <c:pt idx="11">
                  <c:v>0</c:v>
                </c:pt>
                <c:pt idx="12">
                  <c:v>0</c:v>
                </c:pt>
                <c:pt idx="13">
                  <c:v>0</c:v>
                </c:pt>
                <c:pt idx="14">
                  <c:v>1</c:v>
                </c:pt>
                <c:pt idx="15">
                  <c:v>0</c:v>
                </c:pt>
                <c:pt idx="16">
                  <c:v>0</c:v>
                </c:pt>
                <c:pt idx="17">
                  <c:v>0</c:v>
                </c:pt>
                <c:pt idx="18">
                  <c:v>0</c:v>
                </c:pt>
                <c:pt idx="19">
                  <c:v>0</c:v>
                </c:pt>
              </c:numCache>
            </c:numRef>
          </c:val>
          <c:extLst>
            <c:ext xmlns:c16="http://schemas.microsoft.com/office/drawing/2014/chart" uri="{C3380CC4-5D6E-409C-BE32-E72D297353CC}">
              <c16:uniqueId val="{00000002-356B-44DD-BC3D-309FA066EB37}"/>
            </c:ext>
          </c:extLst>
        </c:ser>
        <c:ser>
          <c:idx val="3"/>
          <c:order val="3"/>
          <c:tx>
            <c:strRef>
              <c:f>Followups!$A$6</c:f>
              <c:strCache>
                <c:ptCount val="1"/>
                <c:pt idx="0">
                  <c:v>Follow-ups</c:v>
                </c:pt>
              </c:strCache>
            </c:strRef>
          </c:tx>
          <c:spPr>
            <a:solidFill>
              <a:srgbClr val="CCFFFF"/>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Followups!$B$6:$U$6</c:f>
              <c:numCache>
                <c:formatCode>General</c:formatCode>
                <c:ptCount val="20"/>
                <c:pt idx="0">
                  <c:v>3</c:v>
                </c:pt>
                <c:pt idx="1">
                  <c:v>0</c:v>
                </c:pt>
                <c:pt idx="2">
                  <c:v>1</c:v>
                </c:pt>
                <c:pt idx="3">
                  <c:v>2</c:v>
                </c:pt>
                <c:pt idx="4">
                  <c:v>0</c:v>
                </c:pt>
                <c:pt idx="5">
                  <c:v>1</c:v>
                </c:pt>
                <c:pt idx="6">
                  <c:v>6</c:v>
                </c:pt>
                <c:pt idx="7">
                  <c:v>2</c:v>
                </c:pt>
                <c:pt idx="8">
                  <c:v>3</c:v>
                </c:pt>
                <c:pt idx="9">
                  <c:v>9</c:v>
                </c:pt>
                <c:pt idx="10">
                  <c:v>1</c:v>
                </c:pt>
                <c:pt idx="11">
                  <c:v>2</c:v>
                </c:pt>
                <c:pt idx="12">
                  <c:v>0</c:v>
                </c:pt>
                <c:pt idx="13">
                  <c:v>0</c:v>
                </c:pt>
                <c:pt idx="14">
                  <c:v>1</c:v>
                </c:pt>
                <c:pt idx="15">
                  <c:v>0</c:v>
                </c:pt>
                <c:pt idx="16">
                  <c:v>0</c:v>
                </c:pt>
                <c:pt idx="17">
                  <c:v>0</c:v>
                </c:pt>
                <c:pt idx="18">
                  <c:v>1</c:v>
                </c:pt>
                <c:pt idx="19">
                  <c:v>1</c:v>
                </c:pt>
              </c:numCache>
            </c:numRef>
          </c:val>
          <c:extLst>
            <c:ext xmlns:c16="http://schemas.microsoft.com/office/drawing/2014/chart" uri="{C3380CC4-5D6E-409C-BE32-E72D297353CC}">
              <c16:uniqueId val="{00000003-356B-44DD-BC3D-309FA066EB37}"/>
            </c:ext>
          </c:extLst>
        </c:ser>
        <c:ser>
          <c:idx val="4"/>
          <c:order val="4"/>
          <c:tx>
            <c:strRef>
              <c:f>Followups!$A$7</c:f>
              <c:strCache>
                <c:ptCount val="1"/>
                <c:pt idx="0">
                  <c:v>Unclassified</c:v>
                </c:pt>
              </c:strCache>
            </c:strRef>
          </c:tx>
          <c:spPr>
            <a:solidFill>
              <a:srgbClr val="660066"/>
            </a:solidFill>
            <a:ln w="12700">
              <a:solidFill>
                <a:srgbClr val="000000"/>
              </a:solidFill>
              <a:prstDash val="solid"/>
            </a:ln>
          </c:spPr>
          <c:invertIfNegative val="0"/>
          <c:cat>
            <c:multiLvlStrRef>
              <c:f>Followups!$B$1:$U$2</c:f>
              <c:multiLvlStrCache>
                <c:ptCount val="20"/>
                <c:lvl>
                  <c:pt idx="0">
                    <c:v>C</c:v>
                  </c:pt>
                  <c:pt idx="1">
                    <c:v>NC</c:v>
                  </c:pt>
                  <c:pt idx="2">
                    <c:v>C</c:v>
                  </c:pt>
                  <c:pt idx="3">
                    <c:v>NC</c:v>
                  </c:pt>
                  <c:pt idx="4">
                    <c:v>C</c:v>
                  </c:pt>
                  <c:pt idx="5">
                    <c:v>NC</c:v>
                  </c:pt>
                  <c:pt idx="6">
                    <c:v>C</c:v>
                  </c:pt>
                  <c:pt idx="7">
                    <c:v>NC</c:v>
                  </c:pt>
                  <c:pt idx="8">
                    <c:v>C</c:v>
                  </c:pt>
                  <c:pt idx="9">
                    <c:v>NC</c:v>
                  </c:pt>
                  <c:pt idx="10">
                    <c:v>C</c:v>
                  </c:pt>
                  <c:pt idx="11">
                    <c:v>NC</c:v>
                  </c:pt>
                  <c:pt idx="12">
                    <c:v>C</c:v>
                  </c:pt>
                  <c:pt idx="13">
                    <c:v>NC</c:v>
                  </c:pt>
                  <c:pt idx="14">
                    <c:v>C</c:v>
                  </c:pt>
                  <c:pt idx="15">
                    <c:v>NC</c:v>
                  </c:pt>
                  <c:pt idx="16">
                    <c:v>C</c:v>
                  </c:pt>
                  <c:pt idx="17">
                    <c:v>NC</c:v>
                  </c:pt>
                  <c:pt idx="18">
                    <c:v>C</c:v>
                  </c:pt>
                  <c:pt idx="19">
                    <c:v>NC</c:v>
                  </c:pt>
                </c:lvl>
                <c:lvl>
                  <c:pt idx="0">
                    <c:v>R1</c:v>
                  </c:pt>
                  <c:pt idx="2">
                    <c:v>R2</c:v>
                  </c:pt>
                  <c:pt idx="4">
                    <c:v>R3</c:v>
                  </c:pt>
                  <c:pt idx="6">
                    <c:v>R4</c:v>
                  </c:pt>
                  <c:pt idx="8">
                    <c:v>R5</c:v>
                  </c:pt>
                  <c:pt idx="10">
                    <c:v>R6</c:v>
                  </c:pt>
                  <c:pt idx="12">
                    <c:v>R7</c:v>
                  </c:pt>
                  <c:pt idx="14">
                    <c:v>R8</c:v>
                  </c:pt>
                  <c:pt idx="16">
                    <c:v>R9</c:v>
                  </c:pt>
                  <c:pt idx="18">
                    <c:v>R10</c:v>
                  </c:pt>
                </c:lvl>
              </c:multiLvlStrCache>
            </c:multiLvlStrRef>
          </c:cat>
          <c:val>
            <c:numRef>
              <c:f>Followups!$B$7:$U$7</c:f>
              <c:numCache>
                <c:formatCode>General</c:formatCode>
                <c:ptCount val="20"/>
                <c:pt idx="0">
                  <c:v>1</c:v>
                </c:pt>
                <c:pt idx="1">
                  <c:v>0</c:v>
                </c:pt>
                <c:pt idx="2">
                  <c:v>0</c:v>
                </c:pt>
                <c:pt idx="3">
                  <c:v>1</c:v>
                </c:pt>
                <c:pt idx="4">
                  <c:v>0</c:v>
                </c:pt>
                <c:pt idx="5">
                  <c:v>0</c:v>
                </c:pt>
                <c:pt idx="6">
                  <c:v>1</c:v>
                </c:pt>
                <c:pt idx="7">
                  <c:v>0</c:v>
                </c:pt>
                <c:pt idx="8">
                  <c:v>1</c:v>
                </c:pt>
                <c:pt idx="9">
                  <c:v>0</c:v>
                </c:pt>
                <c:pt idx="10">
                  <c:v>0</c:v>
                </c:pt>
                <c:pt idx="11">
                  <c:v>0</c:v>
                </c:pt>
                <c:pt idx="12">
                  <c:v>0</c:v>
                </c:pt>
                <c:pt idx="13">
                  <c:v>0</c:v>
                </c:pt>
                <c:pt idx="14">
                  <c:v>1</c:v>
                </c:pt>
                <c:pt idx="15">
                  <c:v>0</c:v>
                </c:pt>
                <c:pt idx="16">
                  <c:v>0</c:v>
                </c:pt>
                <c:pt idx="17">
                  <c:v>0</c:v>
                </c:pt>
                <c:pt idx="18">
                  <c:v>0</c:v>
                </c:pt>
                <c:pt idx="19">
                  <c:v>0</c:v>
                </c:pt>
              </c:numCache>
            </c:numRef>
          </c:val>
          <c:extLst>
            <c:ext xmlns:c16="http://schemas.microsoft.com/office/drawing/2014/chart" uri="{C3380CC4-5D6E-409C-BE32-E72D297353CC}">
              <c16:uniqueId val="{00000004-356B-44DD-BC3D-309FA066EB37}"/>
            </c:ext>
          </c:extLst>
        </c:ser>
        <c:dLbls>
          <c:showLegendKey val="0"/>
          <c:showVal val="0"/>
          <c:showCatName val="0"/>
          <c:showSerName val="0"/>
          <c:showPercent val="0"/>
          <c:showBubbleSize val="0"/>
        </c:dLbls>
        <c:gapWidth val="150"/>
        <c:overlap val="100"/>
        <c:axId val="30854144"/>
        <c:axId val="30864512"/>
      </c:barChart>
      <c:catAx>
        <c:axId val="30854144"/>
        <c:scaling>
          <c:orientation val="minMax"/>
        </c:scaling>
        <c:delete val="0"/>
        <c:axPos val="b"/>
        <c:title>
          <c:tx>
            <c:rich>
              <a:bodyPr/>
              <a:lstStyle/>
              <a:p>
                <a:pPr>
                  <a:defRPr sz="1200" b="1" i="0" u="none" strike="noStrike" baseline="0">
                    <a:solidFill>
                      <a:srgbClr val="000000"/>
                    </a:solidFill>
                    <a:latin typeface="Arial"/>
                    <a:ea typeface="Arial"/>
                    <a:cs typeface="Arial"/>
                  </a:defRPr>
                </a:pPr>
                <a:r>
                  <a:rPr lang="en-US"/>
                  <a:t>Region</a:t>
                </a:r>
              </a:p>
            </c:rich>
          </c:tx>
          <c:layout>
            <c:manualLayout>
              <c:xMode val="edge"/>
              <c:yMode val="edge"/>
              <c:x val="0.40620384047267355"/>
              <c:y val="0.8883259389530623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200" b="0" i="0" u="none" strike="noStrike" baseline="0">
                <a:solidFill>
                  <a:srgbClr val="000000"/>
                </a:solidFill>
                <a:latin typeface="Arial"/>
                <a:ea typeface="Arial"/>
                <a:cs typeface="Arial"/>
              </a:defRPr>
            </a:pPr>
            <a:endParaRPr lang="en-US"/>
          </a:p>
        </c:txPr>
        <c:crossAx val="30864512"/>
        <c:crosses val="autoZero"/>
        <c:auto val="1"/>
        <c:lblAlgn val="ctr"/>
        <c:lblOffset val="100"/>
        <c:tickLblSkip val="2"/>
        <c:tickMarkSkip val="1"/>
        <c:noMultiLvlLbl val="0"/>
      </c:catAx>
      <c:valAx>
        <c:axId val="30864512"/>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Number of SVEP Cases</a:t>
                </a:r>
              </a:p>
            </c:rich>
          </c:tx>
          <c:layout>
            <c:manualLayout>
              <c:xMode val="edge"/>
              <c:yMode val="edge"/>
              <c:x val="2.3633677991137386E-2"/>
              <c:y val="0.2436550887991794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30854144"/>
        <c:crosses val="autoZero"/>
        <c:crossBetween val="between"/>
      </c:valAx>
      <c:spPr>
        <a:solidFill>
          <a:srgbClr val="C0C0C0"/>
        </a:solidFill>
        <a:ln w="12700">
          <a:solidFill>
            <a:srgbClr val="808080"/>
          </a:solidFill>
          <a:prstDash val="solid"/>
        </a:ln>
      </c:spPr>
    </c:plotArea>
    <c:legend>
      <c:legendPos val="r"/>
      <c:layout>
        <c:manualLayout>
          <c:xMode val="edge"/>
          <c:yMode val="edge"/>
          <c:x val="0.80206794682422367"/>
          <c:y val="0.32487309644670048"/>
          <c:w val="0.1875923190546529"/>
          <c:h val="0.30710659898477238"/>
        </c:manualLayout>
      </c:layout>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1" r="0.750000000000001" t="1" header="0.5" footer="0.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ser>
          <c:idx val="0"/>
          <c:order val="0"/>
          <c:dLbls>
            <c:spPr>
              <a:noFill/>
              <a:ln w="25400">
                <a:noFill/>
              </a:ln>
            </c:spPr>
            <c:showLegendKey val="0"/>
            <c:showVal val="1"/>
            <c:showCatName val="0"/>
            <c:showSerName val="0"/>
            <c:showPercent val="1"/>
            <c:showBubbleSize val="0"/>
            <c:showLeaderLines val="1"/>
            <c:extLst>
              <c:ext xmlns:c15="http://schemas.microsoft.com/office/drawing/2012/chart" uri="{CE6537A1-D6FC-4f65-9D91-7224C49458BB}"/>
            </c:extLst>
          </c:dLbls>
          <c:val>
            <c:numRef>
              <c:f>Followups!$V$3:$V$7</c:f>
              <c:numCache>
                <c:formatCode>General</c:formatCode>
                <c:ptCount val="5"/>
                <c:pt idx="0">
                  <c:v>107</c:v>
                </c:pt>
                <c:pt idx="1">
                  <c:v>57</c:v>
                </c:pt>
                <c:pt idx="2">
                  <c:v>40</c:v>
                </c:pt>
                <c:pt idx="3">
                  <c:v>33</c:v>
                </c:pt>
                <c:pt idx="4">
                  <c:v>5</c:v>
                </c:pt>
              </c:numCache>
            </c:numRef>
          </c:val>
          <c:extLst>
            <c:ext xmlns:c16="http://schemas.microsoft.com/office/drawing/2014/chart" uri="{C3380CC4-5D6E-409C-BE32-E72D297353CC}">
              <c16:uniqueId val="{00000000-756E-4CB9-B3B5-D6D03469F004}"/>
            </c:ext>
          </c:extLst>
        </c:ser>
        <c:dLbls>
          <c:showLegendKey val="0"/>
          <c:showVal val="0"/>
          <c:showCatName val="0"/>
          <c:showSerName val="0"/>
          <c:showPercent val="0"/>
          <c:showBubbleSize val="0"/>
          <c:showLeaderLines val="1"/>
        </c:dLbls>
        <c:firstSliceAng val="0"/>
      </c:pieChart>
      <c:spPr>
        <a:noFill/>
        <a:ln w="25400">
          <a:noFill/>
        </a:ln>
      </c:spPr>
    </c:plotArea>
    <c:legend>
      <c:legendPos val="r"/>
      <c:overlay val="0"/>
      <c:txPr>
        <a:bodyPr/>
        <a:lstStyle/>
        <a:p>
          <a:pPr rtl="0">
            <a:defRPr/>
          </a:pPr>
          <a:endParaRPr lang="en-US"/>
        </a:p>
      </c:txPr>
    </c:legend>
    <c:plotVisOnly val="1"/>
    <c:dispBlanksAs val="zero"/>
    <c:showDLblsOverMax val="0"/>
  </c:chart>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704850</xdr:colOff>
      <xdr:row>9</xdr:row>
      <xdr:rowOff>114300</xdr:rowOff>
    </xdr:from>
    <xdr:to>
      <xdr:col>11</xdr:col>
      <xdr:colOff>419100</xdr:colOff>
      <xdr:row>33</xdr:row>
      <xdr:rowOff>104775</xdr:rowOff>
    </xdr:to>
    <xdr:graphicFrame macro="">
      <xdr:nvGraphicFramePr>
        <xdr:cNvPr id="3109" name="Chart 1">
          <a:extLst>
            <a:ext uri="{FF2B5EF4-FFF2-40B4-BE49-F238E27FC236}">
              <a16:creationId xmlns:a16="http://schemas.microsoft.com/office/drawing/2014/main" id="{00000000-0008-0000-0300-0000250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228600</xdr:colOff>
      <xdr:row>9</xdr:row>
      <xdr:rowOff>104775</xdr:rowOff>
    </xdr:from>
    <xdr:to>
      <xdr:col>24</xdr:col>
      <xdr:colOff>400050</xdr:colOff>
      <xdr:row>32</xdr:row>
      <xdr:rowOff>133350</xdr:rowOff>
    </xdr:to>
    <xdr:graphicFrame macro="">
      <xdr:nvGraphicFramePr>
        <xdr:cNvPr id="4142" name="Chart 1">
          <a:extLst>
            <a:ext uri="{FF2B5EF4-FFF2-40B4-BE49-F238E27FC236}">
              <a16:creationId xmlns:a16="http://schemas.microsoft.com/office/drawing/2014/main" id="{00000000-0008-0000-0400-00002E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209550</xdr:colOff>
      <xdr:row>10</xdr:row>
      <xdr:rowOff>104775</xdr:rowOff>
    </xdr:from>
    <xdr:to>
      <xdr:col>32</xdr:col>
      <xdr:colOff>514350</xdr:colOff>
      <xdr:row>27</xdr:row>
      <xdr:rowOff>95250</xdr:rowOff>
    </xdr:to>
    <xdr:graphicFrame macro="">
      <xdr:nvGraphicFramePr>
        <xdr:cNvPr id="4143" name="Chart 1">
          <a:extLst>
            <a:ext uri="{FF2B5EF4-FFF2-40B4-BE49-F238E27FC236}">
              <a16:creationId xmlns:a16="http://schemas.microsoft.com/office/drawing/2014/main" id="{00000000-0008-0000-0400-00002F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X719"/>
  <sheetViews>
    <sheetView tabSelected="1" zoomScaleNormal="100" workbookViewId="0">
      <pane ySplit="1" topLeftCell="A699" activePane="bottomLeft" state="frozenSplit"/>
      <selection activeCell="B21" sqref="B21"/>
      <selection pane="bottomLeft" activeCell="A719" sqref="A719"/>
    </sheetView>
  </sheetViews>
  <sheetFormatPr defaultColWidth="9.1796875" defaultRowHeight="13" x14ac:dyDescent="0.3"/>
  <cols>
    <col min="1" max="1" width="15.7265625" style="462" customWidth="1"/>
    <col min="2" max="2" width="12.7265625" style="462" customWidth="1"/>
    <col min="3" max="3" width="10.26953125" style="468" bestFit="1" customWidth="1"/>
    <col min="4" max="4" width="16.1796875" style="468" customWidth="1"/>
    <col min="5" max="5" width="9.1796875" style="462" customWidth="1"/>
    <col min="6" max="6" width="18" style="462" customWidth="1"/>
    <col min="7" max="7" width="33.1796875" style="469" customWidth="1"/>
    <col min="8" max="8" width="24.1796875" style="637" customWidth="1"/>
    <col min="9" max="9" width="19.453125" style="426" customWidth="1"/>
    <col min="10" max="10" width="13.453125" style="470" customWidth="1"/>
    <col min="11" max="11" width="16.81640625" style="470" customWidth="1"/>
    <col min="12" max="12" width="5.7265625" style="471" customWidth="1"/>
    <col min="13" max="13" width="9.1796875" style="472" customWidth="1"/>
    <col min="14" max="14" width="17.453125" style="473" customWidth="1"/>
    <col min="15" max="15" width="26.54296875" style="474" customWidth="1"/>
    <col min="16" max="16" width="18" style="462" customWidth="1"/>
    <col min="17" max="17" width="12.26953125" style="475" customWidth="1"/>
    <col min="18" max="18" width="12.54296875" style="475" customWidth="1"/>
    <col min="19" max="19" width="11.453125" style="476" customWidth="1"/>
    <col min="20" max="20" width="14.26953125" style="462" customWidth="1"/>
    <col min="21" max="21" width="12.54296875" style="461" customWidth="1"/>
    <col min="22" max="22" width="16.81640625" style="477" customWidth="1"/>
    <col min="23" max="23" width="8.81640625" style="461" bestFit="1" customWidth="1"/>
    <col min="24" max="28" width="9.1796875" style="461"/>
    <col min="29" max="16384" width="9.1796875" style="462"/>
  </cols>
  <sheetData>
    <row r="1" spans="1:28" s="458" customFormat="1" ht="42" customHeight="1" x14ac:dyDescent="0.25">
      <c r="A1" s="479" t="s">
        <v>20</v>
      </c>
      <c r="B1" s="479" t="s">
        <v>10</v>
      </c>
      <c r="C1" s="479" t="s">
        <v>0</v>
      </c>
      <c r="D1" s="479" t="s">
        <v>21</v>
      </c>
      <c r="E1" s="479" t="s">
        <v>5</v>
      </c>
      <c r="F1" s="479" t="s">
        <v>6</v>
      </c>
      <c r="G1" s="480" t="s">
        <v>8</v>
      </c>
      <c r="H1" s="480" t="s">
        <v>122</v>
      </c>
      <c r="I1" s="481" t="s">
        <v>7</v>
      </c>
      <c r="J1" s="482" t="s">
        <v>15</v>
      </c>
      <c r="K1" s="482" t="s">
        <v>1</v>
      </c>
      <c r="L1" s="483" t="s">
        <v>18</v>
      </c>
      <c r="M1" s="484" t="s">
        <v>14</v>
      </c>
      <c r="N1" s="479" t="s">
        <v>2</v>
      </c>
      <c r="O1" s="479" t="s">
        <v>3</v>
      </c>
      <c r="P1" s="479" t="s">
        <v>16</v>
      </c>
      <c r="Q1" s="485" t="s">
        <v>22</v>
      </c>
      <c r="R1" s="485" t="s">
        <v>17</v>
      </c>
      <c r="S1" s="479" t="s">
        <v>9</v>
      </c>
      <c r="T1" s="479" t="s">
        <v>4</v>
      </c>
      <c r="U1" s="479" t="s">
        <v>123</v>
      </c>
      <c r="V1" s="482" t="s">
        <v>157</v>
      </c>
      <c r="W1" s="479" t="s">
        <v>660</v>
      </c>
    </row>
    <row r="2" spans="1:28" s="459" customFormat="1" ht="12.75" customHeight="1" x14ac:dyDescent="0.25">
      <c r="A2" s="427"/>
      <c r="B2" s="428">
        <v>2010</v>
      </c>
      <c r="C2" s="433">
        <v>8</v>
      </c>
      <c r="D2" s="429"/>
      <c r="E2" s="427">
        <v>5</v>
      </c>
      <c r="F2" s="427" t="s">
        <v>40</v>
      </c>
      <c r="G2" s="431" t="s">
        <v>41</v>
      </c>
      <c r="H2" s="431" t="s">
        <v>133</v>
      </c>
      <c r="I2" s="427">
        <v>313936544</v>
      </c>
      <c r="J2" s="486">
        <v>40347</v>
      </c>
      <c r="K2" s="438">
        <v>40402</v>
      </c>
      <c r="L2" s="487">
        <v>1623</v>
      </c>
      <c r="M2" s="427">
        <v>237110</v>
      </c>
      <c r="N2" s="429" t="s">
        <v>24</v>
      </c>
      <c r="O2" s="429" t="s">
        <v>933</v>
      </c>
      <c r="P2" s="427" t="s">
        <v>29</v>
      </c>
      <c r="Q2" s="489">
        <v>3</v>
      </c>
      <c r="R2" s="489">
        <v>23</v>
      </c>
      <c r="S2" s="429"/>
      <c r="T2" s="429">
        <v>3</v>
      </c>
      <c r="U2" s="428" t="s">
        <v>196</v>
      </c>
      <c r="V2" s="438"/>
      <c r="W2" s="428" t="s">
        <v>146</v>
      </c>
    </row>
    <row r="3" spans="1:28" s="460" customFormat="1" ht="12.75" customHeight="1" x14ac:dyDescent="0.25">
      <c r="A3" s="427"/>
      <c r="B3" s="428">
        <v>2010</v>
      </c>
      <c r="C3" s="433">
        <v>10</v>
      </c>
      <c r="D3" s="429"/>
      <c r="E3" s="427">
        <v>5</v>
      </c>
      <c r="F3" s="427" t="s">
        <v>42</v>
      </c>
      <c r="G3" s="431" t="s">
        <v>43</v>
      </c>
      <c r="H3" s="431" t="s">
        <v>134</v>
      </c>
      <c r="I3" s="427">
        <v>314686098</v>
      </c>
      <c r="J3" s="438">
        <v>40372</v>
      </c>
      <c r="K3" s="438">
        <v>40348</v>
      </c>
      <c r="L3" s="487">
        <v>1742</v>
      </c>
      <c r="M3" s="427">
        <v>238310</v>
      </c>
      <c r="N3" s="488" t="s">
        <v>24</v>
      </c>
      <c r="O3" s="429"/>
      <c r="P3" s="427" t="s">
        <v>29</v>
      </c>
      <c r="Q3" s="489">
        <v>3</v>
      </c>
      <c r="R3" s="489">
        <v>4</v>
      </c>
      <c r="S3" s="429"/>
      <c r="T3" s="428">
        <v>1</v>
      </c>
      <c r="U3" s="428" t="s">
        <v>196</v>
      </c>
      <c r="V3" s="438"/>
      <c r="W3" s="428" t="s">
        <v>146</v>
      </c>
      <c r="X3" s="459"/>
      <c r="Y3" s="459"/>
      <c r="Z3" s="459"/>
      <c r="AA3" s="459"/>
      <c r="AB3" s="459"/>
    </row>
    <row r="4" spans="1:28" ht="12.75" customHeight="1" x14ac:dyDescent="0.25">
      <c r="A4" s="428"/>
      <c r="B4" s="428">
        <v>2010</v>
      </c>
      <c r="C4" s="433">
        <v>27</v>
      </c>
      <c r="D4" s="429"/>
      <c r="E4" s="428">
        <v>1</v>
      </c>
      <c r="F4" s="428" t="s">
        <v>57</v>
      </c>
      <c r="G4" s="445" t="s">
        <v>59</v>
      </c>
      <c r="H4" s="445" t="s">
        <v>126</v>
      </c>
      <c r="I4" s="428">
        <v>109179952</v>
      </c>
      <c r="J4" s="438">
        <v>40216</v>
      </c>
      <c r="K4" s="438">
        <v>40393</v>
      </c>
      <c r="L4" s="442">
        <v>1711</v>
      </c>
      <c r="M4" s="428">
        <v>238220</v>
      </c>
      <c r="N4" s="429" t="s">
        <v>232</v>
      </c>
      <c r="O4" s="429"/>
      <c r="P4" s="428" t="s">
        <v>29</v>
      </c>
      <c r="Q4" s="434">
        <v>60</v>
      </c>
      <c r="R4" s="434">
        <v>60</v>
      </c>
      <c r="S4" s="429"/>
      <c r="T4" s="429"/>
      <c r="U4" s="428" t="s">
        <v>146</v>
      </c>
      <c r="V4" s="438">
        <v>41456</v>
      </c>
      <c r="W4" s="428" t="s">
        <v>146</v>
      </c>
    </row>
    <row r="5" spans="1:28" ht="12.75" customHeight="1" x14ac:dyDescent="0.25">
      <c r="A5" s="427"/>
      <c r="B5" s="427">
        <v>2010</v>
      </c>
      <c r="C5" s="433">
        <v>29</v>
      </c>
      <c r="D5" s="429"/>
      <c r="E5" s="427">
        <v>5</v>
      </c>
      <c r="F5" s="427" t="s">
        <v>40</v>
      </c>
      <c r="G5" s="431" t="s">
        <v>61</v>
      </c>
      <c r="H5" s="431" t="s">
        <v>125</v>
      </c>
      <c r="I5" s="427">
        <v>313935785</v>
      </c>
      <c r="J5" s="438">
        <v>40318</v>
      </c>
      <c r="K5" s="438">
        <v>40350</v>
      </c>
      <c r="L5" s="487">
        <v>1623</v>
      </c>
      <c r="M5" s="427">
        <v>237110</v>
      </c>
      <c r="N5" s="488" t="s">
        <v>24</v>
      </c>
      <c r="O5" s="429" t="s">
        <v>26</v>
      </c>
      <c r="P5" s="427" t="s">
        <v>29</v>
      </c>
      <c r="Q5" s="489">
        <v>5</v>
      </c>
      <c r="R5" s="489">
        <v>12</v>
      </c>
      <c r="S5" s="429"/>
      <c r="T5" s="428">
        <v>1</v>
      </c>
      <c r="U5" s="428" t="s">
        <v>196</v>
      </c>
      <c r="V5" s="438"/>
      <c r="W5" s="428" t="s">
        <v>146</v>
      </c>
    </row>
    <row r="6" spans="1:28" s="461" customFormat="1" ht="12.75" customHeight="1" x14ac:dyDescent="0.25">
      <c r="A6" s="428"/>
      <c r="B6" s="428">
        <v>2010</v>
      </c>
      <c r="C6" s="433">
        <v>42</v>
      </c>
      <c r="D6" s="429"/>
      <c r="E6" s="428">
        <v>1</v>
      </c>
      <c r="F6" s="428" t="s">
        <v>57</v>
      </c>
      <c r="G6" s="443" t="s">
        <v>69</v>
      </c>
      <c r="H6" s="445" t="s">
        <v>135</v>
      </c>
      <c r="I6" s="428">
        <v>314295692</v>
      </c>
      <c r="J6" s="438">
        <v>40356</v>
      </c>
      <c r="K6" s="438">
        <v>40422</v>
      </c>
      <c r="L6" s="442">
        <v>1741</v>
      </c>
      <c r="M6" s="428">
        <v>238140</v>
      </c>
      <c r="N6" s="429" t="s">
        <v>24</v>
      </c>
      <c r="O6" s="428"/>
      <c r="P6" s="428" t="s">
        <v>29</v>
      </c>
      <c r="Q6" s="434">
        <v>3</v>
      </c>
      <c r="R6" s="434">
        <v>5</v>
      </c>
      <c r="S6" s="429"/>
      <c r="T6" s="428">
        <v>3</v>
      </c>
      <c r="U6" s="428" t="s">
        <v>196</v>
      </c>
      <c r="V6" s="438"/>
      <c r="W6" s="428" t="s">
        <v>146</v>
      </c>
    </row>
    <row r="7" spans="1:28" ht="12.75" customHeight="1" x14ac:dyDescent="0.25">
      <c r="A7" s="427"/>
      <c r="B7" s="428">
        <v>2011</v>
      </c>
      <c r="C7" s="433">
        <v>52</v>
      </c>
      <c r="D7" s="429"/>
      <c r="E7" s="427">
        <v>3</v>
      </c>
      <c r="F7" s="427" t="s">
        <v>73</v>
      </c>
      <c r="G7" s="491" t="s">
        <v>141</v>
      </c>
      <c r="H7" s="431" t="s">
        <v>142</v>
      </c>
      <c r="I7" s="427">
        <v>314108036</v>
      </c>
      <c r="J7" s="486">
        <v>40289</v>
      </c>
      <c r="K7" s="438">
        <v>40461</v>
      </c>
      <c r="L7" s="487">
        <v>703</v>
      </c>
      <c r="M7" s="427">
        <v>561730</v>
      </c>
      <c r="N7" s="428" t="s">
        <v>1200</v>
      </c>
      <c r="O7" s="428"/>
      <c r="P7" s="427" t="s">
        <v>28</v>
      </c>
      <c r="Q7" s="489">
        <v>5</v>
      </c>
      <c r="R7" s="489">
        <v>5</v>
      </c>
      <c r="S7" s="429"/>
      <c r="T7" s="434">
        <v>3</v>
      </c>
      <c r="U7" s="428" t="s">
        <v>196</v>
      </c>
      <c r="V7" s="438"/>
      <c r="W7" s="428" t="s">
        <v>146</v>
      </c>
      <c r="X7" s="462"/>
      <c r="Y7" s="462"/>
      <c r="Z7" s="462"/>
      <c r="AA7" s="462"/>
      <c r="AB7" s="462"/>
    </row>
    <row r="8" spans="1:28" ht="25.5" customHeight="1" x14ac:dyDescent="0.25">
      <c r="A8" s="427"/>
      <c r="B8" s="428">
        <v>2011</v>
      </c>
      <c r="C8" s="433">
        <v>69</v>
      </c>
      <c r="D8" s="429"/>
      <c r="E8" s="427">
        <v>5</v>
      </c>
      <c r="F8" s="427" t="s">
        <v>78</v>
      </c>
      <c r="G8" s="431" t="s">
        <v>79</v>
      </c>
      <c r="H8" s="431" t="s">
        <v>145</v>
      </c>
      <c r="I8" s="427">
        <v>314382672</v>
      </c>
      <c r="J8" s="486">
        <v>40275</v>
      </c>
      <c r="K8" s="438">
        <v>40452</v>
      </c>
      <c r="L8" s="427">
        <v>1794</v>
      </c>
      <c r="M8" s="427">
        <v>238910</v>
      </c>
      <c r="N8" s="428" t="s">
        <v>1200</v>
      </c>
      <c r="O8" s="488" t="s">
        <v>1105</v>
      </c>
      <c r="P8" s="427" t="s">
        <v>29</v>
      </c>
      <c r="Q8" s="427">
        <v>4</v>
      </c>
      <c r="R8" s="427">
        <v>4</v>
      </c>
      <c r="S8" s="428"/>
      <c r="T8" s="428">
        <v>2</v>
      </c>
      <c r="U8" s="428" t="s">
        <v>146</v>
      </c>
      <c r="V8" s="438">
        <v>40644</v>
      </c>
      <c r="W8" s="428" t="s">
        <v>146</v>
      </c>
      <c r="X8" s="462"/>
      <c r="Y8" s="462"/>
      <c r="Z8" s="462"/>
      <c r="AA8" s="462"/>
      <c r="AB8" s="462"/>
    </row>
    <row r="9" spans="1:28" ht="25.5" customHeight="1" x14ac:dyDescent="0.25">
      <c r="A9" s="488" t="s">
        <v>987</v>
      </c>
      <c r="B9" s="428">
        <v>2011</v>
      </c>
      <c r="C9" s="433">
        <v>82</v>
      </c>
      <c r="D9" s="429" t="s">
        <v>439</v>
      </c>
      <c r="E9" s="427">
        <v>6</v>
      </c>
      <c r="F9" s="428" t="s">
        <v>86</v>
      </c>
      <c r="G9" s="491" t="s">
        <v>92</v>
      </c>
      <c r="H9" s="445" t="s">
        <v>184</v>
      </c>
      <c r="I9" s="492">
        <v>313030637</v>
      </c>
      <c r="J9" s="486">
        <v>40337</v>
      </c>
      <c r="K9" s="438">
        <v>40487</v>
      </c>
      <c r="L9" s="487">
        <v>3295</v>
      </c>
      <c r="M9" s="427">
        <v>327992</v>
      </c>
      <c r="N9" s="488" t="s">
        <v>24</v>
      </c>
      <c r="O9" s="488" t="s">
        <v>1105</v>
      </c>
      <c r="P9" s="427" t="s">
        <v>28</v>
      </c>
      <c r="Q9" s="489">
        <v>13</v>
      </c>
      <c r="R9" s="489">
        <v>59</v>
      </c>
      <c r="S9" s="488"/>
      <c r="T9" s="428"/>
      <c r="U9" s="428" t="s">
        <v>146</v>
      </c>
      <c r="V9" s="438">
        <v>41178</v>
      </c>
      <c r="W9" s="428" t="s">
        <v>146</v>
      </c>
      <c r="X9" s="462"/>
      <c r="Y9" s="462"/>
      <c r="Z9" s="462"/>
      <c r="AA9" s="462"/>
      <c r="AB9" s="462"/>
    </row>
    <row r="10" spans="1:28" ht="25.5" customHeight="1" x14ac:dyDescent="0.25">
      <c r="A10" s="427" t="s">
        <v>920</v>
      </c>
      <c r="B10" s="428">
        <v>2011</v>
      </c>
      <c r="C10" s="433">
        <v>83</v>
      </c>
      <c r="D10" s="429" t="s">
        <v>439</v>
      </c>
      <c r="E10" s="427">
        <v>6</v>
      </c>
      <c r="F10" s="428" t="s">
        <v>86</v>
      </c>
      <c r="G10" s="491" t="s">
        <v>92</v>
      </c>
      <c r="H10" s="445" t="s">
        <v>184</v>
      </c>
      <c r="I10" s="427">
        <v>313030678</v>
      </c>
      <c r="J10" s="486">
        <v>40338</v>
      </c>
      <c r="K10" s="438">
        <v>40487</v>
      </c>
      <c r="L10" s="487">
        <v>3295</v>
      </c>
      <c r="M10" s="427">
        <v>327992</v>
      </c>
      <c r="N10" s="496"/>
      <c r="O10" s="494"/>
      <c r="P10" s="427" t="s">
        <v>28</v>
      </c>
      <c r="Q10" s="489">
        <v>13</v>
      </c>
      <c r="R10" s="489">
        <v>59</v>
      </c>
      <c r="S10" s="496"/>
      <c r="T10" s="494"/>
      <c r="U10" s="494"/>
      <c r="V10" s="495"/>
      <c r="W10" s="427" t="s">
        <v>196</v>
      </c>
      <c r="X10" s="462"/>
      <c r="Y10" s="462"/>
      <c r="Z10" s="462"/>
      <c r="AA10" s="462"/>
      <c r="AB10" s="462"/>
    </row>
    <row r="11" spans="1:28" s="460" customFormat="1" ht="12.75" customHeight="1" x14ac:dyDescent="0.25">
      <c r="A11" s="428"/>
      <c r="B11" s="428">
        <v>2011</v>
      </c>
      <c r="C11" s="433">
        <v>84</v>
      </c>
      <c r="D11" s="429"/>
      <c r="E11" s="428">
        <v>1</v>
      </c>
      <c r="F11" s="428" t="s">
        <v>87</v>
      </c>
      <c r="G11" s="445" t="s">
        <v>149</v>
      </c>
      <c r="H11" s="445" t="s">
        <v>150</v>
      </c>
      <c r="I11" s="428">
        <v>314043290</v>
      </c>
      <c r="J11" s="438">
        <v>40312</v>
      </c>
      <c r="K11" s="438">
        <v>40473</v>
      </c>
      <c r="L11" s="442">
        <v>2892</v>
      </c>
      <c r="M11" s="428">
        <v>325920</v>
      </c>
      <c r="N11" s="429" t="s">
        <v>232</v>
      </c>
      <c r="O11" s="427" t="s">
        <v>26</v>
      </c>
      <c r="P11" s="428" t="s">
        <v>28</v>
      </c>
      <c r="Q11" s="434">
        <v>8</v>
      </c>
      <c r="R11" s="434">
        <v>6</v>
      </c>
      <c r="S11" s="429"/>
      <c r="T11" s="428">
        <v>3</v>
      </c>
      <c r="U11" s="428" t="s">
        <v>146</v>
      </c>
      <c r="V11" s="438">
        <v>40745</v>
      </c>
      <c r="W11" s="428" t="s">
        <v>146</v>
      </c>
      <c r="X11" s="459"/>
      <c r="Y11" s="459"/>
      <c r="Z11" s="459"/>
      <c r="AA11" s="459"/>
      <c r="AB11" s="459"/>
    </row>
    <row r="12" spans="1:28" s="460" customFormat="1" ht="12.75" customHeight="1" x14ac:dyDescent="0.25">
      <c r="A12" s="428"/>
      <c r="B12" s="428">
        <v>2011</v>
      </c>
      <c r="C12" s="433">
        <v>85</v>
      </c>
      <c r="D12" s="429" t="s">
        <v>1019</v>
      </c>
      <c r="E12" s="428">
        <v>1</v>
      </c>
      <c r="F12" s="428" t="s">
        <v>88</v>
      </c>
      <c r="G12" s="445" t="s">
        <v>89</v>
      </c>
      <c r="H12" s="445" t="s">
        <v>172</v>
      </c>
      <c r="I12" s="428">
        <v>314731837</v>
      </c>
      <c r="J12" s="438">
        <v>40389</v>
      </c>
      <c r="K12" s="438">
        <v>40484</v>
      </c>
      <c r="L12" s="442">
        <v>1522</v>
      </c>
      <c r="M12" s="428">
        <v>236116</v>
      </c>
      <c r="N12" s="429" t="s">
        <v>24</v>
      </c>
      <c r="O12" s="427" t="s">
        <v>26</v>
      </c>
      <c r="P12" s="428" t="s">
        <v>29</v>
      </c>
      <c r="Q12" s="434">
        <v>46</v>
      </c>
      <c r="R12" s="434">
        <v>1</v>
      </c>
      <c r="S12" s="429"/>
      <c r="T12" s="428"/>
      <c r="U12" s="428" t="s">
        <v>196</v>
      </c>
      <c r="V12" s="438"/>
      <c r="W12" s="428" t="s">
        <v>146</v>
      </c>
      <c r="X12" s="459"/>
      <c r="Y12" s="459"/>
      <c r="Z12" s="459"/>
      <c r="AA12" s="459"/>
      <c r="AB12" s="459"/>
    </row>
    <row r="13" spans="1:28" s="460" customFormat="1" ht="12.75" customHeight="1" x14ac:dyDescent="0.25">
      <c r="A13" s="427" t="s">
        <v>920</v>
      </c>
      <c r="B13" s="428">
        <v>2011</v>
      </c>
      <c r="C13" s="433">
        <v>90</v>
      </c>
      <c r="D13" s="429" t="s">
        <v>439</v>
      </c>
      <c r="E13" s="427">
        <v>6</v>
      </c>
      <c r="F13" s="427" t="s">
        <v>93</v>
      </c>
      <c r="G13" s="431" t="s">
        <v>92</v>
      </c>
      <c r="H13" s="431" t="s">
        <v>183</v>
      </c>
      <c r="I13" s="427">
        <v>312922677</v>
      </c>
      <c r="J13" s="486">
        <v>40332</v>
      </c>
      <c r="K13" s="438">
        <v>40514</v>
      </c>
      <c r="L13" s="487">
        <v>3291</v>
      </c>
      <c r="M13" s="427">
        <v>327992</v>
      </c>
      <c r="N13" s="496"/>
      <c r="O13" s="496"/>
      <c r="P13" s="427" t="s">
        <v>28</v>
      </c>
      <c r="Q13" s="489">
        <v>7</v>
      </c>
      <c r="R13" s="489">
        <v>59</v>
      </c>
      <c r="S13" s="496"/>
      <c r="T13" s="494"/>
      <c r="U13" s="494"/>
      <c r="V13" s="495"/>
      <c r="W13" s="427" t="s">
        <v>196</v>
      </c>
      <c r="X13" s="459"/>
      <c r="Y13" s="459"/>
      <c r="Z13" s="459"/>
      <c r="AA13" s="459"/>
      <c r="AB13" s="459"/>
    </row>
    <row r="14" spans="1:28" s="461" customFormat="1" ht="12.75" customHeight="1" x14ac:dyDescent="0.25">
      <c r="A14" s="428"/>
      <c r="B14" s="428">
        <v>2011</v>
      </c>
      <c r="C14" s="433">
        <v>95</v>
      </c>
      <c r="D14" s="429"/>
      <c r="E14" s="428">
        <v>1</v>
      </c>
      <c r="F14" s="428" t="s">
        <v>87</v>
      </c>
      <c r="G14" s="445" t="s">
        <v>94</v>
      </c>
      <c r="H14" s="445" t="s">
        <v>174</v>
      </c>
      <c r="I14" s="428">
        <v>314043548</v>
      </c>
      <c r="J14" s="438">
        <v>40338</v>
      </c>
      <c r="K14" s="438">
        <v>40519</v>
      </c>
      <c r="L14" s="442">
        <v>1623</v>
      </c>
      <c r="M14" s="428">
        <v>237110</v>
      </c>
      <c r="N14" s="429" t="s">
        <v>24</v>
      </c>
      <c r="O14" s="428" t="s">
        <v>26</v>
      </c>
      <c r="P14" s="428" t="s">
        <v>29</v>
      </c>
      <c r="Q14" s="434">
        <v>4</v>
      </c>
      <c r="R14" s="434">
        <v>25</v>
      </c>
      <c r="S14" s="429"/>
      <c r="T14" s="428">
        <v>3</v>
      </c>
      <c r="U14" s="428" t="s">
        <v>146</v>
      </c>
      <c r="V14" s="438">
        <v>40661</v>
      </c>
      <c r="W14" s="428" t="s">
        <v>146</v>
      </c>
    </row>
    <row r="15" spans="1:28" s="459" customFormat="1" ht="12.75" customHeight="1" x14ac:dyDescent="0.25">
      <c r="A15" s="428"/>
      <c r="B15" s="428">
        <v>2011</v>
      </c>
      <c r="C15" s="433">
        <v>96</v>
      </c>
      <c r="D15" s="429"/>
      <c r="E15" s="428">
        <v>1</v>
      </c>
      <c r="F15" s="428" t="s">
        <v>87</v>
      </c>
      <c r="G15" s="445" t="s">
        <v>95</v>
      </c>
      <c r="H15" s="445" t="s">
        <v>174</v>
      </c>
      <c r="I15" s="428">
        <v>314043555</v>
      </c>
      <c r="J15" s="438">
        <v>40338</v>
      </c>
      <c r="K15" s="438">
        <v>40519</v>
      </c>
      <c r="L15" s="442">
        <v>1711</v>
      </c>
      <c r="M15" s="428">
        <v>238220</v>
      </c>
      <c r="N15" s="429" t="s">
        <v>24</v>
      </c>
      <c r="O15" s="428" t="s">
        <v>26</v>
      </c>
      <c r="P15" s="428" t="s">
        <v>29</v>
      </c>
      <c r="Q15" s="434">
        <v>2</v>
      </c>
      <c r="R15" s="434">
        <v>15</v>
      </c>
      <c r="S15" s="429"/>
      <c r="T15" s="428">
        <v>3</v>
      </c>
      <c r="U15" s="428" t="s">
        <v>146</v>
      </c>
      <c r="V15" s="438">
        <v>40672</v>
      </c>
      <c r="W15" s="428" t="s">
        <v>146</v>
      </c>
    </row>
    <row r="16" spans="1:28" s="460" customFormat="1" ht="25.5" customHeight="1" x14ac:dyDescent="0.25">
      <c r="A16" s="428"/>
      <c r="B16" s="428">
        <v>2011</v>
      </c>
      <c r="C16" s="433">
        <v>99</v>
      </c>
      <c r="D16" s="429" t="s">
        <v>1446</v>
      </c>
      <c r="E16" s="427">
        <v>6</v>
      </c>
      <c r="F16" s="427" t="s">
        <v>97</v>
      </c>
      <c r="G16" s="431" t="s">
        <v>98</v>
      </c>
      <c r="H16" s="431" t="s">
        <v>148</v>
      </c>
      <c r="I16" s="427">
        <v>313498859</v>
      </c>
      <c r="J16" s="486">
        <v>40470</v>
      </c>
      <c r="K16" s="438">
        <v>40556</v>
      </c>
      <c r="L16" s="487">
        <v>1522</v>
      </c>
      <c r="M16" s="427">
        <v>236116</v>
      </c>
      <c r="N16" s="488" t="s">
        <v>24</v>
      </c>
      <c r="O16" s="428"/>
      <c r="P16" s="427" t="s">
        <v>29</v>
      </c>
      <c r="Q16" s="489">
        <v>18</v>
      </c>
      <c r="R16" s="489">
        <v>18</v>
      </c>
      <c r="S16" s="488"/>
      <c r="T16" s="428"/>
      <c r="U16" s="428" t="s">
        <v>196</v>
      </c>
      <c r="V16" s="438"/>
      <c r="W16" s="428" t="s">
        <v>146</v>
      </c>
      <c r="X16" s="459"/>
      <c r="Y16" s="459"/>
      <c r="Z16" s="459"/>
      <c r="AA16" s="459"/>
      <c r="AB16" s="459"/>
    </row>
    <row r="17" spans="1:30" s="461" customFormat="1" ht="12.75" customHeight="1" x14ac:dyDescent="0.25">
      <c r="A17" s="427"/>
      <c r="B17" s="428">
        <v>2011</v>
      </c>
      <c r="C17" s="433">
        <v>125</v>
      </c>
      <c r="D17" s="429"/>
      <c r="E17" s="428">
        <v>5</v>
      </c>
      <c r="F17" s="427" t="s">
        <v>107</v>
      </c>
      <c r="G17" s="431" t="s">
        <v>109</v>
      </c>
      <c r="H17" s="431" t="s">
        <v>171</v>
      </c>
      <c r="I17" s="427">
        <v>314037433</v>
      </c>
      <c r="J17" s="486">
        <v>40387</v>
      </c>
      <c r="K17" s="438">
        <v>40567</v>
      </c>
      <c r="L17" s="487">
        <v>5153</v>
      </c>
      <c r="M17" s="427">
        <v>424510</v>
      </c>
      <c r="N17" s="488" t="s">
        <v>232</v>
      </c>
      <c r="O17" s="488" t="s">
        <v>26</v>
      </c>
      <c r="P17" s="427" t="s">
        <v>28</v>
      </c>
      <c r="Q17" s="489">
        <v>6</v>
      </c>
      <c r="R17" s="489">
        <v>6</v>
      </c>
      <c r="S17" s="429"/>
      <c r="T17" s="428">
        <v>2</v>
      </c>
      <c r="U17" s="428" t="s">
        <v>146</v>
      </c>
      <c r="V17" s="438">
        <v>40925</v>
      </c>
      <c r="W17" s="428" t="s">
        <v>146</v>
      </c>
    </row>
    <row r="18" spans="1:30" ht="12.75" customHeight="1" x14ac:dyDescent="0.25">
      <c r="A18" s="428"/>
      <c r="B18" s="428">
        <v>2011</v>
      </c>
      <c r="C18" s="433">
        <v>141</v>
      </c>
      <c r="D18" s="429"/>
      <c r="E18" s="428">
        <v>1</v>
      </c>
      <c r="F18" s="428" t="s">
        <v>57</v>
      </c>
      <c r="G18" s="445" t="s">
        <v>116</v>
      </c>
      <c r="H18" s="445" t="s">
        <v>151</v>
      </c>
      <c r="I18" s="428">
        <v>109180158</v>
      </c>
      <c r="J18" s="438">
        <v>40837</v>
      </c>
      <c r="K18" s="438">
        <v>40645</v>
      </c>
      <c r="L18" s="442">
        <v>1791</v>
      </c>
      <c r="M18" s="428">
        <v>238120</v>
      </c>
      <c r="N18" s="429" t="s">
        <v>24</v>
      </c>
      <c r="O18" s="428" t="s">
        <v>26</v>
      </c>
      <c r="P18" s="428" t="s">
        <v>29</v>
      </c>
      <c r="Q18" s="434">
        <v>4</v>
      </c>
      <c r="R18" s="434">
        <v>20</v>
      </c>
      <c r="S18" s="429"/>
      <c r="T18" s="428">
        <v>3</v>
      </c>
      <c r="U18" s="428" t="s">
        <v>196</v>
      </c>
      <c r="V18" s="438"/>
      <c r="W18" s="428" t="s">
        <v>146</v>
      </c>
    </row>
    <row r="19" spans="1:30" ht="12.75" customHeight="1" x14ac:dyDescent="0.25">
      <c r="A19" s="427"/>
      <c r="B19" s="428">
        <v>2011</v>
      </c>
      <c r="C19" s="433">
        <v>143</v>
      </c>
      <c r="D19" s="429"/>
      <c r="E19" s="427">
        <v>5</v>
      </c>
      <c r="F19" s="488" t="s">
        <v>42</v>
      </c>
      <c r="G19" s="431" t="s">
        <v>117</v>
      </c>
      <c r="H19" s="491" t="s">
        <v>133</v>
      </c>
      <c r="I19" s="427">
        <v>315298935</v>
      </c>
      <c r="J19" s="486">
        <v>40618</v>
      </c>
      <c r="K19" s="438">
        <v>40624</v>
      </c>
      <c r="L19" s="427">
        <v>1761</v>
      </c>
      <c r="M19" s="427">
        <v>238170</v>
      </c>
      <c r="N19" s="427" t="s">
        <v>24</v>
      </c>
      <c r="O19" s="427"/>
      <c r="P19" s="427" t="s">
        <v>29</v>
      </c>
      <c r="Q19" s="427">
        <v>2</v>
      </c>
      <c r="R19" s="427">
        <v>2</v>
      </c>
      <c r="S19" s="428"/>
      <c r="T19" s="428">
        <v>1</v>
      </c>
      <c r="U19" s="428" t="s">
        <v>196</v>
      </c>
      <c r="V19" s="438"/>
      <c r="W19" s="428" t="s">
        <v>146</v>
      </c>
    </row>
    <row r="20" spans="1:30" ht="12.75" customHeight="1" x14ac:dyDescent="0.25">
      <c r="A20" s="427" t="s">
        <v>920</v>
      </c>
      <c r="B20" s="428">
        <v>2011</v>
      </c>
      <c r="C20" s="433">
        <v>146</v>
      </c>
      <c r="D20" s="429" t="s">
        <v>434</v>
      </c>
      <c r="E20" s="427">
        <v>5</v>
      </c>
      <c r="F20" s="488" t="s">
        <v>108</v>
      </c>
      <c r="G20" s="431" t="s">
        <v>284</v>
      </c>
      <c r="H20" s="491" t="s">
        <v>199</v>
      </c>
      <c r="I20" s="427">
        <v>314588559</v>
      </c>
      <c r="J20" s="486">
        <v>40463</v>
      </c>
      <c r="K20" s="438">
        <v>40617</v>
      </c>
      <c r="L20" s="427">
        <v>5153</v>
      </c>
      <c r="M20" s="427">
        <v>424510</v>
      </c>
      <c r="N20" s="494"/>
      <c r="O20" s="494"/>
      <c r="P20" s="427" t="s">
        <v>28</v>
      </c>
      <c r="Q20" s="427">
        <v>9</v>
      </c>
      <c r="R20" s="427">
        <v>1100</v>
      </c>
      <c r="S20" s="494"/>
      <c r="T20" s="494"/>
      <c r="U20" s="494"/>
      <c r="V20" s="495"/>
      <c r="W20" s="427" t="s">
        <v>196</v>
      </c>
    </row>
    <row r="21" spans="1:30" ht="12.75" customHeight="1" x14ac:dyDescent="0.25">
      <c r="A21" s="427" t="s">
        <v>920</v>
      </c>
      <c r="B21" s="428">
        <v>2011</v>
      </c>
      <c r="C21" s="433">
        <v>147</v>
      </c>
      <c r="D21" s="429" t="s">
        <v>434</v>
      </c>
      <c r="E21" s="427">
        <v>5</v>
      </c>
      <c r="F21" s="488" t="s">
        <v>108</v>
      </c>
      <c r="G21" s="431" t="s">
        <v>284</v>
      </c>
      <c r="H21" s="491" t="s">
        <v>199</v>
      </c>
      <c r="I21" s="427">
        <v>314588641</v>
      </c>
      <c r="J21" s="486">
        <v>40465</v>
      </c>
      <c r="K21" s="438">
        <v>40617</v>
      </c>
      <c r="L21" s="427">
        <v>5153</v>
      </c>
      <c r="M21" s="427">
        <v>424510</v>
      </c>
      <c r="N21" s="494"/>
      <c r="O21" s="494"/>
      <c r="P21" s="427" t="s">
        <v>28</v>
      </c>
      <c r="Q21" s="427">
        <v>9</v>
      </c>
      <c r="R21" s="427">
        <v>1100</v>
      </c>
      <c r="S21" s="494"/>
      <c r="T21" s="494"/>
      <c r="U21" s="494"/>
      <c r="V21" s="495"/>
      <c r="W21" s="427" t="s">
        <v>196</v>
      </c>
      <c r="X21" s="462"/>
      <c r="Y21" s="462"/>
      <c r="Z21" s="462"/>
      <c r="AA21" s="462"/>
      <c r="AB21" s="462"/>
    </row>
    <row r="22" spans="1:30" ht="12.75" customHeight="1" x14ac:dyDescent="0.25">
      <c r="A22" s="427"/>
      <c r="B22" s="428">
        <v>2011</v>
      </c>
      <c r="C22" s="433">
        <v>148</v>
      </c>
      <c r="D22" s="429"/>
      <c r="E22" s="427">
        <v>5</v>
      </c>
      <c r="F22" s="488" t="s">
        <v>108</v>
      </c>
      <c r="G22" s="491" t="s">
        <v>119</v>
      </c>
      <c r="H22" s="491" t="s">
        <v>181</v>
      </c>
      <c r="I22" s="427">
        <v>314589029</v>
      </c>
      <c r="J22" s="486">
        <v>40485</v>
      </c>
      <c r="K22" s="438">
        <v>40640</v>
      </c>
      <c r="L22" s="427">
        <v>1741</v>
      </c>
      <c r="M22" s="427">
        <v>238140</v>
      </c>
      <c r="N22" s="427" t="s">
        <v>24</v>
      </c>
      <c r="O22" s="437" t="s">
        <v>26</v>
      </c>
      <c r="P22" s="427" t="s">
        <v>29</v>
      </c>
      <c r="Q22" s="427">
        <v>12</v>
      </c>
      <c r="R22" s="427">
        <v>15</v>
      </c>
      <c r="S22" s="428"/>
      <c r="T22" s="428">
        <v>1</v>
      </c>
      <c r="U22" s="428" t="s">
        <v>146</v>
      </c>
      <c r="V22" s="438">
        <v>41029</v>
      </c>
      <c r="W22" s="428" t="s">
        <v>146</v>
      </c>
      <c r="X22" s="462"/>
      <c r="Y22" s="462"/>
      <c r="Z22" s="462"/>
      <c r="AA22" s="462"/>
      <c r="AB22" s="462"/>
    </row>
    <row r="23" spans="1:30" ht="12.75" customHeight="1" x14ac:dyDescent="0.25">
      <c r="A23" s="427" t="s">
        <v>920</v>
      </c>
      <c r="B23" s="428">
        <v>2011</v>
      </c>
      <c r="C23" s="433">
        <v>151</v>
      </c>
      <c r="D23" s="429" t="s">
        <v>434</v>
      </c>
      <c r="E23" s="427">
        <v>5</v>
      </c>
      <c r="F23" s="488" t="s">
        <v>120</v>
      </c>
      <c r="G23" s="431" t="s">
        <v>113</v>
      </c>
      <c r="H23" s="491" t="s">
        <v>197</v>
      </c>
      <c r="I23" s="427">
        <v>314847849</v>
      </c>
      <c r="J23" s="486">
        <v>40497</v>
      </c>
      <c r="K23" s="438">
        <v>40535</v>
      </c>
      <c r="L23" s="427">
        <v>5153</v>
      </c>
      <c r="M23" s="427">
        <v>424510</v>
      </c>
      <c r="N23" s="494"/>
      <c r="O23" s="494"/>
      <c r="P23" s="427" t="s">
        <v>28</v>
      </c>
      <c r="Q23" s="427">
        <v>1</v>
      </c>
      <c r="R23" s="427">
        <v>1100</v>
      </c>
      <c r="S23" s="494"/>
      <c r="T23" s="494"/>
      <c r="U23" s="494"/>
      <c r="V23" s="495"/>
      <c r="W23" s="427" t="s">
        <v>196</v>
      </c>
      <c r="X23" s="462"/>
      <c r="Y23" s="462"/>
      <c r="Z23" s="462"/>
      <c r="AA23" s="462"/>
      <c r="AB23" s="462"/>
    </row>
    <row r="24" spans="1:30" ht="12.75" customHeight="1" x14ac:dyDescent="0.25">
      <c r="A24" s="427" t="s">
        <v>920</v>
      </c>
      <c r="B24" s="428">
        <v>2011</v>
      </c>
      <c r="C24" s="433">
        <v>152</v>
      </c>
      <c r="D24" s="429" t="s">
        <v>434</v>
      </c>
      <c r="E24" s="427">
        <v>5</v>
      </c>
      <c r="F24" s="488" t="s">
        <v>120</v>
      </c>
      <c r="G24" s="431" t="s">
        <v>113</v>
      </c>
      <c r="H24" s="431" t="s">
        <v>198</v>
      </c>
      <c r="I24" s="427">
        <v>314847831</v>
      </c>
      <c r="J24" s="486">
        <v>40497</v>
      </c>
      <c r="K24" s="438">
        <v>40519</v>
      </c>
      <c r="L24" s="427">
        <v>5153</v>
      </c>
      <c r="M24" s="427">
        <v>424510</v>
      </c>
      <c r="N24" s="494"/>
      <c r="O24" s="494"/>
      <c r="P24" s="427" t="s">
        <v>28</v>
      </c>
      <c r="Q24" s="427">
        <v>3</v>
      </c>
      <c r="R24" s="427">
        <v>1100</v>
      </c>
      <c r="S24" s="494"/>
      <c r="T24" s="494"/>
      <c r="U24" s="494"/>
      <c r="V24" s="495"/>
      <c r="W24" s="427" t="s">
        <v>196</v>
      </c>
      <c r="X24" s="462"/>
      <c r="Y24" s="462"/>
      <c r="Z24" s="462"/>
      <c r="AA24" s="462"/>
      <c r="AB24" s="462"/>
    </row>
    <row r="25" spans="1:30" ht="12.75" customHeight="1" x14ac:dyDescent="0.25">
      <c r="A25" s="427"/>
      <c r="B25" s="428">
        <v>2011</v>
      </c>
      <c r="C25" s="433">
        <v>153</v>
      </c>
      <c r="D25" s="429"/>
      <c r="E25" s="427">
        <v>5</v>
      </c>
      <c r="F25" s="488" t="s">
        <v>120</v>
      </c>
      <c r="G25" s="431" t="s">
        <v>121</v>
      </c>
      <c r="H25" s="491" t="s">
        <v>178</v>
      </c>
      <c r="I25" s="427">
        <v>314847708</v>
      </c>
      <c r="J25" s="486">
        <v>40474</v>
      </c>
      <c r="K25" s="438">
        <v>40641</v>
      </c>
      <c r="L25" s="427">
        <v>4911</v>
      </c>
      <c r="M25" s="427">
        <v>221119</v>
      </c>
      <c r="N25" s="427" t="s">
        <v>39</v>
      </c>
      <c r="O25" s="488" t="s">
        <v>1105</v>
      </c>
      <c r="P25" s="427" t="s">
        <v>28</v>
      </c>
      <c r="Q25" s="427">
        <v>22</v>
      </c>
      <c r="R25" s="427">
        <v>160</v>
      </c>
      <c r="S25" s="428"/>
      <c r="T25" s="428">
        <v>3</v>
      </c>
      <c r="U25" s="428" t="s">
        <v>146</v>
      </c>
      <c r="V25" s="438">
        <v>40849</v>
      </c>
      <c r="W25" s="428" t="s">
        <v>146</v>
      </c>
      <c r="X25" s="462"/>
      <c r="Y25" s="462"/>
      <c r="Z25" s="462"/>
      <c r="AA25" s="462"/>
      <c r="AB25" s="462"/>
    </row>
    <row r="26" spans="1:30" s="460" customFormat="1" ht="12.75" customHeight="1" x14ac:dyDescent="0.25">
      <c r="A26" s="428"/>
      <c r="B26" s="428">
        <v>2011</v>
      </c>
      <c r="C26" s="433">
        <v>157</v>
      </c>
      <c r="D26" s="429"/>
      <c r="E26" s="428">
        <v>5</v>
      </c>
      <c r="F26" s="428" t="s">
        <v>40</v>
      </c>
      <c r="G26" s="443" t="s">
        <v>158</v>
      </c>
      <c r="H26" s="445" t="s">
        <v>133</v>
      </c>
      <c r="I26" s="444">
        <v>315154740</v>
      </c>
      <c r="J26" s="438">
        <v>40569</v>
      </c>
      <c r="K26" s="438">
        <v>40666</v>
      </c>
      <c r="L26" s="442">
        <v>1791</v>
      </c>
      <c r="M26" s="442">
        <v>238120</v>
      </c>
      <c r="N26" s="429" t="s">
        <v>24</v>
      </c>
      <c r="O26" s="429" t="s">
        <v>933</v>
      </c>
      <c r="P26" s="428" t="s">
        <v>29</v>
      </c>
      <c r="Q26" s="434">
        <v>10</v>
      </c>
      <c r="R26" s="434">
        <v>28</v>
      </c>
      <c r="S26" s="429"/>
      <c r="T26" s="428">
        <v>3</v>
      </c>
      <c r="U26" s="428" t="s">
        <v>196</v>
      </c>
      <c r="V26" s="438"/>
      <c r="W26" s="428" t="s">
        <v>146</v>
      </c>
      <c r="X26" s="459"/>
      <c r="Y26" s="459"/>
      <c r="Z26" s="459"/>
      <c r="AA26" s="459"/>
      <c r="AB26" s="459"/>
    </row>
    <row r="27" spans="1:30" s="460" customFormat="1" ht="12.75" customHeight="1" x14ac:dyDescent="0.25">
      <c r="A27" s="428"/>
      <c r="B27" s="428">
        <v>2011</v>
      </c>
      <c r="C27" s="433">
        <v>158</v>
      </c>
      <c r="D27" s="429"/>
      <c r="E27" s="428">
        <v>5</v>
      </c>
      <c r="F27" s="428" t="s">
        <v>40</v>
      </c>
      <c r="G27" s="443" t="s">
        <v>159</v>
      </c>
      <c r="H27" s="445" t="s">
        <v>133</v>
      </c>
      <c r="I27" s="444">
        <v>315154013</v>
      </c>
      <c r="J27" s="438">
        <v>40527</v>
      </c>
      <c r="K27" s="438">
        <v>40680</v>
      </c>
      <c r="L27" s="442">
        <v>1622</v>
      </c>
      <c r="M27" s="442">
        <v>237310</v>
      </c>
      <c r="N27" s="429" t="s">
        <v>24</v>
      </c>
      <c r="O27" s="488" t="s">
        <v>1105</v>
      </c>
      <c r="P27" s="428" t="s">
        <v>29</v>
      </c>
      <c r="Q27" s="434">
        <v>8</v>
      </c>
      <c r="R27" s="434">
        <v>150</v>
      </c>
      <c r="S27" s="429"/>
      <c r="T27" s="428">
        <v>3</v>
      </c>
      <c r="U27" s="428" t="s">
        <v>196</v>
      </c>
      <c r="V27" s="438"/>
      <c r="W27" s="428" t="s">
        <v>146</v>
      </c>
      <c r="X27" s="459"/>
      <c r="Y27" s="459"/>
      <c r="Z27" s="459"/>
      <c r="AA27" s="459"/>
      <c r="AB27" s="459"/>
    </row>
    <row r="28" spans="1:30" s="460" customFormat="1" ht="12.75" customHeight="1" x14ac:dyDescent="0.25">
      <c r="A28" s="428"/>
      <c r="B28" s="428">
        <v>2011</v>
      </c>
      <c r="C28" s="433">
        <v>160</v>
      </c>
      <c r="D28" s="429"/>
      <c r="E28" s="428">
        <v>5</v>
      </c>
      <c r="F28" s="428" t="s">
        <v>108</v>
      </c>
      <c r="G28" s="443" t="s">
        <v>161</v>
      </c>
      <c r="H28" s="445" t="s">
        <v>194</v>
      </c>
      <c r="I28" s="444">
        <v>314591785</v>
      </c>
      <c r="J28" s="438">
        <v>40610</v>
      </c>
      <c r="K28" s="438">
        <v>40641</v>
      </c>
      <c r="L28" s="442">
        <v>1623</v>
      </c>
      <c r="M28" s="442">
        <v>237110</v>
      </c>
      <c r="N28" s="429" t="s">
        <v>24</v>
      </c>
      <c r="O28" s="429"/>
      <c r="P28" s="428" t="s">
        <v>29</v>
      </c>
      <c r="Q28" s="434">
        <v>20</v>
      </c>
      <c r="R28" s="434">
        <v>20</v>
      </c>
      <c r="S28" s="429"/>
      <c r="T28" s="428">
        <v>2</v>
      </c>
      <c r="U28" s="428" t="s">
        <v>146</v>
      </c>
      <c r="V28" s="438">
        <v>41239</v>
      </c>
      <c r="W28" s="428" t="s">
        <v>146</v>
      </c>
      <c r="X28" s="459"/>
      <c r="Y28" s="459"/>
      <c r="Z28" s="459"/>
      <c r="AA28" s="459"/>
      <c r="AB28" s="459"/>
    </row>
    <row r="29" spans="1:30" s="463" customFormat="1" ht="12.75" customHeight="1" x14ac:dyDescent="0.25">
      <c r="A29" s="428"/>
      <c r="B29" s="428">
        <v>2011</v>
      </c>
      <c r="C29" s="433">
        <v>163</v>
      </c>
      <c r="D29" s="428"/>
      <c r="E29" s="428">
        <v>5</v>
      </c>
      <c r="F29" s="428" t="s">
        <v>120</v>
      </c>
      <c r="G29" s="443" t="s">
        <v>163</v>
      </c>
      <c r="H29" s="445" t="s">
        <v>189</v>
      </c>
      <c r="I29" s="444">
        <v>314849985</v>
      </c>
      <c r="J29" s="438">
        <v>40626</v>
      </c>
      <c r="K29" s="438">
        <v>40630</v>
      </c>
      <c r="L29" s="428">
        <v>1761</v>
      </c>
      <c r="M29" s="442">
        <v>238160</v>
      </c>
      <c r="N29" s="429" t="s">
        <v>24</v>
      </c>
      <c r="O29" s="437" t="s">
        <v>26</v>
      </c>
      <c r="P29" s="428" t="s">
        <v>29</v>
      </c>
      <c r="Q29" s="434">
        <v>5</v>
      </c>
      <c r="R29" s="434">
        <v>5</v>
      </c>
      <c r="S29" s="428"/>
      <c r="T29" s="428">
        <v>3</v>
      </c>
      <c r="U29" s="428" t="s">
        <v>196</v>
      </c>
      <c r="V29" s="438"/>
      <c r="W29" s="428" t="s">
        <v>146</v>
      </c>
    </row>
    <row r="30" spans="1:30" s="460" customFormat="1" ht="12.75" customHeight="1" x14ac:dyDescent="0.25">
      <c r="A30" s="428"/>
      <c r="B30" s="428">
        <v>2011</v>
      </c>
      <c r="C30" s="433">
        <v>166</v>
      </c>
      <c r="D30" s="429"/>
      <c r="E30" s="428">
        <v>7</v>
      </c>
      <c r="F30" s="428" t="s">
        <v>165</v>
      </c>
      <c r="G30" s="445" t="s">
        <v>166</v>
      </c>
      <c r="H30" s="445" t="s">
        <v>193</v>
      </c>
      <c r="I30" s="428">
        <v>314470865</v>
      </c>
      <c r="J30" s="438">
        <v>40527</v>
      </c>
      <c r="K30" s="438">
        <v>40666</v>
      </c>
      <c r="L30" s="442">
        <v>1741</v>
      </c>
      <c r="M30" s="428">
        <v>238140</v>
      </c>
      <c r="N30" s="429" t="s">
        <v>24</v>
      </c>
      <c r="O30" s="437" t="s">
        <v>26</v>
      </c>
      <c r="P30" s="428" t="s">
        <v>29</v>
      </c>
      <c r="Q30" s="434">
        <v>8</v>
      </c>
      <c r="R30" s="434">
        <v>8</v>
      </c>
      <c r="S30" s="429"/>
      <c r="T30" s="428" t="s">
        <v>923</v>
      </c>
      <c r="U30" s="428" t="s">
        <v>196</v>
      </c>
      <c r="V30" s="438" t="s">
        <v>567</v>
      </c>
      <c r="W30" s="428" t="s">
        <v>146</v>
      </c>
      <c r="X30" s="459"/>
      <c r="Y30" s="459"/>
      <c r="Z30" s="459"/>
      <c r="AA30" s="459"/>
      <c r="AB30" s="459"/>
    </row>
    <row r="31" spans="1:30" ht="12.75" customHeight="1" x14ac:dyDescent="0.25">
      <c r="A31" s="427"/>
      <c r="B31" s="428">
        <v>2011</v>
      </c>
      <c r="C31" s="433">
        <v>175</v>
      </c>
      <c r="D31" s="429" t="s">
        <v>1020</v>
      </c>
      <c r="E31" s="427">
        <v>6</v>
      </c>
      <c r="F31" s="427" t="s">
        <v>203</v>
      </c>
      <c r="G31" s="431" t="s">
        <v>204</v>
      </c>
      <c r="H31" s="431" t="s">
        <v>128</v>
      </c>
      <c r="I31" s="427">
        <v>312925225</v>
      </c>
      <c r="J31" s="486">
        <v>40500</v>
      </c>
      <c r="K31" s="438">
        <v>40679</v>
      </c>
      <c r="L31" s="487">
        <v>3496</v>
      </c>
      <c r="M31" s="427">
        <v>332618</v>
      </c>
      <c r="N31" s="488" t="s">
        <v>24</v>
      </c>
      <c r="O31" s="427"/>
      <c r="P31" s="427" t="s">
        <v>28</v>
      </c>
      <c r="Q31" s="489">
        <v>30</v>
      </c>
      <c r="R31" s="489">
        <v>30</v>
      </c>
      <c r="S31" s="428"/>
      <c r="T31" s="428"/>
      <c r="U31" s="428" t="s">
        <v>196</v>
      </c>
      <c r="V31" s="438"/>
      <c r="W31" s="428" t="s">
        <v>146</v>
      </c>
      <c r="AC31" s="461"/>
      <c r="AD31" s="461"/>
    </row>
    <row r="32" spans="1:30" s="460" customFormat="1" ht="12.75" customHeight="1" x14ac:dyDescent="0.25">
      <c r="A32" s="428"/>
      <c r="B32" s="428">
        <v>2011</v>
      </c>
      <c r="C32" s="433">
        <v>180</v>
      </c>
      <c r="D32" s="429" t="s">
        <v>1021</v>
      </c>
      <c r="E32" s="428">
        <v>5</v>
      </c>
      <c r="F32" s="428" t="s">
        <v>108</v>
      </c>
      <c r="G32" s="445" t="s">
        <v>207</v>
      </c>
      <c r="H32" s="445" t="s">
        <v>208</v>
      </c>
      <c r="I32" s="428">
        <v>314591272</v>
      </c>
      <c r="J32" s="438">
        <v>40585</v>
      </c>
      <c r="K32" s="438">
        <v>40702</v>
      </c>
      <c r="L32" s="428">
        <v>3714</v>
      </c>
      <c r="M32" s="428">
        <v>226399</v>
      </c>
      <c r="N32" s="428" t="s">
        <v>24</v>
      </c>
      <c r="O32" s="428"/>
      <c r="P32" s="428" t="s">
        <v>28</v>
      </c>
      <c r="Q32" s="428">
        <v>70</v>
      </c>
      <c r="R32" s="428">
        <v>300</v>
      </c>
      <c r="S32" s="428"/>
      <c r="T32" s="428"/>
      <c r="U32" s="428" t="s">
        <v>196</v>
      </c>
      <c r="V32" s="438"/>
      <c r="W32" s="428" t="s">
        <v>146</v>
      </c>
    </row>
    <row r="33" spans="1:205" s="460" customFormat="1" ht="25.5" customHeight="1" x14ac:dyDescent="0.25">
      <c r="A33" s="428"/>
      <c r="B33" s="428">
        <v>2011</v>
      </c>
      <c r="C33" s="433">
        <v>181</v>
      </c>
      <c r="D33" s="428"/>
      <c r="E33" s="428">
        <v>5</v>
      </c>
      <c r="F33" s="428" t="s">
        <v>40</v>
      </c>
      <c r="G33" s="445" t="s">
        <v>209</v>
      </c>
      <c r="H33" s="445" t="s">
        <v>133</v>
      </c>
      <c r="I33" s="428">
        <v>315157214</v>
      </c>
      <c r="J33" s="438">
        <v>40659</v>
      </c>
      <c r="K33" s="438">
        <v>40688</v>
      </c>
      <c r="L33" s="428">
        <v>1741</v>
      </c>
      <c r="M33" s="428">
        <v>238140</v>
      </c>
      <c r="N33" s="428" t="s">
        <v>24</v>
      </c>
      <c r="O33" s="428"/>
      <c r="P33" s="428" t="s">
        <v>29</v>
      </c>
      <c r="Q33" s="428">
        <v>5</v>
      </c>
      <c r="R33" s="428">
        <v>70</v>
      </c>
      <c r="S33" s="428"/>
      <c r="T33" s="428">
        <v>3</v>
      </c>
      <c r="U33" s="428" t="s">
        <v>196</v>
      </c>
      <c r="V33" s="438"/>
      <c r="W33" s="428" t="s">
        <v>146</v>
      </c>
    </row>
    <row r="34" spans="1:205" s="460" customFormat="1" ht="12.75" customHeight="1" x14ac:dyDescent="0.25">
      <c r="A34" s="428"/>
      <c r="B34" s="428">
        <v>2011</v>
      </c>
      <c r="C34" s="433">
        <v>182</v>
      </c>
      <c r="D34" s="429" t="s">
        <v>999</v>
      </c>
      <c r="E34" s="428">
        <v>1</v>
      </c>
      <c r="F34" s="428" t="s">
        <v>68</v>
      </c>
      <c r="G34" s="445" t="s">
        <v>210</v>
      </c>
      <c r="H34" s="445" t="s">
        <v>211</v>
      </c>
      <c r="I34" s="428">
        <v>314960857</v>
      </c>
      <c r="J34" s="438">
        <v>40521</v>
      </c>
      <c r="K34" s="438">
        <v>40696</v>
      </c>
      <c r="L34" s="442">
        <v>1761</v>
      </c>
      <c r="M34" s="428">
        <v>238160</v>
      </c>
      <c r="N34" s="429" t="s">
        <v>39</v>
      </c>
      <c r="O34" s="428"/>
      <c r="P34" s="428" t="s">
        <v>29</v>
      </c>
      <c r="Q34" s="434">
        <v>5</v>
      </c>
      <c r="R34" s="434">
        <v>10</v>
      </c>
      <c r="S34" s="429" t="s">
        <v>357</v>
      </c>
      <c r="T34" s="428"/>
      <c r="U34" s="428" t="s">
        <v>196</v>
      </c>
      <c r="V34" s="438"/>
      <c r="W34" s="428" t="s">
        <v>146</v>
      </c>
      <c r="X34" s="459"/>
      <c r="Y34" s="459"/>
      <c r="Z34" s="459"/>
      <c r="AA34" s="459"/>
    </row>
    <row r="35" spans="1:205" s="460" customFormat="1" ht="25.5" customHeight="1" x14ac:dyDescent="0.25">
      <c r="A35" s="428"/>
      <c r="B35" s="428">
        <v>2011</v>
      </c>
      <c r="C35" s="433">
        <v>198</v>
      </c>
      <c r="D35" s="429"/>
      <c r="E35" s="428">
        <v>5</v>
      </c>
      <c r="F35" s="428" t="s">
        <v>78</v>
      </c>
      <c r="G35" s="443" t="s">
        <v>1197</v>
      </c>
      <c r="H35" s="445" t="s">
        <v>228</v>
      </c>
      <c r="I35" s="444">
        <v>315151837</v>
      </c>
      <c r="J35" s="438">
        <v>40540</v>
      </c>
      <c r="K35" s="438">
        <v>40716</v>
      </c>
      <c r="L35" s="442">
        <v>1794</v>
      </c>
      <c r="M35" s="442">
        <v>238910</v>
      </c>
      <c r="N35" s="429" t="s">
        <v>39</v>
      </c>
      <c r="O35" s="417" t="s">
        <v>933</v>
      </c>
      <c r="P35" s="428" t="s">
        <v>29</v>
      </c>
      <c r="Q35" s="434">
        <v>11</v>
      </c>
      <c r="R35" s="434">
        <v>30</v>
      </c>
      <c r="S35" s="429"/>
      <c r="T35" s="428">
        <v>1</v>
      </c>
      <c r="U35" s="428" t="s">
        <v>146</v>
      </c>
      <c r="V35" s="438">
        <v>41320</v>
      </c>
      <c r="W35" s="428" t="s">
        <v>146</v>
      </c>
      <c r="X35" s="461"/>
      <c r="Y35" s="461"/>
      <c r="Z35" s="462"/>
      <c r="AA35" s="462"/>
      <c r="AB35" s="462"/>
      <c r="AC35" s="462"/>
      <c r="AD35" s="462"/>
      <c r="AE35" s="462"/>
      <c r="AF35" s="462"/>
      <c r="AG35" s="462"/>
      <c r="AH35" s="462"/>
      <c r="AI35" s="462"/>
      <c r="AJ35" s="462"/>
      <c r="AK35" s="462"/>
      <c r="AL35" s="462"/>
      <c r="AM35" s="462"/>
      <c r="AN35" s="462"/>
      <c r="AO35" s="462"/>
      <c r="AP35" s="462"/>
      <c r="AQ35" s="462"/>
      <c r="AR35" s="462"/>
      <c r="AS35" s="462"/>
      <c r="AT35" s="462"/>
      <c r="AU35" s="462"/>
      <c r="AV35" s="462"/>
      <c r="AW35" s="462"/>
      <c r="AX35" s="462"/>
      <c r="AY35" s="462"/>
      <c r="AZ35" s="462"/>
      <c r="BA35" s="462"/>
      <c r="BB35" s="462"/>
      <c r="BC35" s="462"/>
      <c r="BD35" s="462"/>
      <c r="BE35" s="462"/>
      <c r="BF35" s="462"/>
      <c r="BG35" s="462"/>
      <c r="BH35" s="462"/>
      <c r="BI35" s="462"/>
      <c r="BJ35" s="462"/>
      <c r="BK35" s="462"/>
      <c r="BL35" s="462"/>
      <c r="BM35" s="462"/>
      <c r="BN35" s="462"/>
      <c r="BO35" s="462"/>
      <c r="BP35" s="462"/>
      <c r="BQ35" s="462"/>
      <c r="BR35" s="462"/>
      <c r="BS35" s="462"/>
      <c r="BT35" s="462"/>
      <c r="BU35" s="462"/>
      <c r="BV35" s="462"/>
      <c r="BW35" s="462"/>
      <c r="BX35" s="462"/>
      <c r="BY35" s="462"/>
      <c r="BZ35" s="462"/>
      <c r="CA35" s="462"/>
      <c r="CB35" s="462"/>
      <c r="CC35" s="462"/>
      <c r="CD35" s="462"/>
      <c r="CE35" s="462"/>
      <c r="CF35" s="462"/>
      <c r="CG35" s="462"/>
      <c r="CH35" s="462"/>
      <c r="CI35" s="462"/>
      <c r="CJ35" s="462"/>
      <c r="CK35" s="462"/>
      <c r="CL35" s="462"/>
      <c r="CM35" s="462"/>
      <c r="CN35" s="462"/>
      <c r="CO35" s="462"/>
      <c r="CP35" s="462"/>
      <c r="CQ35" s="462"/>
      <c r="CR35" s="462"/>
      <c r="CS35" s="462"/>
      <c r="CT35" s="462"/>
      <c r="CU35" s="462"/>
      <c r="CV35" s="462"/>
      <c r="CW35" s="462"/>
      <c r="CX35" s="462"/>
      <c r="CY35" s="462"/>
      <c r="CZ35" s="462"/>
      <c r="DA35" s="462"/>
      <c r="DB35" s="462"/>
      <c r="DC35" s="462"/>
      <c r="DD35" s="462"/>
      <c r="DE35" s="462"/>
      <c r="DF35" s="462"/>
      <c r="DG35" s="462"/>
      <c r="DH35" s="462"/>
      <c r="DI35" s="462"/>
      <c r="DJ35" s="462"/>
      <c r="DK35" s="462"/>
      <c r="DL35" s="462"/>
      <c r="DM35" s="462"/>
      <c r="DN35" s="462"/>
      <c r="DO35" s="462"/>
      <c r="DP35" s="462"/>
      <c r="DQ35" s="462"/>
      <c r="DR35" s="462"/>
      <c r="DS35" s="462"/>
      <c r="DT35" s="462"/>
      <c r="DU35" s="462"/>
      <c r="DV35" s="462"/>
      <c r="DW35" s="462"/>
      <c r="DX35" s="462"/>
      <c r="DY35" s="462"/>
      <c r="DZ35" s="462"/>
      <c r="EA35" s="462"/>
      <c r="EB35" s="462"/>
      <c r="EC35" s="462"/>
      <c r="ED35" s="462"/>
      <c r="EE35" s="462"/>
      <c r="EF35" s="462"/>
      <c r="EG35" s="462"/>
      <c r="EH35" s="462"/>
      <c r="EI35" s="462"/>
      <c r="EJ35" s="462"/>
      <c r="EK35" s="462"/>
      <c r="EL35" s="462"/>
      <c r="EM35" s="462"/>
      <c r="EN35" s="462"/>
      <c r="EO35" s="462"/>
      <c r="EP35" s="462"/>
      <c r="EQ35" s="462"/>
      <c r="ER35" s="462"/>
      <c r="ES35" s="462"/>
      <c r="ET35" s="462"/>
      <c r="EU35" s="462"/>
      <c r="EV35" s="462"/>
      <c r="EW35" s="462"/>
      <c r="EX35" s="462"/>
      <c r="EY35" s="462"/>
      <c r="EZ35" s="462"/>
      <c r="FA35" s="462"/>
      <c r="FB35" s="462"/>
      <c r="FC35" s="462"/>
      <c r="FD35" s="462"/>
      <c r="FE35" s="462"/>
      <c r="FF35" s="462"/>
      <c r="FG35" s="462"/>
      <c r="FH35" s="462"/>
      <c r="FI35" s="462"/>
      <c r="FJ35" s="462"/>
      <c r="FK35" s="462"/>
      <c r="FL35" s="462"/>
      <c r="FM35" s="462"/>
      <c r="FN35" s="462"/>
      <c r="FO35" s="462"/>
      <c r="FP35" s="462"/>
      <c r="FQ35" s="462"/>
      <c r="FR35" s="462"/>
      <c r="FS35" s="462"/>
      <c r="FT35" s="462"/>
      <c r="FU35" s="462"/>
      <c r="FV35" s="462"/>
      <c r="FW35" s="462"/>
      <c r="FX35" s="462"/>
      <c r="FY35" s="462"/>
      <c r="FZ35" s="462"/>
      <c r="GA35" s="462"/>
      <c r="GB35" s="462"/>
      <c r="GC35" s="462"/>
      <c r="GD35" s="462"/>
      <c r="GE35" s="462"/>
      <c r="GF35" s="462"/>
      <c r="GG35" s="462"/>
      <c r="GH35" s="462"/>
      <c r="GI35" s="462"/>
      <c r="GJ35" s="462"/>
      <c r="GK35" s="462"/>
      <c r="GL35" s="462"/>
      <c r="GM35" s="462"/>
      <c r="GN35" s="462"/>
      <c r="GO35" s="462"/>
      <c r="GP35" s="462"/>
      <c r="GQ35" s="462"/>
      <c r="GR35" s="462"/>
      <c r="GS35" s="462"/>
      <c r="GT35" s="462"/>
      <c r="GU35" s="462"/>
      <c r="GV35" s="462"/>
      <c r="GW35" s="462"/>
    </row>
    <row r="36" spans="1:205" s="459" customFormat="1" ht="12.75" customHeight="1" x14ac:dyDescent="0.25">
      <c r="A36" s="428"/>
      <c r="B36" s="428">
        <v>2011</v>
      </c>
      <c r="C36" s="433">
        <v>206</v>
      </c>
      <c r="D36" s="429" t="s">
        <v>1295</v>
      </c>
      <c r="E36" s="428">
        <v>6</v>
      </c>
      <c r="F36" s="428" t="s">
        <v>235</v>
      </c>
      <c r="G36" s="497" t="s">
        <v>745</v>
      </c>
      <c r="H36" s="445" t="s">
        <v>237</v>
      </c>
      <c r="I36" s="428">
        <v>315626218</v>
      </c>
      <c r="J36" s="438">
        <v>40744</v>
      </c>
      <c r="K36" s="438">
        <v>40773</v>
      </c>
      <c r="L36" s="442">
        <v>1742</v>
      </c>
      <c r="M36" s="428">
        <v>238310</v>
      </c>
      <c r="N36" s="429" t="s">
        <v>24</v>
      </c>
      <c r="O36" s="428"/>
      <c r="P36" s="428" t="s">
        <v>29</v>
      </c>
      <c r="Q36" s="434">
        <v>5</v>
      </c>
      <c r="R36" s="434">
        <v>17</v>
      </c>
      <c r="S36" s="429"/>
      <c r="T36" s="428">
        <v>3</v>
      </c>
      <c r="U36" s="428" t="s">
        <v>146</v>
      </c>
      <c r="V36" s="438">
        <v>41060</v>
      </c>
      <c r="W36" s="428" t="s">
        <v>146</v>
      </c>
      <c r="X36" s="461"/>
      <c r="Y36" s="461"/>
      <c r="Z36" s="461"/>
      <c r="AA36" s="461"/>
      <c r="AB36" s="461"/>
      <c r="AC36" s="461"/>
      <c r="AD36" s="461"/>
      <c r="AE36" s="461"/>
      <c r="AF36" s="461"/>
      <c r="AG36" s="461"/>
      <c r="AH36" s="461"/>
      <c r="AI36" s="461"/>
      <c r="AJ36" s="461"/>
      <c r="AK36" s="461"/>
      <c r="AL36" s="461"/>
      <c r="AM36" s="461"/>
      <c r="AN36" s="461"/>
      <c r="AO36" s="461"/>
      <c r="AP36" s="461"/>
      <c r="AQ36" s="461"/>
      <c r="AR36" s="461"/>
      <c r="AS36" s="461"/>
      <c r="AT36" s="461"/>
      <c r="AU36" s="461"/>
      <c r="AV36" s="461"/>
      <c r="AW36" s="461"/>
      <c r="AX36" s="461"/>
      <c r="AY36" s="461"/>
      <c r="AZ36" s="461"/>
      <c r="BA36" s="461"/>
      <c r="BB36" s="461"/>
      <c r="BC36" s="461"/>
      <c r="BD36" s="461"/>
      <c r="BE36" s="461"/>
      <c r="BF36" s="461"/>
      <c r="BG36" s="461"/>
      <c r="BH36" s="461"/>
      <c r="BI36" s="461"/>
      <c r="BJ36" s="461"/>
      <c r="BK36" s="461"/>
      <c r="BL36" s="461"/>
      <c r="BM36" s="461"/>
      <c r="BN36" s="461"/>
      <c r="BO36" s="461"/>
      <c r="BP36" s="461"/>
      <c r="BQ36" s="461"/>
      <c r="BR36" s="461"/>
      <c r="BS36" s="461"/>
      <c r="BT36" s="461"/>
      <c r="BU36" s="461"/>
      <c r="BV36" s="461"/>
      <c r="BW36" s="461"/>
      <c r="BX36" s="461"/>
      <c r="BY36" s="461"/>
      <c r="BZ36" s="461"/>
      <c r="CA36" s="461"/>
      <c r="CB36" s="461"/>
      <c r="CC36" s="461"/>
      <c r="CD36" s="461"/>
      <c r="CE36" s="461"/>
      <c r="CF36" s="461"/>
      <c r="CG36" s="461"/>
      <c r="CH36" s="461"/>
      <c r="CI36" s="461"/>
      <c r="CJ36" s="461"/>
      <c r="CK36" s="461"/>
      <c r="CL36" s="461"/>
      <c r="CM36" s="461"/>
      <c r="CN36" s="461"/>
      <c r="CO36" s="461"/>
      <c r="CP36" s="461"/>
      <c r="CQ36" s="461"/>
      <c r="CR36" s="461"/>
      <c r="CS36" s="461"/>
      <c r="CT36" s="461"/>
      <c r="CU36" s="461"/>
      <c r="CV36" s="461"/>
      <c r="CW36" s="461"/>
      <c r="CX36" s="461"/>
      <c r="CY36" s="461"/>
      <c r="CZ36" s="461"/>
      <c r="DA36" s="461"/>
      <c r="DB36" s="461"/>
      <c r="DC36" s="461"/>
      <c r="DD36" s="461"/>
      <c r="DE36" s="461"/>
      <c r="DF36" s="461"/>
      <c r="DG36" s="461"/>
      <c r="DH36" s="461"/>
      <c r="DI36" s="461"/>
      <c r="DJ36" s="461"/>
      <c r="DK36" s="461"/>
      <c r="DL36" s="461"/>
      <c r="DM36" s="461"/>
      <c r="DN36" s="461"/>
      <c r="DO36" s="461"/>
      <c r="DP36" s="461"/>
      <c r="DQ36" s="461"/>
      <c r="DR36" s="461"/>
      <c r="DS36" s="461"/>
      <c r="DT36" s="461"/>
      <c r="DU36" s="461"/>
      <c r="DV36" s="461"/>
      <c r="DW36" s="461"/>
      <c r="DX36" s="461"/>
      <c r="DY36" s="461"/>
      <c r="DZ36" s="461"/>
      <c r="EA36" s="461"/>
      <c r="EB36" s="461"/>
      <c r="EC36" s="461"/>
      <c r="ED36" s="461"/>
      <c r="EE36" s="461"/>
      <c r="EF36" s="461"/>
      <c r="EG36" s="461"/>
      <c r="EH36" s="461"/>
      <c r="EI36" s="461"/>
      <c r="EJ36" s="461"/>
      <c r="EK36" s="461"/>
      <c r="EL36" s="461"/>
      <c r="EM36" s="461"/>
      <c r="EN36" s="461"/>
      <c r="EO36" s="461"/>
      <c r="EP36" s="461"/>
      <c r="EQ36" s="461"/>
      <c r="ER36" s="461"/>
      <c r="ES36" s="461"/>
      <c r="ET36" s="461"/>
      <c r="EU36" s="461"/>
      <c r="EV36" s="461"/>
      <c r="EW36" s="461"/>
      <c r="EX36" s="461"/>
      <c r="EY36" s="461"/>
      <c r="EZ36" s="461"/>
      <c r="FA36" s="461"/>
      <c r="FB36" s="461"/>
      <c r="FC36" s="461"/>
      <c r="FD36" s="461"/>
      <c r="FE36" s="461"/>
      <c r="FF36" s="461"/>
      <c r="FG36" s="461"/>
      <c r="FH36" s="461"/>
      <c r="FI36" s="461"/>
      <c r="FJ36" s="461"/>
      <c r="FK36" s="461"/>
      <c r="FL36" s="461"/>
      <c r="FM36" s="461"/>
      <c r="FN36" s="461"/>
      <c r="FO36" s="461"/>
      <c r="FP36" s="461"/>
      <c r="FQ36" s="461"/>
      <c r="FR36" s="461"/>
      <c r="FS36" s="461"/>
      <c r="FT36" s="461"/>
      <c r="FU36" s="461"/>
      <c r="FV36" s="461"/>
      <c r="FW36" s="461"/>
      <c r="FX36" s="461"/>
      <c r="FY36" s="461"/>
      <c r="FZ36" s="461"/>
      <c r="GA36" s="461"/>
      <c r="GB36" s="461"/>
      <c r="GC36" s="461"/>
      <c r="GD36" s="461"/>
      <c r="GE36" s="461"/>
      <c r="GF36" s="461"/>
      <c r="GG36" s="461"/>
      <c r="GH36" s="461"/>
      <c r="GI36" s="461"/>
      <c r="GJ36" s="461"/>
      <c r="GK36" s="461"/>
      <c r="GL36" s="461"/>
      <c r="GM36" s="461"/>
      <c r="GN36" s="461"/>
      <c r="GO36" s="461"/>
      <c r="GP36" s="461"/>
      <c r="GQ36" s="461"/>
      <c r="GR36" s="461"/>
      <c r="GS36" s="461"/>
      <c r="GT36" s="461"/>
      <c r="GU36" s="461"/>
      <c r="GV36" s="461"/>
      <c r="GW36" s="461"/>
    </row>
    <row r="37" spans="1:205" s="461" customFormat="1" ht="25.5" customHeight="1" x14ac:dyDescent="0.25">
      <c r="A37" s="428"/>
      <c r="B37" s="428">
        <v>2011</v>
      </c>
      <c r="C37" s="433">
        <v>207</v>
      </c>
      <c r="D37" s="429"/>
      <c r="E37" s="428">
        <v>1</v>
      </c>
      <c r="F37" s="428" t="s">
        <v>57</v>
      </c>
      <c r="G37" s="445" t="s">
        <v>238</v>
      </c>
      <c r="H37" s="445" t="s">
        <v>239</v>
      </c>
      <c r="I37" s="428">
        <v>315555722</v>
      </c>
      <c r="J37" s="438">
        <v>40697</v>
      </c>
      <c r="K37" s="438">
        <v>40759</v>
      </c>
      <c r="L37" s="442">
        <v>1761</v>
      </c>
      <c r="M37" s="428">
        <v>238160</v>
      </c>
      <c r="N37" s="429" t="s">
        <v>24</v>
      </c>
      <c r="O37" s="428"/>
      <c r="P37" s="428" t="s">
        <v>29</v>
      </c>
      <c r="Q37" s="434">
        <v>3</v>
      </c>
      <c r="R37" s="434">
        <v>4</v>
      </c>
      <c r="S37" s="429"/>
      <c r="T37" s="428">
        <v>3</v>
      </c>
      <c r="U37" s="428" t="s">
        <v>196</v>
      </c>
      <c r="V37" s="438"/>
      <c r="W37" s="428" t="s">
        <v>146</v>
      </c>
    </row>
    <row r="38" spans="1:205" s="461" customFormat="1" ht="12.75" customHeight="1" x14ac:dyDescent="0.25">
      <c r="A38" s="427"/>
      <c r="B38" s="427">
        <v>2011</v>
      </c>
      <c r="C38" s="433">
        <v>213</v>
      </c>
      <c r="D38" s="429"/>
      <c r="E38" s="427">
        <v>5</v>
      </c>
      <c r="F38" s="427" t="s">
        <v>42</v>
      </c>
      <c r="G38" s="491" t="s">
        <v>246</v>
      </c>
      <c r="H38" s="431" t="s">
        <v>247</v>
      </c>
      <c r="I38" s="492">
        <v>315512079</v>
      </c>
      <c r="J38" s="486">
        <v>40682</v>
      </c>
      <c r="K38" s="438">
        <v>40766</v>
      </c>
      <c r="L38" s="487">
        <v>1741</v>
      </c>
      <c r="M38" s="487">
        <v>238140</v>
      </c>
      <c r="N38" s="488" t="s">
        <v>24</v>
      </c>
      <c r="O38" s="488" t="s">
        <v>26</v>
      </c>
      <c r="P38" s="427" t="s">
        <v>29</v>
      </c>
      <c r="Q38" s="489">
        <v>8</v>
      </c>
      <c r="R38" s="489">
        <v>8</v>
      </c>
      <c r="S38" s="429"/>
      <c r="T38" s="428">
        <v>3</v>
      </c>
      <c r="U38" s="428" t="s">
        <v>196</v>
      </c>
      <c r="V38" s="438"/>
      <c r="W38" s="428" t="s">
        <v>146</v>
      </c>
    </row>
    <row r="39" spans="1:205" s="459" customFormat="1" ht="12.75" customHeight="1" x14ac:dyDescent="0.25">
      <c r="A39" s="429" t="s">
        <v>218</v>
      </c>
      <c r="B39" s="428">
        <v>2011</v>
      </c>
      <c r="C39" s="433">
        <v>214</v>
      </c>
      <c r="D39" s="429" t="s">
        <v>435</v>
      </c>
      <c r="E39" s="428">
        <v>5</v>
      </c>
      <c r="F39" s="428" t="s">
        <v>108</v>
      </c>
      <c r="G39" s="443" t="s">
        <v>248</v>
      </c>
      <c r="H39" s="445" t="s">
        <v>249</v>
      </c>
      <c r="I39" s="444">
        <v>76984</v>
      </c>
      <c r="J39" s="438">
        <v>40715</v>
      </c>
      <c r="K39" s="438">
        <v>40742</v>
      </c>
      <c r="L39" s="442">
        <v>1721</v>
      </c>
      <c r="M39" s="442">
        <v>238320</v>
      </c>
      <c r="N39" s="496"/>
      <c r="O39" s="496"/>
      <c r="P39" s="428" t="s">
        <v>29</v>
      </c>
      <c r="Q39" s="434">
        <v>5</v>
      </c>
      <c r="R39" s="434">
        <v>37</v>
      </c>
      <c r="S39" s="496"/>
      <c r="T39" s="494"/>
      <c r="U39" s="494"/>
      <c r="V39" s="495"/>
      <c r="W39" s="427" t="s">
        <v>196</v>
      </c>
    </row>
    <row r="40" spans="1:205" ht="12.75" customHeight="1" x14ac:dyDescent="0.25">
      <c r="A40" s="429" t="s">
        <v>218</v>
      </c>
      <c r="B40" s="428">
        <v>2011</v>
      </c>
      <c r="C40" s="433">
        <v>215</v>
      </c>
      <c r="D40" s="429" t="s">
        <v>435</v>
      </c>
      <c r="E40" s="428">
        <v>5</v>
      </c>
      <c r="F40" s="428" t="s">
        <v>108</v>
      </c>
      <c r="G40" s="443" t="s">
        <v>248</v>
      </c>
      <c r="H40" s="445" t="s">
        <v>249</v>
      </c>
      <c r="I40" s="444">
        <v>77034</v>
      </c>
      <c r="J40" s="438">
        <v>40715</v>
      </c>
      <c r="K40" s="438">
        <v>40764</v>
      </c>
      <c r="L40" s="442">
        <v>1721</v>
      </c>
      <c r="M40" s="442">
        <v>238320</v>
      </c>
      <c r="N40" s="496"/>
      <c r="O40" s="496"/>
      <c r="P40" s="428" t="s">
        <v>29</v>
      </c>
      <c r="Q40" s="434">
        <v>5</v>
      </c>
      <c r="R40" s="434">
        <v>37</v>
      </c>
      <c r="S40" s="496"/>
      <c r="T40" s="494"/>
      <c r="U40" s="494"/>
      <c r="V40" s="495"/>
      <c r="W40" s="427" t="s">
        <v>196</v>
      </c>
      <c r="X40" s="462"/>
      <c r="Y40" s="462"/>
      <c r="Z40" s="462"/>
      <c r="AA40" s="462"/>
      <c r="AB40" s="462"/>
    </row>
    <row r="41" spans="1:205" s="460" customFormat="1" ht="12.75" customHeight="1" x14ac:dyDescent="0.25">
      <c r="A41" s="427"/>
      <c r="B41" s="428">
        <v>2011</v>
      </c>
      <c r="C41" s="433">
        <v>227</v>
      </c>
      <c r="D41" s="429"/>
      <c r="E41" s="427">
        <v>6</v>
      </c>
      <c r="F41" s="427" t="s">
        <v>33</v>
      </c>
      <c r="G41" s="491" t="s">
        <v>273</v>
      </c>
      <c r="H41" s="431" t="s">
        <v>274</v>
      </c>
      <c r="I41" s="427">
        <v>314181033</v>
      </c>
      <c r="J41" s="486">
        <v>40595</v>
      </c>
      <c r="K41" s="438">
        <v>40749</v>
      </c>
      <c r="L41" s="487">
        <v>7933</v>
      </c>
      <c r="M41" s="427">
        <v>713950</v>
      </c>
      <c r="N41" s="428" t="s">
        <v>1200</v>
      </c>
      <c r="O41" s="417" t="s">
        <v>933</v>
      </c>
      <c r="P41" s="427" t="s">
        <v>28</v>
      </c>
      <c r="Q41" s="489">
        <v>52</v>
      </c>
      <c r="R41" s="489">
        <v>8841</v>
      </c>
      <c r="S41" s="488" t="s">
        <v>275</v>
      </c>
      <c r="T41" s="429"/>
      <c r="U41" s="428" t="s">
        <v>146</v>
      </c>
      <c r="V41" s="438">
        <v>41424</v>
      </c>
      <c r="W41" s="428" t="s">
        <v>146</v>
      </c>
      <c r="X41" s="459"/>
      <c r="Y41" s="459"/>
      <c r="Z41" s="459"/>
      <c r="AA41" s="459"/>
    </row>
    <row r="42" spans="1:205" s="459" customFormat="1" ht="12.75" customHeight="1" x14ac:dyDescent="0.25">
      <c r="A42" s="428"/>
      <c r="B42" s="428">
        <v>2011</v>
      </c>
      <c r="C42" s="433">
        <v>229</v>
      </c>
      <c r="D42" s="429"/>
      <c r="E42" s="428">
        <v>7</v>
      </c>
      <c r="F42" s="428" t="s">
        <v>96</v>
      </c>
      <c r="G42" s="445" t="s">
        <v>277</v>
      </c>
      <c r="H42" s="445" t="s">
        <v>278</v>
      </c>
      <c r="I42" s="428" t="s">
        <v>813</v>
      </c>
      <c r="J42" s="438">
        <v>40689</v>
      </c>
      <c r="K42" s="438">
        <v>40750</v>
      </c>
      <c r="L42" s="442">
        <v>1741</v>
      </c>
      <c r="M42" s="428">
        <v>238140</v>
      </c>
      <c r="N42" s="429" t="s">
        <v>24</v>
      </c>
      <c r="O42" s="428"/>
      <c r="P42" s="428" t="s">
        <v>29</v>
      </c>
      <c r="Q42" s="434">
        <v>4</v>
      </c>
      <c r="R42" s="434">
        <v>4</v>
      </c>
      <c r="S42" s="429"/>
      <c r="T42" s="428" t="s">
        <v>923</v>
      </c>
      <c r="U42" s="428" t="s">
        <v>196</v>
      </c>
      <c r="V42" s="438" t="s">
        <v>567</v>
      </c>
      <c r="W42" s="428" t="s">
        <v>146</v>
      </c>
    </row>
    <row r="43" spans="1:205" s="459" customFormat="1" ht="12.75" customHeight="1" x14ac:dyDescent="0.25">
      <c r="A43" s="427"/>
      <c r="B43" s="428">
        <v>2011</v>
      </c>
      <c r="C43" s="433">
        <v>230</v>
      </c>
      <c r="D43" s="429" t="s">
        <v>1022</v>
      </c>
      <c r="E43" s="427">
        <v>5</v>
      </c>
      <c r="F43" s="427" t="s">
        <v>279</v>
      </c>
      <c r="G43" s="431" t="s">
        <v>280</v>
      </c>
      <c r="H43" s="431" t="s">
        <v>281</v>
      </c>
      <c r="I43" s="427">
        <v>312560048</v>
      </c>
      <c r="J43" s="486">
        <v>40571</v>
      </c>
      <c r="K43" s="438">
        <v>40749</v>
      </c>
      <c r="L43" s="487">
        <v>2421</v>
      </c>
      <c r="M43" s="427">
        <v>321912</v>
      </c>
      <c r="N43" s="427" t="s">
        <v>24</v>
      </c>
      <c r="O43" s="428"/>
      <c r="P43" s="427" t="s">
        <v>28</v>
      </c>
      <c r="Q43" s="489">
        <v>6</v>
      </c>
      <c r="R43" s="489">
        <v>6</v>
      </c>
      <c r="S43" s="429"/>
      <c r="T43" s="428"/>
      <c r="U43" s="428" t="s">
        <v>146</v>
      </c>
      <c r="V43" s="438">
        <v>40970</v>
      </c>
      <c r="W43" s="428" t="s">
        <v>146</v>
      </c>
    </row>
    <row r="44" spans="1:205" s="461" customFormat="1" ht="12.75" customHeight="1" x14ac:dyDescent="0.25">
      <c r="A44" s="427"/>
      <c r="B44" s="428">
        <v>2012</v>
      </c>
      <c r="C44" s="433">
        <v>241</v>
      </c>
      <c r="D44" s="429" t="s">
        <v>1023</v>
      </c>
      <c r="E44" s="427">
        <v>6</v>
      </c>
      <c r="F44" s="427" t="s">
        <v>44</v>
      </c>
      <c r="G44" s="431" t="s">
        <v>647</v>
      </c>
      <c r="H44" s="445" t="s">
        <v>285</v>
      </c>
      <c r="I44" s="429">
        <v>315172338</v>
      </c>
      <c r="J44" s="486">
        <v>40499</v>
      </c>
      <c r="K44" s="438">
        <v>40672</v>
      </c>
      <c r="L44" s="487">
        <v>5153</v>
      </c>
      <c r="M44" s="427">
        <v>424510</v>
      </c>
      <c r="N44" s="428" t="s">
        <v>1200</v>
      </c>
      <c r="O44" s="428"/>
      <c r="P44" s="427" t="s">
        <v>28</v>
      </c>
      <c r="Q44" s="489">
        <v>23</v>
      </c>
      <c r="R44" s="489">
        <v>23</v>
      </c>
      <c r="S44" s="428"/>
      <c r="T44" s="428"/>
      <c r="U44" s="428" t="s">
        <v>146</v>
      </c>
      <c r="V44" s="438">
        <v>41156</v>
      </c>
      <c r="W44" s="428" t="s">
        <v>146</v>
      </c>
    </row>
    <row r="45" spans="1:205" s="460" customFormat="1" ht="12.75" customHeight="1" x14ac:dyDescent="0.25">
      <c r="A45" s="428"/>
      <c r="B45" s="428">
        <v>2012</v>
      </c>
      <c r="C45" s="433">
        <v>244</v>
      </c>
      <c r="D45" s="429"/>
      <c r="E45" s="429">
        <v>3</v>
      </c>
      <c r="F45" s="427" t="s">
        <v>73</v>
      </c>
      <c r="G45" s="431" t="s">
        <v>288</v>
      </c>
      <c r="H45" s="431" t="s">
        <v>289</v>
      </c>
      <c r="I45" s="427">
        <v>314105651</v>
      </c>
      <c r="J45" s="486">
        <v>40276</v>
      </c>
      <c r="K45" s="438">
        <v>40449</v>
      </c>
      <c r="L45" s="427">
        <v>1721</v>
      </c>
      <c r="M45" s="427">
        <v>238320</v>
      </c>
      <c r="N45" s="428" t="s">
        <v>1200</v>
      </c>
      <c r="O45" s="427"/>
      <c r="P45" s="427" t="s">
        <v>29</v>
      </c>
      <c r="Q45" s="427">
        <v>4</v>
      </c>
      <c r="R45" s="427">
        <v>4</v>
      </c>
      <c r="S45" s="428"/>
      <c r="T45" s="428">
        <v>2</v>
      </c>
      <c r="U45" s="428" t="s">
        <v>196</v>
      </c>
      <c r="V45" s="438"/>
      <c r="W45" s="428" t="s">
        <v>146</v>
      </c>
      <c r="X45" s="459"/>
      <c r="Y45" s="459"/>
      <c r="Z45" s="459"/>
      <c r="AA45" s="459"/>
    </row>
    <row r="46" spans="1:205" ht="12.75" customHeight="1" x14ac:dyDescent="0.25">
      <c r="A46" s="427"/>
      <c r="B46" s="427">
        <v>2012</v>
      </c>
      <c r="C46" s="430">
        <v>256</v>
      </c>
      <c r="D46" s="428" t="s">
        <v>1024</v>
      </c>
      <c r="E46" s="427">
        <v>1</v>
      </c>
      <c r="F46" s="427" t="s">
        <v>32</v>
      </c>
      <c r="G46" s="431" t="s">
        <v>295</v>
      </c>
      <c r="H46" s="431" t="s">
        <v>296</v>
      </c>
      <c r="I46" s="427">
        <v>315140897</v>
      </c>
      <c r="J46" s="486">
        <v>40652</v>
      </c>
      <c r="K46" s="438">
        <v>40829</v>
      </c>
      <c r="L46" s="427">
        <v>1794</v>
      </c>
      <c r="M46" s="427">
        <v>238910</v>
      </c>
      <c r="N46" s="427" t="s">
        <v>24</v>
      </c>
      <c r="O46" s="427"/>
      <c r="P46" s="427" t="s">
        <v>29</v>
      </c>
      <c r="Q46" s="427">
        <v>4</v>
      </c>
      <c r="R46" s="427">
        <v>30</v>
      </c>
      <c r="S46" s="427"/>
      <c r="T46" s="427"/>
      <c r="U46" s="427" t="s">
        <v>146</v>
      </c>
      <c r="V46" s="438">
        <v>41092</v>
      </c>
      <c r="W46" s="427" t="s">
        <v>146</v>
      </c>
      <c r="X46" s="462"/>
      <c r="Y46" s="462"/>
      <c r="Z46" s="462"/>
      <c r="AA46" s="462"/>
      <c r="AB46" s="462"/>
    </row>
    <row r="47" spans="1:205" ht="12.75" customHeight="1" x14ac:dyDescent="0.25">
      <c r="A47" s="427"/>
      <c r="B47" s="428">
        <v>2012</v>
      </c>
      <c r="C47" s="433">
        <v>258</v>
      </c>
      <c r="D47" s="429"/>
      <c r="E47" s="427">
        <v>6</v>
      </c>
      <c r="F47" s="427" t="s">
        <v>33</v>
      </c>
      <c r="G47" s="431" t="s">
        <v>298</v>
      </c>
      <c r="H47" s="431" t="s">
        <v>299</v>
      </c>
      <c r="I47" s="427">
        <v>314181876</v>
      </c>
      <c r="J47" s="486">
        <v>40630</v>
      </c>
      <c r="K47" s="438">
        <v>40813</v>
      </c>
      <c r="L47" s="487">
        <v>3715</v>
      </c>
      <c r="M47" s="427">
        <v>336212</v>
      </c>
      <c r="N47" s="488" t="s">
        <v>24</v>
      </c>
      <c r="O47" s="417" t="s">
        <v>933</v>
      </c>
      <c r="P47" s="427" t="s">
        <v>28</v>
      </c>
      <c r="Q47" s="489">
        <v>300</v>
      </c>
      <c r="R47" s="489">
        <v>300</v>
      </c>
      <c r="S47" s="488" t="s">
        <v>275</v>
      </c>
      <c r="T47" s="429"/>
      <c r="U47" s="428" t="s">
        <v>146</v>
      </c>
      <c r="V47" s="438">
        <v>41283</v>
      </c>
      <c r="W47" s="428" t="s">
        <v>146</v>
      </c>
      <c r="X47" s="462"/>
      <c r="Y47" s="462"/>
      <c r="Z47" s="462"/>
      <c r="AA47" s="462"/>
      <c r="AB47" s="462"/>
    </row>
    <row r="48" spans="1:205" ht="38.25" customHeight="1" x14ac:dyDescent="0.25">
      <c r="A48" s="427"/>
      <c r="B48" s="428">
        <v>2012</v>
      </c>
      <c r="C48" s="433">
        <v>259</v>
      </c>
      <c r="D48" s="429" t="s">
        <v>1025</v>
      </c>
      <c r="E48" s="427">
        <v>6</v>
      </c>
      <c r="F48" s="427" t="s">
        <v>44</v>
      </c>
      <c r="G48" s="431" t="s">
        <v>300</v>
      </c>
      <c r="H48" s="431" t="s">
        <v>301</v>
      </c>
      <c r="I48" s="427">
        <v>315367599</v>
      </c>
      <c r="J48" s="486">
        <v>40653</v>
      </c>
      <c r="K48" s="438">
        <v>40835</v>
      </c>
      <c r="L48" s="487">
        <v>4221</v>
      </c>
      <c r="M48" s="427">
        <v>493130</v>
      </c>
      <c r="N48" s="488" t="s">
        <v>24</v>
      </c>
      <c r="O48" s="428"/>
      <c r="P48" s="427" t="s">
        <v>28</v>
      </c>
      <c r="Q48" s="489">
        <v>10</v>
      </c>
      <c r="R48" s="489">
        <v>25</v>
      </c>
      <c r="S48" s="429"/>
      <c r="T48" s="428"/>
      <c r="U48" s="428" t="s">
        <v>146</v>
      </c>
      <c r="V48" s="438">
        <v>41096</v>
      </c>
      <c r="W48" s="428" t="s">
        <v>146</v>
      </c>
      <c r="X48" s="462"/>
      <c r="Y48" s="462"/>
      <c r="Z48" s="462"/>
      <c r="AA48" s="462"/>
      <c r="AB48" s="462"/>
    </row>
    <row r="49" spans="1:28" s="460" customFormat="1" ht="25.5" customHeight="1" x14ac:dyDescent="0.25">
      <c r="A49" s="427"/>
      <c r="B49" s="428">
        <v>2012</v>
      </c>
      <c r="C49" s="433">
        <v>260</v>
      </c>
      <c r="D49" s="429" t="s">
        <v>1026</v>
      </c>
      <c r="E49" s="427">
        <v>6</v>
      </c>
      <c r="F49" s="427" t="s">
        <v>114</v>
      </c>
      <c r="G49" s="431" t="s">
        <v>368</v>
      </c>
      <c r="H49" s="431" t="s">
        <v>303</v>
      </c>
      <c r="I49" s="427">
        <v>314932716</v>
      </c>
      <c r="J49" s="486">
        <v>40687</v>
      </c>
      <c r="K49" s="438">
        <v>40758</v>
      </c>
      <c r="L49" s="487">
        <v>1794</v>
      </c>
      <c r="M49" s="427">
        <v>238910</v>
      </c>
      <c r="N49" s="488" t="s">
        <v>24</v>
      </c>
      <c r="O49" s="428" t="s">
        <v>26</v>
      </c>
      <c r="P49" s="427" t="s">
        <v>29</v>
      </c>
      <c r="Q49" s="489">
        <v>3</v>
      </c>
      <c r="R49" s="489">
        <v>110</v>
      </c>
      <c r="S49" s="429"/>
      <c r="T49" s="428"/>
      <c r="U49" s="428" t="s">
        <v>196</v>
      </c>
      <c r="V49" s="438"/>
      <c r="W49" s="428" t="s">
        <v>146</v>
      </c>
    </row>
    <row r="50" spans="1:28" ht="25.5" customHeight="1" x14ac:dyDescent="0.25">
      <c r="A50" s="427"/>
      <c r="B50" s="428">
        <v>2012</v>
      </c>
      <c r="C50" s="433">
        <v>261</v>
      </c>
      <c r="D50" s="429" t="s">
        <v>1027</v>
      </c>
      <c r="E50" s="427">
        <v>6</v>
      </c>
      <c r="F50" s="427" t="s">
        <v>86</v>
      </c>
      <c r="G50" s="431" t="s">
        <v>304</v>
      </c>
      <c r="H50" s="431" t="s">
        <v>376</v>
      </c>
      <c r="I50" s="427">
        <v>314772195</v>
      </c>
      <c r="J50" s="486">
        <v>40750</v>
      </c>
      <c r="K50" s="438">
        <v>40771</v>
      </c>
      <c r="L50" s="487">
        <v>1623</v>
      </c>
      <c r="M50" s="427">
        <v>237110</v>
      </c>
      <c r="N50" s="488" t="s">
        <v>24</v>
      </c>
      <c r="O50" s="428" t="s">
        <v>26</v>
      </c>
      <c r="P50" s="427" t="s">
        <v>29</v>
      </c>
      <c r="Q50" s="489">
        <v>20</v>
      </c>
      <c r="R50" s="489">
        <v>100</v>
      </c>
      <c r="S50" s="429"/>
      <c r="T50" s="428"/>
      <c r="U50" s="428" t="s">
        <v>196</v>
      </c>
      <c r="V50" s="438"/>
      <c r="W50" s="428" t="s">
        <v>146</v>
      </c>
      <c r="X50" s="462"/>
      <c r="Y50" s="462"/>
      <c r="Z50" s="462"/>
      <c r="AA50" s="462"/>
      <c r="AB50" s="462"/>
    </row>
    <row r="51" spans="1:28" s="460" customFormat="1" ht="12.75" customHeight="1" x14ac:dyDescent="0.25">
      <c r="A51" s="427"/>
      <c r="B51" s="428">
        <v>2012</v>
      </c>
      <c r="C51" s="433">
        <v>264</v>
      </c>
      <c r="D51" s="428"/>
      <c r="E51" s="427">
        <v>5</v>
      </c>
      <c r="F51" s="427" t="s">
        <v>42</v>
      </c>
      <c r="G51" s="431" t="s">
        <v>305</v>
      </c>
      <c r="H51" s="431" t="s">
        <v>170</v>
      </c>
      <c r="I51" s="427">
        <v>98659</v>
      </c>
      <c r="J51" s="486">
        <v>40798</v>
      </c>
      <c r="K51" s="438">
        <v>40809</v>
      </c>
      <c r="L51" s="428">
        <v>1761</v>
      </c>
      <c r="M51" s="428">
        <v>238160</v>
      </c>
      <c r="N51" s="427" t="s">
        <v>24</v>
      </c>
      <c r="O51" s="427" t="s">
        <v>26</v>
      </c>
      <c r="P51" s="427" t="s">
        <v>29</v>
      </c>
      <c r="Q51" s="427">
        <v>6</v>
      </c>
      <c r="R51" s="427">
        <v>8</v>
      </c>
      <c r="S51" s="428"/>
      <c r="T51" s="428">
        <v>3</v>
      </c>
      <c r="U51" s="428" t="s">
        <v>196</v>
      </c>
      <c r="V51" s="438"/>
      <c r="W51" s="428" t="s">
        <v>146</v>
      </c>
    </row>
    <row r="52" spans="1:28" s="465" customFormat="1" ht="12.75" customHeight="1" x14ac:dyDescent="0.25">
      <c r="A52" s="428"/>
      <c r="B52" s="428">
        <v>2012</v>
      </c>
      <c r="C52" s="433">
        <v>270</v>
      </c>
      <c r="D52" s="429"/>
      <c r="E52" s="428">
        <v>7</v>
      </c>
      <c r="F52" s="428" t="s">
        <v>96</v>
      </c>
      <c r="G52" s="445" t="s">
        <v>312</v>
      </c>
      <c r="H52" s="445" t="s">
        <v>314</v>
      </c>
      <c r="I52" s="428" t="s">
        <v>814</v>
      </c>
      <c r="J52" s="438">
        <v>40820</v>
      </c>
      <c r="K52" s="438">
        <v>40854</v>
      </c>
      <c r="L52" s="442">
        <v>1741</v>
      </c>
      <c r="M52" s="428">
        <v>238140</v>
      </c>
      <c r="N52" s="429" t="s">
        <v>24</v>
      </c>
      <c r="O52" s="428"/>
      <c r="P52" s="428" t="s">
        <v>29</v>
      </c>
      <c r="Q52" s="434">
        <v>3</v>
      </c>
      <c r="R52" s="434">
        <v>3</v>
      </c>
      <c r="S52" s="429"/>
      <c r="T52" s="428" t="s">
        <v>923</v>
      </c>
      <c r="U52" s="428" t="s">
        <v>196</v>
      </c>
      <c r="V52" s="438" t="s">
        <v>567</v>
      </c>
      <c r="W52" s="428" t="s">
        <v>146</v>
      </c>
      <c r="X52" s="464"/>
      <c r="Y52" s="464"/>
      <c r="Z52" s="464"/>
      <c r="AA52" s="464"/>
    </row>
    <row r="53" spans="1:28" ht="12.75" customHeight="1" x14ac:dyDescent="0.25">
      <c r="A53" s="427"/>
      <c r="B53" s="428">
        <v>2012</v>
      </c>
      <c r="C53" s="433">
        <v>271</v>
      </c>
      <c r="D53" s="429"/>
      <c r="E53" s="427">
        <v>5</v>
      </c>
      <c r="F53" s="427" t="s">
        <v>279</v>
      </c>
      <c r="G53" s="445" t="s">
        <v>315</v>
      </c>
      <c r="H53" s="431" t="s">
        <v>316</v>
      </c>
      <c r="I53" s="427">
        <v>315288639</v>
      </c>
      <c r="J53" s="486">
        <v>40686</v>
      </c>
      <c r="K53" s="438">
        <v>40865</v>
      </c>
      <c r="L53" s="487">
        <v>1721</v>
      </c>
      <c r="M53" s="427">
        <v>238320</v>
      </c>
      <c r="N53" s="427" t="s">
        <v>24</v>
      </c>
      <c r="O53" s="428"/>
      <c r="P53" s="427" t="s">
        <v>29</v>
      </c>
      <c r="Q53" s="489">
        <v>15</v>
      </c>
      <c r="R53" s="489">
        <v>15</v>
      </c>
      <c r="S53" s="429"/>
      <c r="T53" s="429">
        <v>1</v>
      </c>
      <c r="U53" s="428" t="s">
        <v>146</v>
      </c>
      <c r="V53" s="438">
        <v>41512</v>
      </c>
      <c r="W53" s="428" t="s">
        <v>146</v>
      </c>
      <c r="X53" s="462"/>
      <c r="Y53" s="462"/>
      <c r="Z53" s="462"/>
      <c r="AA53" s="462"/>
      <c r="AB53" s="462"/>
    </row>
    <row r="54" spans="1:28" ht="12.75" customHeight="1" x14ac:dyDescent="0.25">
      <c r="A54" s="427"/>
      <c r="B54" s="428">
        <v>2012</v>
      </c>
      <c r="C54" s="433">
        <v>272</v>
      </c>
      <c r="D54" s="429"/>
      <c r="E54" s="427">
        <v>5</v>
      </c>
      <c r="F54" s="427" t="s">
        <v>279</v>
      </c>
      <c r="G54" s="445" t="s">
        <v>315</v>
      </c>
      <c r="H54" s="431" t="s">
        <v>316</v>
      </c>
      <c r="I54" s="427">
        <v>315289017</v>
      </c>
      <c r="J54" s="486">
        <v>40721</v>
      </c>
      <c r="K54" s="438">
        <v>40865</v>
      </c>
      <c r="L54" s="487">
        <v>1721</v>
      </c>
      <c r="M54" s="427">
        <v>238320</v>
      </c>
      <c r="N54" s="427" t="s">
        <v>24</v>
      </c>
      <c r="O54" s="428"/>
      <c r="P54" s="427" t="s">
        <v>29</v>
      </c>
      <c r="Q54" s="489">
        <v>15</v>
      </c>
      <c r="R54" s="489">
        <v>15</v>
      </c>
      <c r="S54" s="429"/>
      <c r="T54" s="429">
        <v>1</v>
      </c>
      <c r="U54" s="428" t="s">
        <v>146</v>
      </c>
      <c r="V54" s="438">
        <v>41513</v>
      </c>
      <c r="W54" s="428" t="s">
        <v>146</v>
      </c>
      <c r="X54" s="462"/>
      <c r="Y54" s="462"/>
      <c r="Z54" s="462"/>
      <c r="AA54" s="462"/>
      <c r="AB54" s="462"/>
    </row>
    <row r="55" spans="1:28" ht="12.75" customHeight="1" x14ac:dyDescent="0.25">
      <c r="A55" s="427" t="s">
        <v>30</v>
      </c>
      <c r="B55" s="427">
        <v>2012</v>
      </c>
      <c r="C55" s="433">
        <v>273</v>
      </c>
      <c r="D55" s="428" t="s">
        <v>433</v>
      </c>
      <c r="E55" s="427">
        <v>5</v>
      </c>
      <c r="F55" s="427" t="s">
        <v>108</v>
      </c>
      <c r="G55" s="445" t="s">
        <v>207</v>
      </c>
      <c r="H55" s="431" t="s">
        <v>317</v>
      </c>
      <c r="I55" s="427">
        <v>107941</v>
      </c>
      <c r="J55" s="486">
        <v>40835</v>
      </c>
      <c r="K55" s="438" t="s">
        <v>650</v>
      </c>
      <c r="L55" s="427">
        <v>3469</v>
      </c>
      <c r="M55" s="427">
        <v>332160</v>
      </c>
      <c r="N55" s="494"/>
      <c r="O55" s="494"/>
      <c r="P55" s="427" t="s">
        <v>28</v>
      </c>
      <c r="Q55" s="427">
        <v>70</v>
      </c>
      <c r="R55" s="427">
        <v>300</v>
      </c>
      <c r="S55" s="494"/>
      <c r="T55" s="494"/>
      <c r="U55" s="494"/>
      <c r="V55" s="495"/>
      <c r="W55" s="427" t="s">
        <v>196</v>
      </c>
      <c r="X55" s="462"/>
      <c r="Y55" s="462"/>
      <c r="Z55" s="462"/>
      <c r="AA55" s="462"/>
      <c r="AB55" s="462"/>
    </row>
    <row r="56" spans="1:28" ht="12.75" customHeight="1" x14ac:dyDescent="0.25">
      <c r="A56" s="427" t="s">
        <v>920</v>
      </c>
      <c r="B56" s="428">
        <v>2012</v>
      </c>
      <c r="C56" s="433">
        <v>274</v>
      </c>
      <c r="D56" s="429" t="s">
        <v>432</v>
      </c>
      <c r="E56" s="427">
        <v>6</v>
      </c>
      <c r="F56" s="427" t="s">
        <v>33</v>
      </c>
      <c r="G56" s="491" t="s">
        <v>403</v>
      </c>
      <c r="H56" s="431" t="s">
        <v>318</v>
      </c>
      <c r="I56" s="427">
        <v>314182577</v>
      </c>
      <c r="J56" s="486">
        <v>40662</v>
      </c>
      <c r="K56" s="438">
        <v>40843</v>
      </c>
      <c r="L56" s="487">
        <v>2051</v>
      </c>
      <c r="M56" s="427">
        <v>311812</v>
      </c>
      <c r="N56" s="496"/>
      <c r="O56" s="494"/>
      <c r="P56" s="427" t="s">
        <v>28</v>
      </c>
      <c r="Q56" s="489">
        <v>84</v>
      </c>
      <c r="R56" s="489">
        <v>450</v>
      </c>
      <c r="S56" s="496"/>
      <c r="T56" s="494"/>
      <c r="U56" s="494"/>
      <c r="V56" s="495"/>
      <c r="W56" s="427" t="s">
        <v>196</v>
      </c>
      <c r="X56" s="462"/>
      <c r="Y56" s="462"/>
      <c r="Z56" s="462"/>
      <c r="AA56" s="462"/>
      <c r="AB56" s="462"/>
    </row>
    <row r="57" spans="1:28" ht="12.75" customHeight="1" x14ac:dyDescent="0.25">
      <c r="A57" s="427" t="s">
        <v>920</v>
      </c>
      <c r="B57" s="428">
        <v>2012</v>
      </c>
      <c r="C57" s="433">
        <v>275</v>
      </c>
      <c r="D57" s="429" t="s">
        <v>432</v>
      </c>
      <c r="E57" s="427">
        <v>6</v>
      </c>
      <c r="F57" s="427" t="s">
        <v>33</v>
      </c>
      <c r="G57" s="491" t="s">
        <v>403</v>
      </c>
      <c r="H57" s="431" t="s">
        <v>318</v>
      </c>
      <c r="I57" s="427">
        <v>314182544</v>
      </c>
      <c r="J57" s="486">
        <v>40662</v>
      </c>
      <c r="K57" s="438">
        <v>40843</v>
      </c>
      <c r="L57" s="487">
        <v>2051</v>
      </c>
      <c r="M57" s="427">
        <v>311812</v>
      </c>
      <c r="N57" s="496"/>
      <c r="O57" s="494"/>
      <c r="P57" s="427" t="s">
        <v>28</v>
      </c>
      <c r="Q57" s="489">
        <v>84</v>
      </c>
      <c r="R57" s="489">
        <v>450</v>
      </c>
      <c r="S57" s="496"/>
      <c r="T57" s="494"/>
      <c r="U57" s="494"/>
      <c r="V57" s="495"/>
      <c r="W57" s="427" t="s">
        <v>196</v>
      </c>
      <c r="X57" s="462"/>
      <c r="Y57" s="462"/>
      <c r="Z57" s="462"/>
      <c r="AA57" s="462"/>
      <c r="AB57" s="462"/>
    </row>
    <row r="58" spans="1:28" ht="12.75" customHeight="1" x14ac:dyDescent="0.25">
      <c r="A58" s="428"/>
      <c r="B58" s="427">
        <v>2012</v>
      </c>
      <c r="C58" s="433">
        <v>277</v>
      </c>
      <c r="D58" s="429"/>
      <c r="E58" s="428">
        <v>6</v>
      </c>
      <c r="F58" s="428" t="s">
        <v>93</v>
      </c>
      <c r="G58" s="445" t="s">
        <v>319</v>
      </c>
      <c r="H58" s="445" t="s">
        <v>320</v>
      </c>
      <c r="I58" s="428">
        <v>312927445</v>
      </c>
      <c r="J58" s="438">
        <v>40635</v>
      </c>
      <c r="K58" s="438">
        <v>40815</v>
      </c>
      <c r="L58" s="442">
        <v>3731</v>
      </c>
      <c r="M58" s="428">
        <v>336611</v>
      </c>
      <c r="N58" s="428" t="s">
        <v>1200</v>
      </c>
      <c r="O58" s="488" t="s">
        <v>1105</v>
      </c>
      <c r="P58" s="428" t="s">
        <v>28</v>
      </c>
      <c r="Q58" s="434">
        <v>86</v>
      </c>
      <c r="R58" s="434">
        <v>86</v>
      </c>
      <c r="S58" s="429"/>
      <c r="T58" s="428"/>
      <c r="U58" s="428" t="s">
        <v>146</v>
      </c>
      <c r="V58" s="438">
        <v>41038</v>
      </c>
      <c r="W58" s="428" t="s">
        <v>146</v>
      </c>
      <c r="X58" s="462"/>
      <c r="Y58" s="462"/>
      <c r="Z58" s="462"/>
      <c r="AA58" s="462"/>
      <c r="AB58" s="462"/>
    </row>
    <row r="59" spans="1:28" ht="12.75" customHeight="1" x14ac:dyDescent="0.25">
      <c r="A59" s="427"/>
      <c r="B59" s="488">
        <v>2012</v>
      </c>
      <c r="C59" s="433">
        <v>281</v>
      </c>
      <c r="D59" s="429"/>
      <c r="E59" s="488">
        <v>5</v>
      </c>
      <c r="F59" s="488" t="s">
        <v>40</v>
      </c>
      <c r="G59" s="491" t="s">
        <v>324</v>
      </c>
      <c r="H59" s="431" t="s">
        <v>325</v>
      </c>
      <c r="I59" s="488">
        <v>62887</v>
      </c>
      <c r="J59" s="499">
        <v>40695</v>
      </c>
      <c r="K59" s="453">
        <v>40875</v>
      </c>
      <c r="L59" s="488">
        <v>1742</v>
      </c>
      <c r="M59" s="488">
        <v>238140</v>
      </c>
      <c r="N59" s="488" t="s">
        <v>24</v>
      </c>
      <c r="O59" s="417" t="s">
        <v>933</v>
      </c>
      <c r="P59" s="488" t="s">
        <v>29</v>
      </c>
      <c r="Q59" s="488">
        <v>3</v>
      </c>
      <c r="R59" s="428">
        <v>3</v>
      </c>
      <c r="S59" s="428"/>
      <c r="T59" s="428">
        <v>1</v>
      </c>
      <c r="U59" s="428" t="s">
        <v>196</v>
      </c>
      <c r="V59" s="438"/>
      <c r="W59" s="428" t="s">
        <v>146</v>
      </c>
      <c r="X59" s="462"/>
      <c r="Y59" s="462"/>
      <c r="Z59" s="462"/>
      <c r="AA59" s="462"/>
      <c r="AB59" s="462"/>
    </row>
    <row r="60" spans="1:28" ht="12.75" customHeight="1" x14ac:dyDescent="0.25">
      <c r="A60" s="428"/>
      <c r="B60" s="428">
        <v>2012</v>
      </c>
      <c r="C60" s="433">
        <v>283</v>
      </c>
      <c r="D60" s="429" t="s">
        <v>1028</v>
      </c>
      <c r="E60" s="428">
        <v>5</v>
      </c>
      <c r="F60" s="428" t="s">
        <v>108</v>
      </c>
      <c r="G60" s="445" t="s">
        <v>328</v>
      </c>
      <c r="H60" s="445" t="s">
        <v>329</v>
      </c>
      <c r="I60" s="428">
        <v>98386</v>
      </c>
      <c r="J60" s="438">
        <v>40785</v>
      </c>
      <c r="K60" s="438">
        <v>40820</v>
      </c>
      <c r="L60" s="442">
        <v>1742</v>
      </c>
      <c r="M60" s="428">
        <v>238140</v>
      </c>
      <c r="N60" s="429" t="s">
        <v>24</v>
      </c>
      <c r="O60" s="428"/>
      <c r="P60" s="428" t="s">
        <v>29</v>
      </c>
      <c r="Q60" s="434">
        <v>3</v>
      </c>
      <c r="R60" s="434">
        <v>30</v>
      </c>
      <c r="S60" s="429"/>
      <c r="T60" s="428"/>
      <c r="U60" s="428" t="s">
        <v>196</v>
      </c>
      <c r="V60" s="438"/>
      <c r="W60" s="428" t="s">
        <v>146</v>
      </c>
      <c r="X60" s="462"/>
      <c r="Y60" s="462"/>
      <c r="Z60" s="462"/>
      <c r="AA60" s="462"/>
      <c r="AB60" s="462"/>
    </row>
    <row r="61" spans="1:28" ht="25.5" customHeight="1" x14ac:dyDescent="0.25">
      <c r="A61" s="428"/>
      <c r="B61" s="428">
        <v>2012</v>
      </c>
      <c r="C61" s="433">
        <v>287</v>
      </c>
      <c r="D61" s="429"/>
      <c r="E61" s="428">
        <v>1</v>
      </c>
      <c r="F61" s="428" t="s">
        <v>330</v>
      </c>
      <c r="G61" s="443" t="s">
        <v>331</v>
      </c>
      <c r="H61" s="445" t="s">
        <v>332</v>
      </c>
      <c r="I61" s="428">
        <v>314405861</v>
      </c>
      <c r="J61" s="438">
        <v>40702</v>
      </c>
      <c r="K61" s="438">
        <v>40882</v>
      </c>
      <c r="L61" s="442">
        <v>1761</v>
      </c>
      <c r="M61" s="428">
        <v>238160</v>
      </c>
      <c r="N61" s="429" t="s">
        <v>24</v>
      </c>
      <c r="O61" s="427" t="s">
        <v>26</v>
      </c>
      <c r="P61" s="428" t="s">
        <v>29</v>
      </c>
      <c r="Q61" s="434">
        <v>9</v>
      </c>
      <c r="R61" s="434">
        <v>9</v>
      </c>
      <c r="S61" s="429"/>
      <c r="T61" s="428"/>
      <c r="U61" s="428" t="s">
        <v>146</v>
      </c>
      <c r="V61" s="438">
        <v>41264</v>
      </c>
      <c r="W61" s="428" t="s">
        <v>146</v>
      </c>
      <c r="X61" s="462"/>
      <c r="Y61" s="462"/>
      <c r="Z61" s="462"/>
      <c r="AA61" s="462"/>
      <c r="AB61" s="462"/>
    </row>
    <row r="62" spans="1:28" s="460" customFormat="1" ht="12.75" customHeight="1" x14ac:dyDescent="0.25">
      <c r="A62" s="428" t="s">
        <v>30</v>
      </c>
      <c r="B62" s="428">
        <v>2012</v>
      </c>
      <c r="C62" s="433">
        <v>290</v>
      </c>
      <c r="D62" s="429" t="s">
        <v>431</v>
      </c>
      <c r="E62" s="427">
        <v>6</v>
      </c>
      <c r="F62" s="427" t="s">
        <v>203</v>
      </c>
      <c r="G62" s="431" t="s">
        <v>204</v>
      </c>
      <c r="H62" s="431" t="s">
        <v>128</v>
      </c>
      <c r="I62" s="427">
        <v>315723957</v>
      </c>
      <c r="J62" s="486">
        <v>40920</v>
      </c>
      <c r="K62" s="438"/>
      <c r="L62" s="487">
        <v>3496</v>
      </c>
      <c r="M62" s="427">
        <v>332618</v>
      </c>
      <c r="N62" s="496"/>
      <c r="O62" s="494"/>
      <c r="P62" s="427" t="s">
        <v>28</v>
      </c>
      <c r="Q62" s="489">
        <v>30</v>
      </c>
      <c r="R62" s="489">
        <v>30</v>
      </c>
      <c r="S62" s="494"/>
      <c r="T62" s="494"/>
      <c r="U62" s="494"/>
      <c r="V62" s="495"/>
      <c r="W62" s="427" t="s">
        <v>196</v>
      </c>
    </row>
    <row r="63" spans="1:28" s="460" customFormat="1" ht="12.75" customHeight="1" x14ac:dyDescent="0.25">
      <c r="A63" s="427"/>
      <c r="B63" s="428">
        <v>2012</v>
      </c>
      <c r="C63" s="433">
        <v>293</v>
      </c>
      <c r="D63" s="429"/>
      <c r="E63" s="427">
        <v>6</v>
      </c>
      <c r="F63" s="427" t="s">
        <v>45</v>
      </c>
      <c r="G63" s="431" t="s">
        <v>336</v>
      </c>
      <c r="H63" s="431" t="s">
        <v>337</v>
      </c>
      <c r="I63" s="427">
        <v>312928344</v>
      </c>
      <c r="J63" s="486">
        <v>40723</v>
      </c>
      <c r="K63" s="438">
        <v>40905</v>
      </c>
      <c r="L63" s="487">
        <v>3498</v>
      </c>
      <c r="M63" s="427">
        <v>332996</v>
      </c>
      <c r="N63" s="429" t="s">
        <v>39</v>
      </c>
      <c r="O63" s="428"/>
      <c r="P63" s="427" t="s">
        <v>28</v>
      </c>
      <c r="Q63" s="489">
        <v>200</v>
      </c>
      <c r="R63" s="489">
        <v>800</v>
      </c>
      <c r="S63" s="488"/>
      <c r="T63" s="429"/>
      <c r="U63" s="428" t="s">
        <v>146</v>
      </c>
      <c r="V63" s="438">
        <v>41346</v>
      </c>
      <c r="W63" s="428" t="s">
        <v>146</v>
      </c>
    </row>
    <row r="64" spans="1:28" s="460" customFormat="1" ht="12.75" customHeight="1" x14ac:dyDescent="0.25">
      <c r="A64" s="427"/>
      <c r="B64" s="428">
        <v>2012</v>
      </c>
      <c r="C64" s="433">
        <v>296</v>
      </c>
      <c r="D64" s="429" t="s">
        <v>1199</v>
      </c>
      <c r="E64" s="427">
        <v>6</v>
      </c>
      <c r="F64" s="427" t="s">
        <v>114</v>
      </c>
      <c r="G64" s="497" t="s">
        <v>770</v>
      </c>
      <c r="H64" s="431" t="s">
        <v>340</v>
      </c>
      <c r="I64" s="427">
        <v>314932773</v>
      </c>
      <c r="J64" s="486">
        <v>40695</v>
      </c>
      <c r="K64" s="438">
        <v>40877</v>
      </c>
      <c r="L64" s="487">
        <v>2013</v>
      </c>
      <c r="M64" s="427">
        <v>311612</v>
      </c>
      <c r="N64" s="488" t="s">
        <v>24</v>
      </c>
      <c r="O64" s="428"/>
      <c r="P64" s="427" t="s">
        <v>28</v>
      </c>
      <c r="Q64" s="489">
        <v>160</v>
      </c>
      <c r="R64" s="489">
        <v>2000</v>
      </c>
      <c r="S64" s="488"/>
      <c r="T64" s="428"/>
      <c r="U64" s="428" t="s">
        <v>146</v>
      </c>
      <c r="V64" s="438">
        <v>41394</v>
      </c>
      <c r="W64" s="428" t="s">
        <v>146</v>
      </c>
    </row>
    <row r="65" spans="1:205" s="460" customFormat="1" ht="12.75" customHeight="1" x14ac:dyDescent="0.25">
      <c r="A65" s="428" t="s">
        <v>30</v>
      </c>
      <c r="B65" s="428">
        <v>2012</v>
      </c>
      <c r="C65" s="433">
        <v>297</v>
      </c>
      <c r="D65" s="429" t="s">
        <v>430</v>
      </c>
      <c r="E65" s="428">
        <v>5</v>
      </c>
      <c r="F65" s="428" t="s">
        <v>108</v>
      </c>
      <c r="G65" s="445" t="s">
        <v>328</v>
      </c>
      <c r="H65" s="445" t="s">
        <v>329</v>
      </c>
      <c r="I65" s="427">
        <v>190220</v>
      </c>
      <c r="J65" s="438">
        <v>40900</v>
      </c>
      <c r="K65" s="438"/>
      <c r="L65" s="442"/>
      <c r="M65" s="428">
        <v>238140</v>
      </c>
      <c r="N65" s="496"/>
      <c r="O65" s="494"/>
      <c r="P65" s="428" t="s">
        <v>29</v>
      </c>
      <c r="Q65" s="434">
        <v>3</v>
      </c>
      <c r="R65" s="434">
        <v>30</v>
      </c>
      <c r="S65" s="496"/>
      <c r="T65" s="494"/>
      <c r="U65" s="494"/>
      <c r="V65" s="495"/>
      <c r="W65" s="427" t="s">
        <v>196</v>
      </c>
      <c r="X65" s="459"/>
      <c r="Y65" s="459"/>
      <c r="Z65" s="459"/>
      <c r="AA65" s="459"/>
    </row>
    <row r="66" spans="1:205" s="460" customFormat="1" ht="12.75" customHeight="1" x14ac:dyDescent="0.25">
      <c r="A66" s="428"/>
      <c r="B66" s="428">
        <v>2012</v>
      </c>
      <c r="C66" s="433">
        <v>302</v>
      </c>
      <c r="D66" s="429"/>
      <c r="E66" s="429">
        <v>3</v>
      </c>
      <c r="F66" s="427" t="s">
        <v>240</v>
      </c>
      <c r="G66" s="431" t="s">
        <v>344</v>
      </c>
      <c r="H66" s="431" t="s">
        <v>242</v>
      </c>
      <c r="I66" s="427">
        <v>314230459</v>
      </c>
      <c r="J66" s="486">
        <v>40459</v>
      </c>
      <c r="K66" s="438">
        <v>40555</v>
      </c>
      <c r="L66" s="427">
        <v>1742</v>
      </c>
      <c r="M66" s="427">
        <v>238310</v>
      </c>
      <c r="N66" s="429" t="s">
        <v>24</v>
      </c>
      <c r="O66" s="427"/>
      <c r="P66" s="427" t="s">
        <v>29</v>
      </c>
      <c r="Q66" s="427">
        <v>6</v>
      </c>
      <c r="R66" s="427">
        <v>6</v>
      </c>
      <c r="S66" s="427"/>
      <c r="T66" s="428"/>
      <c r="U66" s="428" t="s">
        <v>196</v>
      </c>
      <c r="V66" s="438"/>
      <c r="W66" s="428" t="s">
        <v>146</v>
      </c>
    </row>
    <row r="67" spans="1:205" s="460" customFormat="1" ht="12.75" customHeight="1" x14ac:dyDescent="0.25">
      <c r="A67" s="428"/>
      <c r="B67" s="428">
        <v>2012</v>
      </c>
      <c r="C67" s="433">
        <v>303</v>
      </c>
      <c r="D67" s="429"/>
      <c r="E67" s="429">
        <v>3</v>
      </c>
      <c r="F67" s="427" t="s">
        <v>240</v>
      </c>
      <c r="G67" s="431" t="s">
        <v>345</v>
      </c>
      <c r="H67" s="431" t="s">
        <v>242</v>
      </c>
      <c r="I67" s="427">
        <v>314233412</v>
      </c>
      <c r="J67" s="486">
        <v>40624</v>
      </c>
      <c r="K67" s="438">
        <v>40711</v>
      </c>
      <c r="L67" s="427">
        <v>1522</v>
      </c>
      <c r="M67" s="427">
        <v>236118</v>
      </c>
      <c r="N67" s="429" t="s">
        <v>24</v>
      </c>
      <c r="O67" s="427"/>
      <c r="P67" s="427" t="s">
        <v>29</v>
      </c>
      <c r="Q67" s="427">
        <v>4</v>
      </c>
      <c r="R67" s="427">
        <v>4</v>
      </c>
      <c r="S67" s="428"/>
      <c r="T67" s="428">
        <v>1</v>
      </c>
      <c r="U67" s="428" t="s">
        <v>196</v>
      </c>
      <c r="V67" s="438"/>
      <c r="W67" s="428" t="s">
        <v>146</v>
      </c>
    </row>
    <row r="68" spans="1:205" s="460" customFormat="1" ht="12.75" customHeight="1" x14ac:dyDescent="0.25">
      <c r="A68" s="428"/>
      <c r="B68" s="428">
        <v>2012</v>
      </c>
      <c r="C68" s="433">
        <v>304</v>
      </c>
      <c r="D68" s="429"/>
      <c r="E68" s="429">
        <v>3</v>
      </c>
      <c r="F68" s="427" t="s">
        <v>240</v>
      </c>
      <c r="G68" s="431" t="s">
        <v>346</v>
      </c>
      <c r="H68" s="431" t="s">
        <v>242</v>
      </c>
      <c r="I68" s="427">
        <v>314233289</v>
      </c>
      <c r="J68" s="486">
        <v>40620</v>
      </c>
      <c r="K68" s="438">
        <v>40675</v>
      </c>
      <c r="L68" s="427">
        <v>1741</v>
      </c>
      <c r="M68" s="427">
        <v>238140</v>
      </c>
      <c r="N68" s="429" t="s">
        <v>24</v>
      </c>
      <c r="O68" s="427"/>
      <c r="P68" s="427" t="s">
        <v>29</v>
      </c>
      <c r="Q68" s="427">
        <v>4</v>
      </c>
      <c r="R68" s="427">
        <v>5</v>
      </c>
      <c r="S68" s="428"/>
      <c r="T68" s="428">
        <v>1</v>
      </c>
      <c r="U68" s="428" t="s">
        <v>196</v>
      </c>
      <c r="V68" s="438"/>
      <c r="W68" s="428" t="s">
        <v>146</v>
      </c>
    </row>
    <row r="69" spans="1:205" s="460" customFormat="1" ht="12.75" customHeight="1" x14ac:dyDescent="0.25">
      <c r="A69" s="428"/>
      <c r="B69" s="428">
        <v>2012</v>
      </c>
      <c r="C69" s="433">
        <v>305</v>
      </c>
      <c r="D69" s="429"/>
      <c r="E69" s="429">
        <v>3</v>
      </c>
      <c r="F69" s="427" t="s">
        <v>240</v>
      </c>
      <c r="G69" s="431" t="s">
        <v>347</v>
      </c>
      <c r="H69" s="431" t="s">
        <v>242</v>
      </c>
      <c r="I69" s="427">
        <v>314233669</v>
      </c>
      <c r="J69" s="486">
        <v>40637</v>
      </c>
      <c r="K69" s="438">
        <v>40711</v>
      </c>
      <c r="L69" s="427">
        <v>1741</v>
      </c>
      <c r="M69" s="427">
        <v>238140</v>
      </c>
      <c r="N69" s="429" t="s">
        <v>24</v>
      </c>
      <c r="O69" s="427"/>
      <c r="P69" s="427" t="s">
        <v>29</v>
      </c>
      <c r="Q69" s="427">
        <v>4</v>
      </c>
      <c r="R69" s="427">
        <v>4</v>
      </c>
      <c r="S69" s="428"/>
      <c r="T69" s="428">
        <v>1</v>
      </c>
      <c r="U69" s="428" t="s">
        <v>146</v>
      </c>
      <c r="V69" s="438">
        <v>40870</v>
      </c>
      <c r="W69" s="428" t="s">
        <v>146</v>
      </c>
    </row>
    <row r="70" spans="1:205" s="460" customFormat="1" ht="12.75" customHeight="1" x14ac:dyDescent="0.25">
      <c r="A70" s="428"/>
      <c r="B70" s="428">
        <v>2012</v>
      </c>
      <c r="C70" s="433">
        <v>306</v>
      </c>
      <c r="D70" s="429"/>
      <c r="E70" s="429">
        <v>3</v>
      </c>
      <c r="F70" s="427" t="s">
        <v>240</v>
      </c>
      <c r="G70" s="431" t="s">
        <v>347</v>
      </c>
      <c r="H70" s="431" t="s">
        <v>242</v>
      </c>
      <c r="I70" s="427">
        <v>314234840</v>
      </c>
      <c r="J70" s="486">
        <v>40696</v>
      </c>
      <c r="K70" s="438">
        <v>40765</v>
      </c>
      <c r="L70" s="427">
        <v>1741</v>
      </c>
      <c r="M70" s="427">
        <v>238140</v>
      </c>
      <c r="N70" s="429" t="s">
        <v>24</v>
      </c>
      <c r="O70" s="427"/>
      <c r="P70" s="427" t="s">
        <v>29</v>
      </c>
      <c r="Q70" s="427">
        <v>3</v>
      </c>
      <c r="R70" s="427">
        <v>3</v>
      </c>
      <c r="S70" s="428"/>
      <c r="T70" s="428">
        <v>1</v>
      </c>
      <c r="U70" s="428" t="s">
        <v>196</v>
      </c>
      <c r="V70" s="438"/>
      <c r="W70" s="428" t="s">
        <v>146</v>
      </c>
    </row>
    <row r="71" spans="1:205" s="460" customFormat="1" ht="12.75" customHeight="1" x14ac:dyDescent="0.25">
      <c r="A71" s="428"/>
      <c r="B71" s="428">
        <v>2012</v>
      </c>
      <c r="C71" s="433">
        <v>307</v>
      </c>
      <c r="D71" s="429"/>
      <c r="E71" s="429">
        <v>3</v>
      </c>
      <c r="F71" s="427" t="s">
        <v>240</v>
      </c>
      <c r="G71" s="431" t="s">
        <v>348</v>
      </c>
      <c r="H71" s="431" t="s">
        <v>242</v>
      </c>
      <c r="I71" s="427">
        <v>315816389</v>
      </c>
      <c r="J71" s="486">
        <v>40787</v>
      </c>
      <c r="K71" s="438">
        <v>40863</v>
      </c>
      <c r="L71" s="427">
        <v>1741</v>
      </c>
      <c r="M71" s="427">
        <v>238140</v>
      </c>
      <c r="N71" s="429" t="s">
        <v>24</v>
      </c>
      <c r="O71" s="427"/>
      <c r="P71" s="427" t="s">
        <v>29</v>
      </c>
      <c r="Q71" s="427">
        <v>4</v>
      </c>
      <c r="R71" s="427">
        <v>4</v>
      </c>
      <c r="S71" s="428"/>
      <c r="T71" s="428">
        <v>1</v>
      </c>
      <c r="U71" s="428" t="s">
        <v>196</v>
      </c>
      <c r="V71" s="438"/>
      <c r="W71" s="428" t="s">
        <v>146</v>
      </c>
    </row>
    <row r="72" spans="1:205" s="460" customFormat="1" ht="12.75" customHeight="1" x14ac:dyDescent="0.25">
      <c r="A72" s="427"/>
      <c r="B72" s="428">
        <v>2012</v>
      </c>
      <c r="C72" s="433">
        <v>308</v>
      </c>
      <c r="D72" s="429"/>
      <c r="E72" s="429">
        <v>3</v>
      </c>
      <c r="F72" s="427" t="s">
        <v>240</v>
      </c>
      <c r="G72" s="491" t="s">
        <v>349</v>
      </c>
      <c r="H72" s="491" t="s">
        <v>242</v>
      </c>
      <c r="I72" s="492">
        <v>315815837</v>
      </c>
      <c r="J72" s="486">
        <v>40753</v>
      </c>
      <c r="K72" s="438">
        <v>40835</v>
      </c>
      <c r="L72" s="487">
        <v>1761</v>
      </c>
      <c r="M72" s="487">
        <v>238170</v>
      </c>
      <c r="N72" s="429" t="s">
        <v>24</v>
      </c>
      <c r="O72" s="427"/>
      <c r="P72" s="427" t="s">
        <v>29</v>
      </c>
      <c r="Q72" s="489">
        <v>3</v>
      </c>
      <c r="R72" s="489">
        <v>4</v>
      </c>
      <c r="S72" s="429"/>
      <c r="T72" s="428">
        <v>1</v>
      </c>
      <c r="U72" s="428" t="s">
        <v>146</v>
      </c>
      <c r="V72" s="438">
        <v>40963</v>
      </c>
      <c r="W72" s="428" t="s">
        <v>146</v>
      </c>
    </row>
    <row r="73" spans="1:205" s="460" customFormat="1" ht="12.75" customHeight="1" x14ac:dyDescent="0.25">
      <c r="A73" s="427"/>
      <c r="B73" s="428">
        <v>2012</v>
      </c>
      <c r="C73" s="433">
        <v>311</v>
      </c>
      <c r="D73" s="429"/>
      <c r="E73" s="429">
        <v>3</v>
      </c>
      <c r="F73" s="427" t="s">
        <v>351</v>
      </c>
      <c r="G73" s="491" t="s">
        <v>352</v>
      </c>
      <c r="H73" s="431" t="s">
        <v>353</v>
      </c>
      <c r="I73" s="492">
        <v>315583526</v>
      </c>
      <c r="J73" s="486">
        <v>40687</v>
      </c>
      <c r="K73" s="438">
        <v>40735</v>
      </c>
      <c r="L73" s="487">
        <v>1741</v>
      </c>
      <c r="M73" s="487">
        <v>238140</v>
      </c>
      <c r="N73" s="429" t="s">
        <v>24</v>
      </c>
      <c r="O73" s="429"/>
      <c r="P73" s="427" t="s">
        <v>29</v>
      </c>
      <c r="Q73" s="489">
        <v>5</v>
      </c>
      <c r="R73" s="489">
        <v>5</v>
      </c>
      <c r="S73" s="488"/>
      <c r="T73" s="428"/>
      <c r="U73" s="428" t="s">
        <v>196</v>
      </c>
      <c r="V73" s="438"/>
      <c r="W73" s="428" t="s">
        <v>146</v>
      </c>
    </row>
    <row r="74" spans="1:205" s="460" customFormat="1" ht="12.75" customHeight="1" x14ac:dyDescent="0.25">
      <c r="A74" s="428"/>
      <c r="B74" s="428">
        <v>2012</v>
      </c>
      <c r="C74" s="433">
        <v>314</v>
      </c>
      <c r="D74" s="429"/>
      <c r="E74" s="428">
        <v>1</v>
      </c>
      <c r="F74" s="428" t="s">
        <v>330</v>
      </c>
      <c r="G74" s="443" t="s">
        <v>356</v>
      </c>
      <c r="H74" s="445" t="s">
        <v>332</v>
      </c>
      <c r="I74" s="428">
        <v>314406406</v>
      </c>
      <c r="J74" s="438">
        <v>40750</v>
      </c>
      <c r="K74" s="438">
        <v>40928</v>
      </c>
      <c r="L74" s="442">
        <v>1521</v>
      </c>
      <c r="M74" s="428">
        <v>236118</v>
      </c>
      <c r="N74" s="429" t="s">
        <v>24</v>
      </c>
      <c r="O74" s="428"/>
      <c r="P74" s="428" t="s">
        <v>29</v>
      </c>
      <c r="Q74" s="434">
        <v>3</v>
      </c>
      <c r="R74" s="434">
        <v>3</v>
      </c>
      <c r="S74" s="429"/>
      <c r="T74" s="429"/>
      <c r="U74" s="428" t="s">
        <v>146</v>
      </c>
      <c r="V74" s="438">
        <v>41505</v>
      </c>
      <c r="W74" s="428" t="s">
        <v>146</v>
      </c>
    </row>
    <row r="75" spans="1:205" s="460" customFormat="1" ht="12.75" customHeight="1" x14ac:dyDescent="0.25">
      <c r="A75" s="428" t="s">
        <v>30</v>
      </c>
      <c r="B75" s="428">
        <v>2012</v>
      </c>
      <c r="C75" s="433">
        <v>315</v>
      </c>
      <c r="D75" s="429" t="s">
        <v>419</v>
      </c>
      <c r="E75" s="428">
        <v>1</v>
      </c>
      <c r="F75" s="428" t="s">
        <v>68</v>
      </c>
      <c r="G75" s="443" t="s">
        <v>210</v>
      </c>
      <c r="H75" s="445" t="s">
        <v>358</v>
      </c>
      <c r="I75" s="428">
        <v>316102607</v>
      </c>
      <c r="J75" s="438">
        <v>40863</v>
      </c>
      <c r="K75" s="438">
        <v>40876</v>
      </c>
      <c r="L75" s="442">
        <v>1761</v>
      </c>
      <c r="M75" s="428">
        <v>238170</v>
      </c>
      <c r="N75" s="496"/>
      <c r="O75" s="494"/>
      <c r="P75" s="428" t="s">
        <v>29</v>
      </c>
      <c r="Q75" s="434">
        <v>4</v>
      </c>
      <c r="R75" s="434">
        <v>7</v>
      </c>
      <c r="S75" s="496"/>
      <c r="T75" s="494"/>
      <c r="U75" s="494"/>
      <c r="V75" s="495"/>
      <c r="W75" s="427" t="s">
        <v>196</v>
      </c>
    </row>
    <row r="76" spans="1:205" s="460" customFormat="1" ht="12.75" customHeight="1" x14ac:dyDescent="0.25">
      <c r="A76" s="428"/>
      <c r="B76" s="428">
        <v>2012</v>
      </c>
      <c r="C76" s="433">
        <v>319</v>
      </c>
      <c r="D76" s="429"/>
      <c r="E76" s="428">
        <v>5</v>
      </c>
      <c r="F76" s="428" t="s">
        <v>82</v>
      </c>
      <c r="G76" s="445" t="s">
        <v>83</v>
      </c>
      <c r="H76" s="445" t="s">
        <v>173</v>
      </c>
      <c r="I76" s="428">
        <v>98680</v>
      </c>
      <c r="J76" s="438">
        <v>40774</v>
      </c>
      <c r="K76" s="438">
        <v>40954</v>
      </c>
      <c r="L76" s="428">
        <v>3732</v>
      </c>
      <c r="M76" s="428">
        <v>336612</v>
      </c>
      <c r="N76" s="428" t="s">
        <v>1200</v>
      </c>
      <c r="O76" s="417" t="s">
        <v>933</v>
      </c>
      <c r="P76" s="428" t="s">
        <v>28</v>
      </c>
      <c r="Q76" s="428">
        <v>700</v>
      </c>
      <c r="R76" s="428">
        <v>2600</v>
      </c>
      <c r="S76" s="428"/>
      <c r="T76" s="429">
        <v>2</v>
      </c>
      <c r="U76" s="435" t="s">
        <v>146</v>
      </c>
      <c r="V76" s="438">
        <v>41324</v>
      </c>
      <c r="W76" s="428" t="s">
        <v>146</v>
      </c>
    </row>
    <row r="77" spans="1:205" s="460" customFormat="1" ht="12.75" customHeight="1" x14ac:dyDescent="0.25">
      <c r="A77" s="427" t="s">
        <v>30</v>
      </c>
      <c r="B77" s="428">
        <v>2012</v>
      </c>
      <c r="C77" s="433">
        <v>332</v>
      </c>
      <c r="D77" s="429" t="s">
        <v>429</v>
      </c>
      <c r="E77" s="427">
        <v>6</v>
      </c>
      <c r="F77" s="488" t="s">
        <v>114</v>
      </c>
      <c r="G77" s="431" t="s">
        <v>368</v>
      </c>
      <c r="H77" s="431" t="s">
        <v>369</v>
      </c>
      <c r="I77" s="427">
        <v>314936873</v>
      </c>
      <c r="J77" s="486">
        <v>40884</v>
      </c>
      <c r="K77" s="438">
        <v>40946</v>
      </c>
      <c r="L77" s="487">
        <v>1794</v>
      </c>
      <c r="M77" s="427">
        <v>238910</v>
      </c>
      <c r="N77" s="496"/>
      <c r="O77" s="494"/>
      <c r="P77" s="427" t="s">
        <v>29</v>
      </c>
      <c r="Q77" s="489">
        <v>3</v>
      </c>
      <c r="R77" s="489">
        <v>110</v>
      </c>
      <c r="S77" s="496"/>
      <c r="T77" s="494"/>
      <c r="U77" s="494"/>
      <c r="V77" s="495"/>
      <c r="W77" s="427" t="s">
        <v>196</v>
      </c>
    </row>
    <row r="78" spans="1:205" s="460" customFormat="1" ht="12.75" customHeight="1" x14ac:dyDescent="0.25">
      <c r="A78" s="501"/>
      <c r="B78" s="428">
        <v>2012</v>
      </c>
      <c r="C78" s="433">
        <v>346</v>
      </c>
      <c r="D78" s="436" t="s">
        <v>1029</v>
      </c>
      <c r="E78" s="427">
        <v>6</v>
      </c>
      <c r="F78" s="501" t="s">
        <v>373</v>
      </c>
      <c r="G78" s="503" t="s">
        <v>374</v>
      </c>
      <c r="H78" s="503" t="s">
        <v>237</v>
      </c>
      <c r="I78" s="501">
        <v>315627323</v>
      </c>
      <c r="J78" s="504">
        <v>40785</v>
      </c>
      <c r="K78" s="452">
        <v>40968</v>
      </c>
      <c r="L78" s="505">
        <v>3444</v>
      </c>
      <c r="M78" s="501">
        <v>332322</v>
      </c>
      <c r="N78" s="502" t="s">
        <v>24</v>
      </c>
      <c r="O78" s="488" t="s">
        <v>1105</v>
      </c>
      <c r="P78" s="501" t="s">
        <v>28</v>
      </c>
      <c r="Q78" s="506">
        <v>40</v>
      </c>
      <c r="R78" s="506">
        <v>150</v>
      </c>
      <c r="S78" s="436"/>
      <c r="T78" s="437"/>
      <c r="U78" s="437" t="s">
        <v>196</v>
      </c>
      <c r="V78" s="452"/>
      <c r="W78" s="428" t="s">
        <v>146</v>
      </c>
    </row>
    <row r="79" spans="1:205" s="459" customFormat="1" ht="12.75" customHeight="1" x14ac:dyDescent="0.25">
      <c r="A79" s="428"/>
      <c r="B79" s="428">
        <v>2012</v>
      </c>
      <c r="C79" s="433">
        <v>347</v>
      </c>
      <c r="D79" s="442" t="s">
        <v>1160</v>
      </c>
      <c r="E79" s="428">
        <v>6</v>
      </c>
      <c r="F79" s="428" t="s">
        <v>45</v>
      </c>
      <c r="G79" s="443" t="s">
        <v>1157</v>
      </c>
      <c r="H79" s="443" t="s">
        <v>375</v>
      </c>
      <c r="I79" s="428">
        <v>315722769</v>
      </c>
      <c r="J79" s="414">
        <v>40793</v>
      </c>
      <c r="K79" s="438">
        <v>40974</v>
      </c>
      <c r="L79" s="412">
        <v>3312</v>
      </c>
      <c r="M79" s="412">
        <v>331111</v>
      </c>
      <c r="N79" s="438" t="s">
        <v>24</v>
      </c>
      <c r="O79" s="449"/>
      <c r="P79" s="429" t="s">
        <v>28</v>
      </c>
      <c r="Q79" s="429">
        <v>600</v>
      </c>
      <c r="R79" s="434">
        <v>600</v>
      </c>
      <c r="S79" s="429"/>
      <c r="T79" s="429"/>
      <c r="U79" s="427" t="s">
        <v>146</v>
      </c>
      <c r="V79" s="453">
        <v>41376</v>
      </c>
      <c r="W79" s="428" t="s">
        <v>146</v>
      </c>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0"/>
      <c r="BA79" s="460"/>
      <c r="BB79" s="460"/>
      <c r="BC79" s="460"/>
      <c r="BD79" s="460"/>
      <c r="BE79" s="460"/>
      <c r="BF79" s="460"/>
      <c r="BG79" s="460"/>
      <c r="BH79" s="460"/>
      <c r="BI79" s="460"/>
      <c r="BJ79" s="460"/>
      <c r="BK79" s="460"/>
      <c r="BL79" s="460"/>
      <c r="BM79" s="460"/>
      <c r="BN79" s="460"/>
      <c r="BO79" s="460"/>
      <c r="BP79" s="460"/>
      <c r="BQ79" s="460"/>
      <c r="BR79" s="460"/>
      <c r="BS79" s="460"/>
      <c r="BT79" s="460"/>
      <c r="BU79" s="460"/>
      <c r="BV79" s="460"/>
      <c r="BW79" s="460"/>
      <c r="BX79" s="460"/>
      <c r="BY79" s="460"/>
      <c r="BZ79" s="460"/>
      <c r="CA79" s="460"/>
      <c r="CB79" s="460"/>
      <c r="CC79" s="460"/>
      <c r="CD79" s="460"/>
      <c r="CE79" s="460"/>
      <c r="CF79" s="460"/>
      <c r="CG79" s="460"/>
      <c r="CH79" s="460"/>
      <c r="CI79" s="460"/>
      <c r="CJ79" s="460"/>
      <c r="CK79" s="460"/>
      <c r="CL79" s="460"/>
      <c r="CM79" s="460"/>
      <c r="CN79" s="460"/>
      <c r="CO79" s="460"/>
      <c r="CP79" s="460"/>
      <c r="CQ79" s="460"/>
      <c r="CR79" s="460"/>
      <c r="CS79" s="460"/>
      <c r="CT79" s="460"/>
      <c r="CU79" s="460"/>
      <c r="CV79" s="460"/>
      <c r="CW79" s="460"/>
      <c r="CX79" s="460"/>
      <c r="CY79" s="460"/>
      <c r="CZ79" s="460"/>
      <c r="DA79" s="460"/>
      <c r="DB79" s="460"/>
      <c r="DC79" s="460"/>
      <c r="DD79" s="460"/>
      <c r="DE79" s="460"/>
      <c r="DF79" s="460"/>
      <c r="DG79" s="460"/>
      <c r="DH79" s="460"/>
      <c r="DI79" s="460"/>
      <c r="DJ79" s="460"/>
      <c r="DK79" s="460"/>
      <c r="DL79" s="460"/>
      <c r="DM79" s="460"/>
      <c r="DN79" s="460"/>
      <c r="DO79" s="460"/>
      <c r="DP79" s="460"/>
      <c r="DQ79" s="460"/>
      <c r="DR79" s="460"/>
      <c r="DS79" s="460"/>
      <c r="DT79" s="460"/>
      <c r="DU79" s="460"/>
      <c r="DV79" s="460"/>
      <c r="DW79" s="460"/>
      <c r="DX79" s="460"/>
      <c r="DY79" s="460"/>
      <c r="DZ79" s="460"/>
      <c r="EA79" s="460"/>
      <c r="EB79" s="460"/>
      <c r="EC79" s="460"/>
      <c r="ED79" s="460"/>
      <c r="EE79" s="460"/>
      <c r="EF79" s="460"/>
      <c r="EG79" s="460"/>
      <c r="EH79" s="460"/>
      <c r="EI79" s="460"/>
      <c r="EJ79" s="460"/>
      <c r="EK79" s="460"/>
      <c r="EL79" s="460"/>
      <c r="EM79" s="460"/>
      <c r="EN79" s="460"/>
      <c r="EO79" s="460"/>
      <c r="EP79" s="460"/>
      <c r="EQ79" s="460"/>
      <c r="ER79" s="460"/>
      <c r="ES79" s="460"/>
      <c r="ET79" s="460"/>
      <c r="EU79" s="460"/>
      <c r="EV79" s="460"/>
      <c r="EW79" s="460"/>
      <c r="EX79" s="460"/>
      <c r="EY79" s="460"/>
      <c r="EZ79" s="460"/>
      <c r="FA79" s="460"/>
      <c r="FB79" s="460"/>
      <c r="FC79" s="460"/>
      <c r="FD79" s="460"/>
      <c r="FE79" s="460"/>
      <c r="FF79" s="460"/>
      <c r="FG79" s="460"/>
      <c r="FH79" s="460"/>
      <c r="FI79" s="460"/>
      <c r="FJ79" s="460"/>
      <c r="FK79" s="460"/>
      <c r="FL79" s="460"/>
      <c r="FM79" s="460"/>
      <c r="FN79" s="460"/>
      <c r="FO79" s="460"/>
      <c r="FP79" s="460"/>
      <c r="FQ79" s="460"/>
      <c r="FR79" s="460"/>
      <c r="FS79" s="460"/>
      <c r="FT79" s="460"/>
      <c r="FU79" s="460"/>
      <c r="FV79" s="460"/>
      <c r="FW79" s="460"/>
      <c r="FX79" s="460"/>
      <c r="FY79" s="460"/>
      <c r="FZ79" s="460"/>
      <c r="GA79" s="460"/>
      <c r="GB79" s="460"/>
      <c r="GC79" s="460"/>
      <c r="GD79" s="460"/>
      <c r="GE79" s="460"/>
      <c r="GF79" s="460"/>
      <c r="GG79" s="460"/>
      <c r="GH79" s="460"/>
      <c r="GI79" s="460"/>
      <c r="GJ79" s="460"/>
      <c r="GK79" s="460"/>
      <c r="GL79" s="460"/>
      <c r="GM79" s="460"/>
      <c r="GN79" s="460"/>
      <c r="GO79" s="460"/>
      <c r="GP79" s="460"/>
      <c r="GQ79" s="460"/>
      <c r="GR79" s="460"/>
      <c r="GS79" s="460"/>
      <c r="GT79" s="460"/>
      <c r="GU79" s="460"/>
      <c r="GV79" s="460"/>
      <c r="GW79" s="460"/>
    </row>
    <row r="80" spans="1:205" s="460" customFormat="1" ht="12.75" customHeight="1" x14ac:dyDescent="0.25">
      <c r="A80" s="428" t="s">
        <v>30</v>
      </c>
      <c r="B80" s="428">
        <v>2012</v>
      </c>
      <c r="C80" s="433">
        <v>348</v>
      </c>
      <c r="D80" s="428" t="s">
        <v>418</v>
      </c>
      <c r="E80" s="427">
        <v>6</v>
      </c>
      <c r="F80" s="428" t="s">
        <v>86</v>
      </c>
      <c r="G80" s="445" t="s">
        <v>304</v>
      </c>
      <c r="H80" s="431" t="s">
        <v>376</v>
      </c>
      <c r="I80" s="427">
        <v>316289495</v>
      </c>
      <c r="J80" s="504">
        <v>40967</v>
      </c>
      <c r="K80" s="438">
        <v>40686</v>
      </c>
      <c r="L80" s="487">
        <v>1623</v>
      </c>
      <c r="M80" s="427">
        <v>237110</v>
      </c>
      <c r="N80" s="496"/>
      <c r="O80" s="496"/>
      <c r="P80" s="427" t="s">
        <v>29</v>
      </c>
      <c r="Q80" s="428">
        <v>20</v>
      </c>
      <c r="R80" s="428">
        <v>100</v>
      </c>
      <c r="S80" s="496"/>
      <c r="T80" s="496"/>
      <c r="U80" s="494"/>
      <c r="V80" s="507"/>
      <c r="W80" s="427" t="s">
        <v>196</v>
      </c>
    </row>
    <row r="81" spans="1:30" ht="12.75" customHeight="1" x14ac:dyDescent="0.25">
      <c r="A81" s="428"/>
      <c r="B81" s="428">
        <v>2012</v>
      </c>
      <c r="C81" s="433">
        <v>355</v>
      </c>
      <c r="D81" s="429"/>
      <c r="E81" s="428">
        <v>1</v>
      </c>
      <c r="F81" s="428" t="s">
        <v>57</v>
      </c>
      <c r="G81" s="443" t="s">
        <v>380</v>
      </c>
      <c r="H81" s="445" t="s">
        <v>381</v>
      </c>
      <c r="I81" s="428">
        <v>315974048</v>
      </c>
      <c r="J81" s="438">
        <v>40841</v>
      </c>
      <c r="K81" s="438">
        <v>41003</v>
      </c>
      <c r="L81" s="442">
        <v>1791</v>
      </c>
      <c r="M81" s="428">
        <v>238120</v>
      </c>
      <c r="N81" s="428" t="s">
        <v>1200</v>
      </c>
      <c r="O81" s="428"/>
      <c r="P81" s="428" t="s">
        <v>29</v>
      </c>
      <c r="Q81" s="434">
        <v>4</v>
      </c>
      <c r="R81" s="434">
        <v>18</v>
      </c>
      <c r="S81" s="429"/>
      <c r="T81" s="428">
        <v>2</v>
      </c>
      <c r="U81" s="428" t="s">
        <v>196</v>
      </c>
      <c r="V81" s="438"/>
      <c r="W81" s="428" t="s">
        <v>146</v>
      </c>
    </row>
    <row r="82" spans="1:30" s="465" customFormat="1" ht="12.75" customHeight="1" x14ac:dyDescent="0.25">
      <c r="A82" s="428"/>
      <c r="B82" s="428">
        <v>2012</v>
      </c>
      <c r="C82" s="433">
        <v>360</v>
      </c>
      <c r="D82" s="429" t="s">
        <v>1030</v>
      </c>
      <c r="E82" s="428">
        <v>2</v>
      </c>
      <c r="F82" s="428" t="s">
        <v>51</v>
      </c>
      <c r="G82" s="445" t="s">
        <v>386</v>
      </c>
      <c r="H82" s="445" t="s">
        <v>387</v>
      </c>
      <c r="I82" s="428">
        <v>316089556</v>
      </c>
      <c r="J82" s="438">
        <v>40862</v>
      </c>
      <c r="K82" s="438">
        <v>41043</v>
      </c>
      <c r="L82" s="442">
        <v>3086</v>
      </c>
      <c r="M82" s="428">
        <v>326150</v>
      </c>
      <c r="N82" s="429" t="s">
        <v>24</v>
      </c>
      <c r="O82" s="428"/>
      <c r="P82" s="428" t="s">
        <v>28</v>
      </c>
      <c r="Q82" s="434">
        <v>23</v>
      </c>
      <c r="R82" s="434">
        <v>23</v>
      </c>
      <c r="S82" s="429"/>
      <c r="T82" s="428"/>
      <c r="U82" s="428" t="s">
        <v>196</v>
      </c>
      <c r="V82" s="438"/>
      <c r="W82" s="428" t="s">
        <v>146</v>
      </c>
      <c r="X82" s="464"/>
      <c r="Y82" s="464"/>
      <c r="Z82" s="464"/>
      <c r="AA82" s="464"/>
      <c r="AB82" s="464"/>
      <c r="AC82" s="464"/>
      <c r="AD82" s="464"/>
    </row>
    <row r="83" spans="1:30" s="465" customFormat="1" ht="25.5" customHeight="1" x14ac:dyDescent="0.25">
      <c r="A83" s="428"/>
      <c r="B83" s="428">
        <v>2012</v>
      </c>
      <c r="C83" s="433">
        <v>362</v>
      </c>
      <c r="D83" s="429"/>
      <c r="E83" s="428">
        <v>1</v>
      </c>
      <c r="F83" s="428" t="s">
        <v>87</v>
      </c>
      <c r="G83" s="443" t="s">
        <v>388</v>
      </c>
      <c r="H83" s="443" t="s">
        <v>389</v>
      </c>
      <c r="I83" s="412">
        <v>110093</v>
      </c>
      <c r="J83" s="414">
        <v>40848</v>
      </c>
      <c r="K83" s="438">
        <v>41026</v>
      </c>
      <c r="L83" s="449">
        <v>1522</v>
      </c>
      <c r="M83" s="442">
        <v>236220</v>
      </c>
      <c r="N83" s="429" t="s">
        <v>24</v>
      </c>
      <c r="O83" s="429"/>
      <c r="P83" s="428" t="s">
        <v>29</v>
      </c>
      <c r="Q83" s="434">
        <v>10</v>
      </c>
      <c r="R83" s="434">
        <v>25</v>
      </c>
      <c r="S83" s="429"/>
      <c r="T83" s="429">
        <v>2</v>
      </c>
      <c r="U83" s="427" t="s">
        <v>196</v>
      </c>
      <c r="V83" s="453"/>
      <c r="W83" s="428" t="s">
        <v>146</v>
      </c>
      <c r="X83" s="464"/>
      <c r="Y83" s="464"/>
      <c r="Z83" s="464"/>
      <c r="AA83" s="464"/>
      <c r="AB83" s="464"/>
      <c r="AC83" s="464"/>
      <c r="AD83" s="464"/>
    </row>
    <row r="84" spans="1:30" s="465" customFormat="1" ht="12.75" customHeight="1" x14ac:dyDescent="0.25">
      <c r="A84" s="428"/>
      <c r="B84" s="428">
        <v>2012</v>
      </c>
      <c r="C84" s="433">
        <v>364</v>
      </c>
      <c r="D84" s="429"/>
      <c r="E84" s="428">
        <v>5</v>
      </c>
      <c r="F84" s="428" t="s">
        <v>104</v>
      </c>
      <c r="G84" s="443" t="s">
        <v>392</v>
      </c>
      <c r="H84" s="445" t="s">
        <v>393</v>
      </c>
      <c r="I84" s="428">
        <v>108561</v>
      </c>
      <c r="J84" s="438">
        <v>40850</v>
      </c>
      <c r="K84" s="438">
        <v>41029</v>
      </c>
      <c r="L84" s="442">
        <v>1794</v>
      </c>
      <c r="M84" s="428">
        <v>237110</v>
      </c>
      <c r="N84" s="428" t="s">
        <v>1200</v>
      </c>
      <c r="O84" s="417" t="s">
        <v>26</v>
      </c>
      <c r="P84" s="428" t="s">
        <v>29</v>
      </c>
      <c r="Q84" s="434">
        <v>6</v>
      </c>
      <c r="R84" s="434">
        <v>6</v>
      </c>
      <c r="S84" s="429"/>
      <c r="T84" s="428">
        <v>3</v>
      </c>
      <c r="U84" s="428" t="s">
        <v>196</v>
      </c>
      <c r="V84" s="438"/>
      <c r="W84" s="428" t="s">
        <v>146</v>
      </c>
      <c r="X84" s="464"/>
      <c r="Y84" s="464"/>
      <c r="Z84" s="464"/>
      <c r="AA84" s="464"/>
      <c r="AB84" s="464"/>
      <c r="AC84" s="464"/>
      <c r="AD84" s="464"/>
    </row>
    <row r="85" spans="1:30" s="460" customFormat="1" ht="12.75" customHeight="1" x14ac:dyDescent="0.25">
      <c r="A85" s="428"/>
      <c r="B85" s="428">
        <v>2012</v>
      </c>
      <c r="C85" s="413">
        <v>365</v>
      </c>
      <c r="D85" s="429"/>
      <c r="E85" s="428">
        <v>5</v>
      </c>
      <c r="F85" s="428" t="s">
        <v>81</v>
      </c>
      <c r="G85" s="443" t="s">
        <v>394</v>
      </c>
      <c r="H85" s="445" t="s">
        <v>395</v>
      </c>
      <c r="I85" s="428">
        <v>109515</v>
      </c>
      <c r="J85" s="438">
        <v>40876</v>
      </c>
      <c r="K85" s="438">
        <v>41032</v>
      </c>
      <c r="L85" s="442"/>
      <c r="M85" s="428">
        <v>334310</v>
      </c>
      <c r="N85" s="428" t="s">
        <v>1200</v>
      </c>
      <c r="O85" s="428"/>
      <c r="P85" s="428" t="s">
        <v>28</v>
      </c>
      <c r="Q85" s="434">
        <v>3</v>
      </c>
      <c r="R85" s="434">
        <v>3</v>
      </c>
      <c r="S85" s="429"/>
      <c r="T85" s="428">
        <v>2</v>
      </c>
      <c r="U85" s="435" t="s">
        <v>146</v>
      </c>
      <c r="V85" s="438">
        <v>41320</v>
      </c>
      <c r="W85" s="428" t="s">
        <v>146</v>
      </c>
      <c r="X85" s="459"/>
      <c r="Y85" s="459"/>
      <c r="Z85" s="459"/>
      <c r="AA85" s="459"/>
      <c r="AB85" s="459"/>
      <c r="AC85" s="459"/>
      <c r="AD85" s="459"/>
    </row>
    <row r="86" spans="1:30" s="460" customFormat="1" ht="12.75" customHeight="1" x14ac:dyDescent="0.25">
      <c r="A86" s="428"/>
      <c r="B86" s="428">
        <v>2012</v>
      </c>
      <c r="C86" s="413">
        <v>367</v>
      </c>
      <c r="D86" s="429"/>
      <c r="E86" s="428">
        <v>5</v>
      </c>
      <c r="F86" s="428" t="s">
        <v>40</v>
      </c>
      <c r="G86" s="443" t="s">
        <v>396</v>
      </c>
      <c r="H86" s="445" t="s">
        <v>397</v>
      </c>
      <c r="I86" s="428">
        <v>110113</v>
      </c>
      <c r="J86" s="438">
        <v>40889</v>
      </c>
      <c r="K86" s="438">
        <v>41044</v>
      </c>
      <c r="L86" s="442">
        <v>2844</v>
      </c>
      <c r="M86" s="428">
        <v>325620</v>
      </c>
      <c r="N86" s="428" t="s">
        <v>1200</v>
      </c>
      <c r="O86" s="417" t="s">
        <v>933</v>
      </c>
      <c r="P86" s="428" t="s">
        <v>28</v>
      </c>
      <c r="Q86" s="434">
        <v>175</v>
      </c>
      <c r="R86" s="434">
        <v>175</v>
      </c>
      <c r="S86" s="429"/>
      <c r="T86" s="428">
        <v>2</v>
      </c>
      <c r="U86" s="427" t="s">
        <v>196</v>
      </c>
      <c r="V86" s="438"/>
      <c r="W86" s="428" t="s">
        <v>146</v>
      </c>
      <c r="X86" s="459"/>
      <c r="Y86" s="459"/>
      <c r="Z86" s="459"/>
      <c r="AA86" s="459"/>
      <c r="AB86" s="459"/>
      <c r="AC86" s="459"/>
      <c r="AD86" s="459"/>
    </row>
    <row r="87" spans="1:30" s="460" customFormat="1" ht="25.5" customHeight="1" x14ac:dyDescent="0.25">
      <c r="A87" s="428" t="s">
        <v>947</v>
      </c>
      <c r="B87" s="428">
        <v>2012</v>
      </c>
      <c r="C87" s="433">
        <v>368</v>
      </c>
      <c r="D87" s="429" t="s">
        <v>417</v>
      </c>
      <c r="E87" s="427">
        <v>5</v>
      </c>
      <c r="F87" s="427" t="s">
        <v>279</v>
      </c>
      <c r="G87" s="491" t="s">
        <v>280</v>
      </c>
      <c r="H87" s="431" t="s">
        <v>281</v>
      </c>
      <c r="I87" s="492">
        <v>401142</v>
      </c>
      <c r="J87" s="486">
        <v>41024</v>
      </c>
      <c r="K87" s="438">
        <v>41201</v>
      </c>
      <c r="L87" s="487">
        <v>2421</v>
      </c>
      <c r="M87" s="427">
        <v>321912</v>
      </c>
      <c r="N87" s="429" t="s">
        <v>24</v>
      </c>
      <c r="O87" s="429"/>
      <c r="P87" s="427" t="s">
        <v>28</v>
      </c>
      <c r="Q87" s="489">
        <v>6</v>
      </c>
      <c r="R87" s="489">
        <v>6</v>
      </c>
      <c r="S87" s="429"/>
      <c r="T87" s="428">
        <v>2</v>
      </c>
      <c r="U87" s="428" t="s">
        <v>196</v>
      </c>
      <c r="V87" s="438"/>
      <c r="W87" s="427" t="s">
        <v>146</v>
      </c>
      <c r="X87" s="459"/>
      <c r="Y87" s="459"/>
      <c r="Z87" s="459"/>
      <c r="AA87" s="459"/>
      <c r="AB87" s="459"/>
      <c r="AC87" s="459"/>
      <c r="AD87" s="459"/>
    </row>
    <row r="88" spans="1:30" s="460" customFormat="1" ht="12.75" customHeight="1" x14ac:dyDescent="0.25">
      <c r="A88" s="427" t="s">
        <v>30</v>
      </c>
      <c r="B88" s="428">
        <v>2012</v>
      </c>
      <c r="C88" s="433">
        <v>370</v>
      </c>
      <c r="D88" s="429" t="s">
        <v>416</v>
      </c>
      <c r="E88" s="427">
        <v>6</v>
      </c>
      <c r="F88" s="427" t="s">
        <v>235</v>
      </c>
      <c r="G88" s="443" t="s">
        <v>374</v>
      </c>
      <c r="H88" s="503" t="s">
        <v>237</v>
      </c>
      <c r="I88" s="427">
        <v>315631036</v>
      </c>
      <c r="J88" s="486">
        <v>41018</v>
      </c>
      <c r="K88" s="438"/>
      <c r="L88" s="505">
        <v>3444</v>
      </c>
      <c r="M88" s="501">
        <v>332322</v>
      </c>
      <c r="N88" s="496"/>
      <c r="O88" s="496"/>
      <c r="P88" s="501" t="s">
        <v>28</v>
      </c>
      <c r="Q88" s="506">
        <v>40</v>
      </c>
      <c r="R88" s="506">
        <v>150</v>
      </c>
      <c r="S88" s="496"/>
      <c r="T88" s="496"/>
      <c r="U88" s="494"/>
      <c r="V88" s="507"/>
      <c r="W88" s="427" t="s">
        <v>196</v>
      </c>
      <c r="X88" s="459"/>
      <c r="Y88" s="459"/>
      <c r="Z88" s="459"/>
      <c r="AA88" s="459"/>
      <c r="AB88" s="459"/>
      <c r="AC88" s="459"/>
      <c r="AD88" s="459"/>
    </row>
    <row r="89" spans="1:30" s="460" customFormat="1" ht="12.75" customHeight="1" x14ac:dyDescent="0.25">
      <c r="A89" s="428"/>
      <c r="B89" s="435">
        <v>2012</v>
      </c>
      <c r="C89" s="413">
        <v>374</v>
      </c>
      <c r="D89" s="429"/>
      <c r="E89" s="412">
        <v>1</v>
      </c>
      <c r="F89" s="428" t="s">
        <v>57</v>
      </c>
      <c r="G89" s="443" t="s">
        <v>398</v>
      </c>
      <c r="H89" s="445" t="s">
        <v>381</v>
      </c>
      <c r="I89" s="428">
        <v>315907832</v>
      </c>
      <c r="J89" s="438">
        <v>41179</v>
      </c>
      <c r="K89" s="438">
        <v>40987</v>
      </c>
      <c r="L89" s="442">
        <v>1542</v>
      </c>
      <c r="M89" s="428">
        <v>236220</v>
      </c>
      <c r="N89" s="429" t="s">
        <v>24</v>
      </c>
      <c r="O89" s="428"/>
      <c r="P89" s="428" t="s">
        <v>29</v>
      </c>
      <c r="Q89" s="434">
        <v>6</v>
      </c>
      <c r="R89" s="434">
        <v>6</v>
      </c>
      <c r="S89" s="429"/>
      <c r="T89" s="428"/>
      <c r="U89" s="428" t="s">
        <v>196</v>
      </c>
      <c r="V89" s="438"/>
      <c r="W89" s="428" t="s">
        <v>146</v>
      </c>
      <c r="X89" s="459"/>
      <c r="Y89" s="459"/>
      <c r="Z89" s="459"/>
      <c r="AA89" s="459"/>
    </row>
    <row r="90" spans="1:30" s="460" customFormat="1" ht="12.75" customHeight="1" x14ac:dyDescent="0.25">
      <c r="A90" s="428" t="s">
        <v>30</v>
      </c>
      <c r="B90" s="435">
        <v>2012</v>
      </c>
      <c r="C90" s="433">
        <v>375</v>
      </c>
      <c r="D90" s="429" t="s">
        <v>415</v>
      </c>
      <c r="E90" s="412">
        <v>1</v>
      </c>
      <c r="F90" s="428" t="s">
        <v>88</v>
      </c>
      <c r="G90" s="445" t="s">
        <v>89</v>
      </c>
      <c r="H90" s="445" t="s">
        <v>399</v>
      </c>
      <c r="I90" s="428">
        <v>316284033</v>
      </c>
      <c r="J90" s="438">
        <v>40926</v>
      </c>
      <c r="K90" s="438">
        <v>40961</v>
      </c>
      <c r="L90" s="442">
        <v>1522</v>
      </c>
      <c r="M90" s="428">
        <v>236220</v>
      </c>
      <c r="N90" s="496"/>
      <c r="O90" s="496"/>
      <c r="P90" s="428" t="s">
        <v>29</v>
      </c>
      <c r="Q90" s="434">
        <v>2</v>
      </c>
      <c r="R90" s="434">
        <v>40</v>
      </c>
      <c r="S90" s="496"/>
      <c r="T90" s="496"/>
      <c r="U90" s="494"/>
      <c r="V90" s="507"/>
      <c r="W90" s="427" t="s">
        <v>196</v>
      </c>
      <c r="X90" s="459"/>
      <c r="Y90" s="459"/>
      <c r="Z90" s="459"/>
      <c r="AA90" s="459"/>
      <c r="AB90" s="459"/>
      <c r="AC90" s="459"/>
      <c r="AD90" s="459"/>
    </row>
    <row r="91" spans="1:30" s="459" customFormat="1" ht="12.75" customHeight="1" x14ac:dyDescent="0.25">
      <c r="A91" s="427"/>
      <c r="B91" s="427">
        <v>2012</v>
      </c>
      <c r="C91" s="433">
        <v>385</v>
      </c>
      <c r="D91" s="429"/>
      <c r="E91" s="427">
        <v>2</v>
      </c>
      <c r="F91" s="427" t="s">
        <v>102</v>
      </c>
      <c r="G91" s="491" t="s">
        <v>400</v>
      </c>
      <c r="H91" s="491" t="s">
        <v>401</v>
      </c>
      <c r="I91" s="427">
        <v>281221</v>
      </c>
      <c r="J91" s="486">
        <v>40982</v>
      </c>
      <c r="K91" s="438">
        <v>41012</v>
      </c>
      <c r="L91" s="509"/>
      <c r="M91" s="487">
        <v>238140</v>
      </c>
      <c r="N91" s="488" t="s">
        <v>24</v>
      </c>
      <c r="O91" s="428"/>
      <c r="P91" s="427" t="s">
        <v>29</v>
      </c>
      <c r="Q91" s="489">
        <v>4</v>
      </c>
      <c r="R91" s="489">
        <v>8</v>
      </c>
      <c r="S91" s="488"/>
      <c r="T91" s="427">
        <v>1</v>
      </c>
      <c r="U91" s="427" t="s">
        <v>196</v>
      </c>
      <c r="V91" s="486"/>
      <c r="W91" s="428" t="s">
        <v>146</v>
      </c>
    </row>
    <row r="92" spans="1:30" s="460" customFormat="1" ht="12.75" customHeight="1" x14ac:dyDescent="0.25">
      <c r="A92" s="427"/>
      <c r="B92" s="428">
        <v>2012</v>
      </c>
      <c r="C92" s="433">
        <v>388</v>
      </c>
      <c r="D92" s="428"/>
      <c r="E92" s="429">
        <v>3</v>
      </c>
      <c r="F92" s="427" t="s">
        <v>240</v>
      </c>
      <c r="G92" s="491" t="s">
        <v>404</v>
      </c>
      <c r="H92" s="431" t="s">
        <v>242</v>
      </c>
      <c r="I92" s="492">
        <v>315819391</v>
      </c>
      <c r="J92" s="486">
        <v>40974</v>
      </c>
      <c r="K92" s="438">
        <v>41058</v>
      </c>
      <c r="L92" s="487">
        <v>1742</v>
      </c>
      <c r="M92" s="487">
        <v>238310</v>
      </c>
      <c r="N92" s="429" t="s">
        <v>24</v>
      </c>
      <c r="O92" s="429"/>
      <c r="P92" s="427" t="s">
        <v>29</v>
      </c>
      <c r="Q92" s="489">
        <v>8</v>
      </c>
      <c r="R92" s="489">
        <v>8</v>
      </c>
      <c r="S92" s="428"/>
      <c r="T92" s="428">
        <v>1</v>
      </c>
      <c r="U92" s="428" t="s">
        <v>196</v>
      </c>
      <c r="V92" s="438"/>
      <c r="W92" s="428" t="s">
        <v>146</v>
      </c>
      <c r="X92" s="459"/>
      <c r="Y92" s="459"/>
      <c r="Z92" s="459"/>
      <c r="AA92" s="459"/>
      <c r="AB92" s="459"/>
      <c r="AC92" s="459"/>
      <c r="AD92" s="459"/>
    </row>
    <row r="93" spans="1:30" ht="12.75" customHeight="1" x14ac:dyDescent="0.25">
      <c r="A93" s="428"/>
      <c r="B93" s="428">
        <v>2012</v>
      </c>
      <c r="C93" s="433">
        <v>397</v>
      </c>
      <c r="D93" s="429"/>
      <c r="E93" s="428">
        <v>2</v>
      </c>
      <c r="F93" s="428" t="s">
        <v>90</v>
      </c>
      <c r="G93" s="445" t="s">
        <v>902</v>
      </c>
      <c r="H93" s="445" t="s">
        <v>179</v>
      </c>
      <c r="I93" s="428">
        <v>316219732</v>
      </c>
      <c r="J93" s="438">
        <v>40889</v>
      </c>
      <c r="K93" s="438">
        <v>41073</v>
      </c>
      <c r="L93" s="442">
        <v>1531</v>
      </c>
      <c r="M93" s="428">
        <v>236220</v>
      </c>
      <c r="N93" s="429" t="s">
        <v>24</v>
      </c>
      <c r="O93" s="428"/>
      <c r="P93" s="428" t="s">
        <v>29</v>
      </c>
      <c r="Q93" s="434">
        <v>11</v>
      </c>
      <c r="R93" s="434">
        <v>11</v>
      </c>
      <c r="S93" s="429"/>
      <c r="T93" s="428">
        <v>2</v>
      </c>
      <c r="U93" s="428" t="s">
        <v>196</v>
      </c>
      <c r="V93" s="438"/>
      <c r="W93" s="428" t="s">
        <v>146</v>
      </c>
      <c r="X93" s="462"/>
      <c r="Y93" s="462"/>
      <c r="Z93" s="462"/>
      <c r="AA93" s="462"/>
      <c r="AB93" s="462"/>
    </row>
    <row r="94" spans="1:30" s="459" customFormat="1" ht="25.5" customHeight="1" x14ac:dyDescent="0.25">
      <c r="A94" s="428"/>
      <c r="B94" s="428">
        <v>2012</v>
      </c>
      <c r="C94" s="433">
        <v>401</v>
      </c>
      <c r="D94" s="429"/>
      <c r="E94" s="428">
        <v>5</v>
      </c>
      <c r="F94" s="428" t="s">
        <v>42</v>
      </c>
      <c r="G94" s="443" t="s">
        <v>408</v>
      </c>
      <c r="H94" s="443" t="s">
        <v>409</v>
      </c>
      <c r="I94" s="428">
        <v>573578</v>
      </c>
      <c r="J94" s="414">
        <v>41114</v>
      </c>
      <c r="K94" s="438">
        <v>41137</v>
      </c>
      <c r="L94" s="449" t="s">
        <v>245</v>
      </c>
      <c r="M94" s="442">
        <v>238160</v>
      </c>
      <c r="N94" s="429" t="s">
        <v>24</v>
      </c>
      <c r="O94" s="429"/>
      <c r="P94" s="428" t="s">
        <v>29</v>
      </c>
      <c r="Q94" s="434">
        <v>5</v>
      </c>
      <c r="R94" s="434">
        <v>11</v>
      </c>
      <c r="S94" s="429"/>
      <c r="T94" s="429">
        <v>1</v>
      </c>
      <c r="U94" s="428" t="s">
        <v>146</v>
      </c>
      <c r="V94" s="438">
        <v>41407</v>
      </c>
      <c r="W94" s="428" t="s">
        <v>146</v>
      </c>
    </row>
    <row r="95" spans="1:30" s="459" customFormat="1" ht="12.75" customHeight="1" x14ac:dyDescent="0.25">
      <c r="A95" s="427"/>
      <c r="B95" s="428">
        <v>2012</v>
      </c>
      <c r="C95" s="433">
        <v>410</v>
      </c>
      <c r="D95" s="429" t="s">
        <v>908</v>
      </c>
      <c r="E95" s="427">
        <v>6</v>
      </c>
      <c r="F95" s="427" t="s">
        <v>302</v>
      </c>
      <c r="G95" s="431" t="s">
        <v>412</v>
      </c>
      <c r="H95" s="431" t="s">
        <v>156</v>
      </c>
      <c r="I95" s="427">
        <v>316238088</v>
      </c>
      <c r="J95" s="486">
        <v>40968</v>
      </c>
      <c r="K95" s="438">
        <v>41149</v>
      </c>
      <c r="L95" s="487">
        <v>3533</v>
      </c>
      <c r="M95" s="427">
        <v>333132</v>
      </c>
      <c r="N95" s="488" t="s">
        <v>24</v>
      </c>
      <c r="O95" s="428" t="s">
        <v>26</v>
      </c>
      <c r="P95" s="427" t="s">
        <v>28</v>
      </c>
      <c r="Q95" s="489">
        <v>26</v>
      </c>
      <c r="R95" s="489">
        <v>26</v>
      </c>
      <c r="S95" s="488"/>
      <c r="T95" s="428"/>
      <c r="U95" s="428" t="s">
        <v>196</v>
      </c>
      <c r="V95" s="438"/>
      <c r="W95" s="428" t="s">
        <v>146</v>
      </c>
    </row>
    <row r="96" spans="1:30" s="460" customFormat="1" ht="12.75" customHeight="1" x14ac:dyDescent="0.25">
      <c r="A96" s="428"/>
      <c r="B96" s="428">
        <v>2013</v>
      </c>
      <c r="C96" s="433">
        <v>413</v>
      </c>
      <c r="D96" s="428"/>
      <c r="E96" s="428">
        <v>1</v>
      </c>
      <c r="F96" s="428" t="s">
        <v>57</v>
      </c>
      <c r="G96" s="443" t="s">
        <v>428</v>
      </c>
      <c r="H96" s="445" t="s">
        <v>421</v>
      </c>
      <c r="I96" s="428">
        <v>501018</v>
      </c>
      <c r="J96" s="438">
        <v>41093</v>
      </c>
      <c r="K96" s="438">
        <v>41180</v>
      </c>
      <c r="L96" s="442" t="s">
        <v>275</v>
      </c>
      <c r="M96" s="428">
        <v>238160</v>
      </c>
      <c r="N96" s="429" t="s">
        <v>24</v>
      </c>
      <c r="O96" s="428"/>
      <c r="P96" s="428" t="s">
        <v>29</v>
      </c>
      <c r="Q96" s="434">
        <v>5</v>
      </c>
      <c r="R96" s="434">
        <v>7</v>
      </c>
      <c r="S96" s="429"/>
      <c r="T96" s="428">
        <v>1</v>
      </c>
      <c r="U96" s="428" t="s">
        <v>196</v>
      </c>
      <c r="V96" s="438"/>
      <c r="W96" s="428" t="s">
        <v>146</v>
      </c>
    </row>
    <row r="97" spans="1:30" s="460" customFormat="1" ht="12.75" customHeight="1" x14ac:dyDescent="0.25">
      <c r="A97" s="427"/>
      <c r="B97" s="428">
        <v>2013</v>
      </c>
      <c r="C97" s="433">
        <v>418</v>
      </c>
      <c r="D97" s="429" t="s">
        <v>1031</v>
      </c>
      <c r="E97" s="427">
        <v>6</v>
      </c>
      <c r="F97" s="427" t="s">
        <v>45</v>
      </c>
      <c r="G97" s="491" t="s">
        <v>426</v>
      </c>
      <c r="H97" s="491" t="s">
        <v>427</v>
      </c>
      <c r="I97" s="492">
        <v>480201</v>
      </c>
      <c r="J97" s="486">
        <v>41081</v>
      </c>
      <c r="K97" s="438">
        <v>41184</v>
      </c>
      <c r="L97" s="509" t="s">
        <v>442</v>
      </c>
      <c r="M97" s="487">
        <v>237110</v>
      </c>
      <c r="N97" s="488" t="s">
        <v>24</v>
      </c>
      <c r="O97" s="488" t="s">
        <v>1105</v>
      </c>
      <c r="P97" s="427" t="s">
        <v>29</v>
      </c>
      <c r="Q97" s="489">
        <v>80</v>
      </c>
      <c r="R97" s="489">
        <v>9</v>
      </c>
      <c r="S97" s="428"/>
      <c r="T97" s="429"/>
      <c r="U97" s="428" t="s">
        <v>196</v>
      </c>
      <c r="V97" s="438"/>
      <c r="W97" s="428" t="s">
        <v>146</v>
      </c>
    </row>
    <row r="98" spans="1:30" s="460" customFormat="1" ht="12.75" customHeight="1" x14ac:dyDescent="0.25">
      <c r="A98" s="427"/>
      <c r="B98" s="428">
        <v>2013</v>
      </c>
      <c r="C98" s="433">
        <v>419</v>
      </c>
      <c r="D98" s="429" t="s">
        <v>1057</v>
      </c>
      <c r="E98" s="427">
        <v>1</v>
      </c>
      <c r="F98" s="427" t="s">
        <v>32</v>
      </c>
      <c r="G98" s="491" t="s">
        <v>443</v>
      </c>
      <c r="H98" s="431" t="s">
        <v>177</v>
      </c>
      <c r="I98" s="492">
        <v>508618</v>
      </c>
      <c r="J98" s="486">
        <v>41071</v>
      </c>
      <c r="K98" s="438">
        <v>41227</v>
      </c>
      <c r="L98" s="509" t="s">
        <v>444</v>
      </c>
      <c r="M98" s="487">
        <v>237110</v>
      </c>
      <c r="N98" s="488" t="s">
        <v>24</v>
      </c>
      <c r="O98" s="429"/>
      <c r="P98" s="427" t="s">
        <v>29</v>
      </c>
      <c r="Q98" s="489">
        <v>15</v>
      </c>
      <c r="R98" s="489">
        <v>5</v>
      </c>
      <c r="S98" s="488"/>
      <c r="T98" s="429"/>
      <c r="U98" s="428" t="s">
        <v>146</v>
      </c>
      <c r="V98" s="438">
        <v>41565</v>
      </c>
      <c r="W98" s="427" t="s">
        <v>146</v>
      </c>
    </row>
    <row r="99" spans="1:30" ht="12.75" customHeight="1" x14ac:dyDescent="0.25">
      <c r="A99" s="428" t="s">
        <v>30</v>
      </c>
      <c r="B99" s="428">
        <v>2013</v>
      </c>
      <c r="C99" s="433">
        <v>421</v>
      </c>
      <c r="D99" s="429" t="s">
        <v>458</v>
      </c>
      <c r="E99" s="428">
        <v>2</v>
      </c>
      <c r="F99" s="428" t="s">
        <v>51</v>
      </c>
      <c r="G99" s="443" t="s">
        <v>386</v>
      </c>
      <c r="H99" s="443" t="s">
        <v>387</v>
      </c>
      <c r="I99" s="428">
        <v>316229772</v>
      </c>
      <c r="J99" s="438">
        <v>41207</v>
      </c>
      <c r="K99" s="438" t="s">
        <v>650</v>
      </c>
      <c r="L99" s="449" t="s">
        <v>447</v>
      </c>
      <c r="M99" s="442">
        <v>326150</v>
      </c>
      <c r="N99" s="496"/>
      <c r="O99" s="494"/>
      <c r="P99" s="428" t="s">
        <v>28</v>
      </c>
      <c r="Q99" s="434">
        <v>23</v>
      </c>
      <c r="R99" s="434">
        <v>23</v>
      </c>
      <c r="S99" s="496"/>
      <c r="T99" s="494"/>
      <c r="U99" s="494"/>
      <c r="V99" s="495"/>
      <c r="W99" s="427" t="s">
        <v>196</v>
      </c>
    </row>
    <row r="100" spans="1:30" s="460" customFormat="1" ht="12.75" customHeight="1" x14ac:dyDescent="0.25">
      <c r="A100" s="427"/>
      <c r="B100" s="427">
        <v>2013</v>
      </c>
      <c r="C100" s="433">
        <v>423</v>
      </c>
      <c r="D100" s="429" t="s">
        <v>1032</v>
      </c>
      <c r="E100" s="427">
        <v>6</v>
      </c>
      <c r="F100" s="427" t="s">
        <v>97</v>
      </c>
      <c r="G100" s="491" t="s">
        <v>450</v>
      </c>
      <c r="H100" s="431" t="s">
        <v>148</v>
      </c>
      <c r="I100" s="492">
        <v>477458</v>
      </c>
      <c r="J100" s="486">
        <v>41078</v>
      </c>
      <c r="K100" s="438">
        <v>41214</v>
      </c>
      <c r="L100" s="509"/>
      <c r="M100" s="487">
        <v>238140</v>
      </c>
      <c r="N100" s="429" t="s">
        <v>24</v>
      </c>
      <c r="O100" s="428" t="s">
        <v>26</v>
      </c>
      <c r="P100" s="427" t="s">
        <v>29</v>
      </c>
      <c r="Q100" s="489">
        <v>10</v>
      </c>
      <c r="R100" s="489">
        <v>30</v>
      </c>
      <c r="S100" s="429"/>
      <c r="T100" s="429"/>
      <c r="U100" s="428" t="s">
        <v>196</v>
      </c>
      <c r="V100" s="438"/>
      <c r="W100" s="428" t="s">
        <v>146</v>
      </c>
      <c r="X100" s="459"/>
      <c r="Y100" s="459"/>
      <c r="Z100" s="459"/>
    </row>
    <row r="101" spans="1:30" ht="12.75" customHeight="1" x14ac:dyDescent="0.25">
      <c r="A101" s="427"/>
      <c r="B101" s="427">
        <v>2013</v>
      </c>
      <c r="C101" s="433">
        <v>425</v>
      </c>
      <c r="D101" s="428"/>
      <c r="E101" s="428">
        <v>5</v>
      </c>
      <c r="F101" s="428" t="s">
        <v>40</v>
      </c>
      <c r="G101" s="445" t="s">
        <v>453</v>
      </c>
      <c r="H101" s="445" t="s">
        <v>133</v>
      </c>
      <c r="I101" s="428">
        <v>422863</v>
      </c>
      <c r="J101" s="486">
        <v>41035</v>
      </c>
      <c r="K101" s="438">
        <v>41219</v>
      </c>
      <c r="L101" s="442">
        <v>1741</v>
      </c>
      <c r="M101" s="428">
        <v>238140</v>
      </c>
      <c r="N101" s="429" t="s">
        <v>24</v>
      </c>
      <c r="O101" s="427"/>
      <c r="P101" s="428" t="s">
        <v>29</v>
      </c>
      <c r="Q101" s="434">
        <v>3</v>
      </c>
      <c r="R101" s="434">
        <v>3</v>
      </c>
      <c r="S101" s="428"/>
      <c r="T101" s="434">
        <v>3</v>
      </c>
      <c r="U101" s="428" t="s">
        <v>196</v>
      </c>
      <c r="V101" s="438"/>
      <c r="W101" s="428" t="s">
        <v>146</v>
      </c>
      <c r="AA101" s="462"/>
      <c r="AB101" s="462"/>
    </row>
    <row r="102" spans="1:30" ht="12.75" customHeight="1" x14ac:dyDescent="0.25">
      <c r="A102" s="427"/>
      <c r="B102" s="427">
        <v>2013</v>
      </c>
      <c r="C102" s="433">
        <v>426</v>
      </c>
      <c r="D102" s="428"/>
      <c r="E102" s="428">
        <v>5</v>
      </c>
      <c r="F102" s="428" t="s">
        <v>40</v>
      </c>
      <c r="G102" s="445" t="s">
        <v>454</v>
      </c>
      <c r="H102" s="445" t="s">
        <v>133</v>
      </c>
      <c r="I102" s="428">
        <v>706978</v>
      </c>
      <c r="J102" s="486">
        <v>41207</v>
      </c>
      <c r="K102" s="438">
        <v>41228</v>
      </c>
      <c r="L102" s="442">
        <v>1741</v>
      </c>
      <c r="M102" s="428">
        <v>238140</v>
      </c>
      <c r="N102" s="429" t="s">
        <v>24</v>
      </c>
      <c r="O102" s="427"/>
      <c r="P102" s="428" t="s">
        <v>29</v>
      </c>
      <c r="Q102" s="434">
        <v>4</v>
      </c>
      <c r="R102" s="434">
        <v>7</v>
      </c>
      <c r="S102" s="428"/>
      <c r="T102" s="434">
        <v>3</v>
      </c>
      <c r="U102" s="428" t="s">
        <v>196</v>
      </c>
      <c r="V102" s="438"/>
      <c r="W102" s="428" t="s">
        <v>146</v>
      </c>
      <c r="AA102" s="462"/>
      <c r="AB102" s="462"/>
    </row>
    <row r="103" spans="1:30" ht="12.75" customHeight="1" x14ac:dyDescent="0.25">
      <c r="A103" s="427"/>
      <c r="B103" s="428">
        <v>2013</v>
      </c>
      <c r="C103" s="433">
        <v>434</v>
      </c>
      <c r="D103" s="429"/>
      <c r="E103" s="428">
        <v>5</v>
      </c>
      <c r="F103" s="427" t="s">
        <v>78</v>
      </c>
      <c r="G103" s="491" t="s">
        <v>1197</v>
      </c>
      <c r="H103" s="431" t="s">
        <v>470</v>
      </c>
      <c r="I103" s="492">
        <v>471359</v>
      </c>
      <c r="J103" s="486">
        <v>41075</v>
      </c>
      <c r="K103" s="438">
        <v>41249</v>
      </c>
      <c r="L103" s="509" t="s">
        <v>471</v>
      </c>
      <c r="M103" s="487">
        <v>238910</v>
      </c>
      <c r="N103" s="428" t="s">
        <v>24</v>
      </c>
      <c r="O103" s="429"/>
      <c r="P103" s="487" t="s">
        <v>29</v>
      </c>
      <c r="Q103" s="489">
        <v>24</v>
      </c>
      <c r="R103" s="489">
        <v>24</v>
      </c>
      <c r="S103" s="488"/>
      <c r="T103" s="429">
        <v>1</v>
      </c>
      <c r="U103" s="428" t="s">
        <v>146</v>
      </c>
      <c r="V103" s="438">
        <v>41494</v>
      </c>
      <c r="W103" s="428" t="s">
        <v>146</v>
      </c>
      <c r="AA103" s="462"/>
      <c r="AB103" s="462"/>
    </row>
    <row r="104" spans="1:30" ht="12.75" customHeight="1" x14ac:dyDescent="0.25">
      <c r="A104" s="428"/>
      <c r="B104" s="428">
        <v>2013</v>
      </c>
      <c r="C104" s="433">
        <v>435</v>
      </c>
      <c r="D104" s="429" t="s">
        <v>1169</v>
      </c>
      <c r="E104" s="428">
        <v>7</v>
      </c>
      <c r="F104" s="428" t="s">
        <v>165</v>
      </c>
      <c r="G104" s="443" t="s">
        <v>472</v>
      </c>
      <c r="H104" s="443" t="s">
        <v>473</v>
      </c>
      <c r="I104" s="444">
        <v>538158</v>
      </c>
      <c r="J104" s="438">
        <v>41115</v>
      </c>
      <c r="K104" s="438">
        <v>41255</v>
      </c>
      <c r="L104" s="449" t="s">
        <v>474</v>
      </c>
      <c r="M104" s="442">
        <v>491110</v>
      </c>
      <c r="N104" s="428" t="s">
        <v>1200</v>
      </c>
      <c r="O104" s="428"/>
      <c r="P104" s="428" t="s">
        <v>28</v>
      </c>
      <c r="Q104" s="434">
        <v>55</v>
      </c>
      <c r="R104" s="434">
        <v>850000</v>
      </c>
      <c r="S104" s="429"/>
      <c r="T104" s="429" t="s">
        <v>1538</v>
      </c>
      <c r="U104" s="428" t="s">
        <v>146</v>
      </c>
      <c r="V104" s="438">
        <v>41936</v>
      </c>
      <c r="W104" s="428" t="s">
        <v>146</v>
      </c>
      <c r="AA104" s="462"/>
      <c r="AB104" s="462"/>
    </row>
    <row r="105" spans="1:30" ht="12.75" customHeight="1" x14ac:dyDescent="0.25">
      <c r="A105" s="428"/>
      <c r="B105" s="428">
        <v>2013</v>
      </c>
      <c r="C105" s="433">
        <v>443</v>
      </c>
      <c r="D105" s="429"/>
      <c r="E105" s="428">
        <v>3</v>
      </c>
      <c r="F105" s="428" t="s">
        <v>485</v>
      </c>
      <c r="G105" s="445" t="s">
        <v>486</v>
      </c>
      <c r="H105" s="445" t="s">
        <v>487</v>
      </c>
      <c r="I105" s="428">
        <v>549982</v>
      </c>
      <c r="J105" s="438">
        <v>41115</v>
      </c>
      <c r="K105" s="438">
        <v>41299</v>
      </c>
      <c r="L105" s="442">
        <v>1721</v>
      </c>
      <c r="M105" s="428">
        <v>171100</v>
      </c>
      <c r="N105" s="429" t="s">
        <v>24</v>
      </c>
      <c r="O105" s="428"/>
      <c r="P105" s="428" t="s">
        <v>29</v>
      </c>
      <c r="Q105" s="434">
        <v>50</v>
      </c>
      <c r="R105" s="434">
        <v>50</v>
      </c>
      <c r="S105" s="429"/>
      <c r="T105" s="429"/>
      <c r="U105" s="428" t="s">
        <v>146</v>
      </c>
      <c r="V105" s="438">
        <v>41631</v>
      </c>
      <c r="W105" s="428" t="s">
        <v>146</v>
      </c>
      <c r="AA105" s="462"/>
      <c r="AB105" s="462"/>
    </row>
    <row r="106" spans="1:30" ht="12.75" customHeight="1" x14ac:dyDescent="0.25">
      <c r="A106" s="428"/>
      <c r="B106" s="428">
        <v>2013</v>
      </c>
      <c r="C106" s="433">
        <v>444</v>
      </c>
      <c r="D106" s="429"/>
      <c r="E106" s="428">
        <v>3</v>
      </c>
      <c r="F106" s="428" t="s">
        <v>70</v>
      </c>
      <c r="G106" s="445" t="s">
        <v>486</v>
      </c>
      <c r="H106" s="445" t="s">
        <v>488</v>
      </c>
      <c r="I106" s="428">
        <v>683298</v>
      </c>
      <c r="J106" s="438">
        <v>41225</v>
      </c>
      <c r="K106" s="438">
        <v>41299</v>
      </c>
      <c r="L106" s="442">
        <v>1721</v>
      </c>
      <c r="M106" s="428">
        <v>171100</v>
      </c>
      <c r="N106" s="429" t="s">
        <v>24</v>
      </c>
      <c r="O106" s="428"/>
      <c r="P106" s="428" t="s">
        <v>29</v>
      </c>
      <c r="Q106" s="434">
        <v>50</v>
      </c>
      <c r="R106" s="434">
        <v>50</v>
      </c>
      <c r="S106" s="429"/>
      <c r="T106" s="429"/>
      <c r="U106" s="428" t="s">
        <v>146</v>
      </c>
      <c r="V106" s="438">
        <v>41661</v>
      </c>
      <c r="W106" s="428" t="s">
        <v>146</v>
      </c>
      <c r="AA106" s="462"/>
      <c r="AB106" s="462"/>
    </row>
    <row r="107" spans="1:30" ht="12.75" customHeight="1" x14ac:dyDescent="0.25">
      <c r="A107" s="427"/>
      <c r="B107" s="427">
        <v>2013</v>
      </c>
      <c r="C107" s="433">
        <v>445</v>
      </c>
      <c r="D107" s="428"/>
      <c r="E107" s="427">
        <v>4</v>
      </c>
      <c r="F107" s="427" t="s">
        <v>74</v>
      </c>
      <c r="G107" s="431" t="s">
        <v>489</v>
      </c>
      <c r="H107" s="431" t="s">
        <v>490</v>
      </c>
      <c r="I107" s="427">
        <v>703258</v>
      </c>
      <c r="J107" s="486">
        <v>41205</v>
      </c>
      <c r="K107" s="438">
        <v>41271</v>
      </c>
      <c r="L107" s="427">
        <v>1743</v>
      </c>
      <c r="M107" s="427">
        <v>238140</v>
      </c>
      <c r="N107" s="427" t="s">
        <v>24</v>
      </c>
      <c r="O107" s="427"/>
      <c r="P107" s="427" t="s">
        <v>29</v>
      </c>
      <c r="Q107" s="427">
        <v>9</v>
      </c>
      <c r="R107" s="427">
        <v>15</v>
      </c>
      <c r="S107" s="428"/>
      <c r="T107" s="428">
        <v>2</v>
      </c>
      <c r="U107" s="428" t="s">
        <v>196</v>
      </c>
      <c r="V107" s="438"/>
      <c r="W107" s="428" t="s">
        <v>146</v>
      </c>
      <c r="AA107" s="462"/>
      <c r="AB107" s="462"/>
    </row>
    <row r="108" spans="1:30" ht="12.75" customHeight="1" x14ac:dyDescent="0.25">
      <c r="A108" s="428" t="s">
        <v>947</v>
      </c>
      <c r="B108" s="427">
        <v>2013</v>
      </c>
      <c r="C108" s="433">
        <v>446</v>
      </c>
      <c r="D108" s="429" t="s">
        <v>429</v>
      </c>
      <c r="E108" s="427">
        <v>6</v>
      </c>
      <c r="F108" s="427" t="s">
        <v>302</v>
      </c>
      <c r="G108" s="431" t="s">
        <v>368</v>
      </c>
      <c r="H108" s="431" t="s">
        <v>491</v>
      </c>
      <c r="I108" s="427">
        <v>567623</v>
      </c>
      <c r="J108" s="486">
        <v>41123</v>
      </c>
      <c r="K108" s="438">
        <v>41289</v>
      </c>
      <c r="L108" s="487">
        <v>1623</v>
      </c>
      <c r="M108" s="427">
        <v>237120</v>
      </c>
      <c r="N108" s="488" t="s">
        <v>24</v>
      </c>
      <c r="O108" s="428" t="s">
        <v>26</v>
      </c>
      <c r="P108" s="427" t="s">
        <v>29</v>
      </c>
      <c r="Q108" s="489">
        <v>120</v>
      </c>
      <c r="R108" s="489">
        <v>120</v>
      </c>
      <c r="S108" s="488"/>
      <c r="T108" s="428"/>
      <c r="U108" s="428" t="s">
        <v>196</v>
      </c>
      <c r="V108" s="438"/>
      <c r="W108" s="428" t="s">
        <v>146</v>
      </c>
      <c r="AA108" s="462"/>
      <c r="AB108" s="462"/>
    </row>
    <row r="109" spans="1:30" s="459" customFormat="1" ht="12.75" customHeight="1" x14ac:dyDescent="0.25">
      <c r="A109" s="510"/>
      <c r="B109" s="439">
        <v>2013</v>
      </c>
      <c r="C109" s="433">
        <v>454</v>
      </c>
      <c r="D109" s="446" t="s">
        <v>1033</v>
      </c>
      <c r="E109" s="510">
        <v>6</v>
      </c>
      <c r="F109" s="510" t="s">
        <v>370</v>
      </c>
      <c r="G109" s="511" t="s">
        <v>504</v>
      </c>
      <c r="H109" s="511" t="s">
        <v>505</v>
      </c>
      <c r="I109" s="510">
        <v>580318</v>
      </c>
      <c r="J109" s="504">
        <v>41136</v>
      </c>
      <c r="K109" s="441">
        <v>41317</v>
      </c>
      <c r="L109" s="512"/>
      <c r="M109" s="510">
        <v>237110</v>
      </c>
      <c r="N109" s="493" t="s">
        <v>24</v>
      </c>
      <c r="O109" s="428" t="s">
        <v>26</v>
      </c>
      <c r="P109" s="510" t="s">
        <v>29</v>
      </c>
      <c r="Q109" s="515">
        <v>6</v>
      </c>
      <c r="R109" s="515">
        <v>80</v>
      </c>
      <c r="S109" s="493"/>
      <c r="T109" s="439"/>
      <c r="U109" s="439" t="s">
        <v>196</v>
      </c>
      <c r="V109" s="441"/>
      <c r="W109" s="428" t="s">
        <v>146</v>
      </c>
    </row>
    <row r="110" spans="1:30" s="461" customFormat="1" ht="12.75" customHeight="1" x14ac:dyDescent="0.25">
      <c r="A110" s="428" t="s">
        <v>947</v>
      </c>
      <c r="B110" s="428">
        <v>2013</v>
      </c>
      <c r="C110" s="433">
        <v>455</v>
      </c>
      <c r="D110" s="429" t="s">
        <v>1034</v>
      </c>
      <c r="E110" s="427">
        <v>6</v>
      </c>
      <c r="F110" s="427" t="s">
        <v>45</v>
      </c>
      <c r="G110" s="491" t="s">
        <v>426</v>
      </c>
      <c r="H110" s="491" t="s">
        <v>427</v>
      </c>
      <c r="I110" s="427">
        <v>891956</v>
      </c>
      <c r="J110" s="486">
        <v>41331</v>
      </c>
      <c r="K110" s="438">
        <v>41417</v>
      </c>
      <c r="L110" s="509" t="s">
        <v>442</v>
      </c>
      <c r="M110" s="487">
        <v>237110</v>
      </c>
      <c r="N110" s="493" t="s">
        <v>24</v>
      </c>
      <c r="O110" s="429"/>
      <c r="P110" s="428" t="s">
        <v>29</v>
      </c>
      <c r="Q110" s="434">
        <v>80</v>
      </c>
      <c r="R110" s="434">
        <v>9</v>
      </c>
      <c r="S110" s="428"/>
      <c r="T110" s="429"/>
      <c r="U110" s="428" t="s">
        <v>146</v>
      </c>
      <c r="V110" s="438">
        <v>41417</v>
      </c>
      <c r="W110" s="428" t="s">
        <v>146</v>
      </c>
      <c r="X110" s="459"/>
      <c r="Y110" s="459"/>
      <c r="Z110" s="459"/>
      <c r="AA110" s="459"/>
      <c r="AB110" s="459"/>
      <c r="AC110" s="459"/>
      <c r="AD110" s="459"/>
    </row>
    <row r="111" spans="1:30" s="461" customFormat="1" ht="12" customHeight="1" x14ac:dyDescent="0.25">
      <c r="A111" s="493"/>
      <c r="B111" s="493">
        <v>2013</v>
      </c>
      <c r="C111" s="433">
        <v>456</v>
      </c>
      <c r="D111" s="429"/>
      <c r="E111" s="493">
        <v>5</v>
      </c>
      <c r="F111" s="493" t="s">
        <v>104</v>
      </c>
      <c r="G111" s="455" t="s">
        <v>508</v>
      </c>
      <c r="H111" s="519" t="s">
        <v>509</v>
      </c>
      <c r="I111" s="493">
        <v>640558</v>
      </c>
      <c r="J111" s="520">
        <v>41169</v>
      </c>
      <c r="K111" s="521">
        <v>41332</v>
      </c>
      <c r="L111" s="493"/>
      <c r="M111" s="493">
        <v>237310</v>
      </c>
      <c r="N111" s="428" t="s">
        <v>1200</v>
      </c>
      <c r="O111" s="417" t="s">
        <v>933</v>
      </c>
      <c r="P111" s="493" t="s">
        <v>29</v>
      </c>
      <c r="Q111" s="493">
        <v>9</v>
      </c>
      <c r="R111" s="493">
        <v>1400</v>
      </c>
      <c r="S111" s="493"/>
      <c r="T111" s="429">
        <v>1</v>
      </c>
      <c r="U111" s="446" t="s">
        <v>146</v>
      </c>
      <c r="V111" s="521">
        <v>41680</v>
      </c>
      <c r="W111" s="428" t="s">
        <v>146</v>
      </c>
    </row>
    <row r="112" spans="1:30" s="461" customFormat="1" ht="12.75" customHeight="1" x14ac:dyDescent="0.25">
      <c r="A112" s="428"/>
      <c r="B112" s="510">
        <v>2013</v>
      </c>
      <c r="C112" s="433">
        <v>458</v>
      </c>
      <c r="D112" s="446"/>
      <c r="E112" s="510">
        <v>5</v>
      </c>
      <c r="F112" s="510" t="s">
        <v>108</v>
      </c>
      <c r="G112" s="455" t="s">
        <v>512</v>
      </c>
      <c r="H112" s="519" t="s">
        <v>513</v>
      </c>
      <c r="I112" s="514">
        <v>867003</v>
      </c>
      <c r="J112" s="504">
        <v>41309</v>
      </c>
      <c r="K112" s="441">
        <v>41334</v>
      </c>
      <c r="L112" s="522"/>
      <c r="M112" s="512">
        <v>237110</v>
      </c>
      <c r="N112" s="510" t="s">
        <v>24</v>
      </c>
      <c r="O112" s="493" t="s">
        <v>26</v>
      </c>
      <c r="P112" s="510" t="s">
        <v>29</v>
      </c>
      <c r="Q112" s="515">
        <v>14</v>
      </c>
      <c r="R112" s="515">
        <v>14</v>
      </c>
      <c r="S112" s="446"/>
      <c r="T112" s="439">
        <v>3</v>
      </c>
      <c r="U112" s="439" t="s">
        <v>196</v>
      </c>
      <c r="V112" s="441"/>
      <c r="W112" s="428" t="s">
        <v>146</v>
      </c>
    </row>
    <row r="113" spans="1:30" s="461" customFormat="1" ht="12.75" customHeight="1" x14ac:dyDescent="0.25">
      <c r="A113" s="488"/>
      <c r="B113" s="488">
        <v>2013</v>
      </c>
      <c r="C113" s="433">
        <v>467</v>
      </c>
      <c r="D113" s="429"/>
      <c r="E113" s="488">
        <v>5</v>
      </c>
      <c r="F113" s="488" t="s">
        <v>42</v>
      </c>
      <c r="G113" s="491" t="s">
        <v>527</v>
      </c>
      <c r="H113" s="491" t="s">
        <v>528</v>
      </c>
      <c r="I113" s="488">
        <v>666698</v>
      </c>
      <c r="J113" s="499">
        <v>41550</v>
      </c>
      <c r="K113" s="453">
        <v>41366</v>
      </c>
      <c r="L113" s="488">
        <v>1623</v>
      </c>
      <c r="M113" s="488">
        <v>237110</v>
      </c>
      <c r="N113" s="488" t="s">
        <v>39</v>
      </c>
      <c r="O113" s="488"/>
      <c r="P113" s="488" t="s">
        <v>29</v>
      </c>
      <c r="Q113" s="488">
        <v>2</v>
      </c>
      <c r="R113" s="488">
        <v>2</v>
      </c>
      <c r="S113" s="429" t="s">
        <v>146</v>
      </c>
      <c r="T113" s="429">
        <v>3</v>
      </c>
      <c r="U113" s="429" t="s">
        <v>196</v>
      </c>
      <c r="V113" s="453"/>
      <c r="W113" s="428" t="s">
        <v>146</v>
      </c>
    </row>
    <row r="114" spans="1:30" s="461" customFormat="1" ht="12.75" customHeight="1" x14ac:dyDescent="0.25">
      <c r="A114" s="439"/>
      <c r="B114" s="439">
        <v>2013</v>
      </c>
      <c r="C114" s="433">
        <v>471</v>
      </c>
      <c r="D114" s="446"/>
      <c r="E114" s="439">
        <v>1</v>
      </c>
      <c r="F114" s="428" t="s">
        <v>57</v>
      </c>
      <c r="G114" s="443" t="s">
        <v>533</v>
      </c>
      <c r="H114" s="445" t="s">
        <v>410</v>
      </c>
      <c r="I114" s="439">
        <v>891212</v>
      </c>
      <c r="J114" s="441">
        <v>41326</v>
      </c>
      <c r="K114" s="441">
        <v>41360</v>
      </c>
      <c r="L114" s="447">
        <v>1761</v>
      </c>
      <c r="M114" s="439">
        <v>238170</v>
      </c>
      <c r="N114" s="446" t="s">
        <v>24</v>
      </c>
      <c r="O114" s="439"/>
      <c r="P114" s="439" t="s">
        <v>29</v>
      </c>
      <c r="Q114" s="451">
        <v>6</v>
      </c>
      <c r="R114" s="451">
        <v>8</v>
      </c>
      <c r="S114" s="446"/>
      <c r="T114" s="439"/>
      <c r="U114" s="439" t="s">
        <v>196</v>
      </c>
      <c r="V114" s="441"/>
      <c r="W114" s="428" t="s">
        <v>146</v>
      </c>
      <c r="X114" s="467"/>
      <c r="Y114" s="467"/>
      <c r="Z114" s="467"/>
      <c r="AA114" s="467"/>
      <c r="AB114" s="467"/>
      <c r="AC114" s="467"/>
      <c r="AD114" s="467"/>
    </row>
    <row r="115" spans="1:30" s="461" customFormat="1" ht="12.75" customHeight="1" x14ac:dyDescent="0.25">
      <c r="A115" s="428"/>
      <c r="B115" s="428">
        <v>2013</v>
      </c>
      <c r="C115" s="433">
        <v>472</v>
      </c>
      <c r="D115" s="429"/>
      <c r="E115" s="428">
        <v>2</v>
      </c>
      <c r="F115" s="428" t="s">
        <v>47</v>
      </c>
      <c r="G115" s="445" t="s">
        <v>534</v>
      </c>
      <c r="H115" s="445" t="s">
        <v>154</v>
      </c>
      <c r="I115" s="428">
        <v>716720</v>
      </c>
      <c r="J115" s="438">
        <v>41207</v>
      </c>
      <c r="K115" s="438">
        <v>41372</v>
      </c>
      <c r="L115" s="442"/>
      <c r="M115" s="428">
        <v>238320</v>
      </c>
      <c r="N115" s="428" t="s">
        <v>23</v>
      </c>
      <c r="O115" s="428"/>
      <c r="P115" s="428" t="s">
        <v>29</v>
      </c>
      <c r="Q115" s="434">
        <v>2</v>
      </c>
      <c r="R115" s="434">
        <v>33</v>
      </c>
      <c r="S115" s="429"/>
      <c r="T115" s="428"/>
      <c r="U115" s="428" t="s">
        <v>146</v>
      </c>
      <c r="V115" s="438">
        <v>42914</v>
      </c>
      <c r="W115" s="428" t="s">
        <v>146</v>
      </c>
      <c r="X115" s="467"/>
      <c r="Y115" s="467"/>
      <c r="Z115" s="467"/>
      <c r="AA115" s="467"/>
      <c r="AB115" s="467"/>
      <c r="AC115" s="467"/>
      <c r="AD115" s="467"/>
    </row>
    <row r="116" spans="1:30" s="460" customFormat="1" ht="12.75" customHeight="1" x14ac:dyDescent="0.25">
      <c r="A116" s="439"/>
      <c r="B116" s="428">
        <v>2013</v>
      </c>
      <c r="C116" s="433">
        <v>476</v>
      </c>
      <c r="D116" s="446"/>
      <c r="E116" s="439">
        <v>1</v>
      </c>
      <c r="F116" s="439" t="s">
        <v>57</v>
      </c>
      <c r="G116" s="455" t="s">
        <v>540</v>
      </c>
      <c r="H116" s="440" t="s">
        <v>541</v>
      </c>
      <c r="I116" s="439">
        <v>769669</v>
      </c>
      <c r="J116" s="441">
        <v>41243</v>
      </c>
      <c r="K116" s="441">
        <v>41379</v>
      </c>
      <c r="L116" s="447">
        <v>1794</v>
      </c>
      <c r="M116" s="439">
        <v>237110</v>
      </c>
      <c r="N116" s="446" t="s">
        <v>24</v>
      </c>
      <c r="O116" s="439"/>
      <c r="P116" s="439" t="s">
        <v>29</v>
      </c>
      <c r="Q116" s="451">
        <v>2</v>
      </c>
      <c r="R116" s="451">
        <v>2</v>
      </c>
      <c r="S116" s="446"/>
      <c r="T116" s="439"/>
      <c r="U116" s="439" t="s">
        <v>146</v>
      </c>
      <c r="V116" s="441">
        <v>41817</v>
      </c>
      <c r="W116" s="428" t="s">
        <v>146</v>
      </c>
      <c r="X116" s="466"/>
      <c r="Y116" s="466"/>
      <c r="Z116" s="466"/>
      <c r="AA116" s="466"/>
      <c r="AB116" s="466"/>
      <c r="AC116" s="466"/>
      <c r="AD116" s="466"/>
    </row>
    <row r="117" spans="1:30" ht="12.75" customHeight="1" x14ac:dyDescent="0.25">
      <c r="A117" s="439"/>
      <c r="B117" s="428">
        <v>2013</v>
      </c>
      <c r="C117" s="433">
        <v>485</v>
      </c>
      <c r="D117" s="429"/>
      <c r="E117" s="446">
        <v>3</v>
      </c>
      <c r="F117" s="439" t="s">
        <v>71</v>
      </c>
      <c r="G117" s="455" t="s">
        <v>556</v>
      </c>
      <c r="H117" s="440" t="s">
        <v>557</v>
      </c>
      <c r="I117" s="448">
        <v>724021</v>
      </c>
      <c r="J117" s="441">
        <v>41219</v>
      </c>
      <c r="K117" s="441">
        <v>41397</v>
      </c>
      <c r="L117" s="447">
        <v>1623</v>
      </c>
      <c r="M117" s="447">
        <v>237110</v>
      </c>
      <c r="N117" s="429" t="s">
        <v>24</v>
      </c>
      <c r="O117" s="446"/>
      <c r="P117" s="428" t="s">
        <v>29</v>
      </c>
      <c r="Q117" s="451">
        <v>2</v>
      </c>
      <c r="R117" s="451">
        <v>10</v>
      </c>
      <c r="S117" s="446"/>
      <c r="T117" s="429"/>
      <c r="U117" s="439" t="s">
        <v>146</v>
      </c>
      <c r="V117" s="438">
        <v>41743</v>
      </c>
      <c r="W117" s="428" t="s">
        <v>146</v>
      </c>
      <c r="AA117" s="462"/>
      <c r="AB117" s="462"/>
    </row>
    <row r="118" spans="1:30" s="460" customFormat="1" ht="12.75" customHeight="1" x14ac:dyDescent="0.25">
      <c r="A118" s="428" t="s">
        <v>947</v>
      </c>
      <c r="B118" s="439">
        <v>2013</v>
      </c>
      <c r="C118" s="433">
        <v>505</v>
      </c>
      <c r="D118" s="446" t="s">
        <v>589</v>
      </c>
      <c r="E118" s="510">
        <v>6</v>
      </c>
      <c r="F118" s="510" t="s">
        <v>97</v>
      </c>
      <c r="G118" s="511" t="s">
        <v>450</v>
      </c>
      <c r="H118" s="511" t="s">
        <v>148</v>
      </c>
      <c r="I118" s="510">
        <v>854004</v>
      </c>
      <c r="J118" s="504">
        <v>41303</v>
      </c>
      <c r="K118" s="441">
        <v>41337</v>
      </c>
      <c r="L118" s="512"/>
      <c r="M118" s="510">
        <v>238140</v>
      </c>
      <c r="N118" s="493" t="s">
        <v>24</v>
      </c>
      <c r="O118" s="439"/>
      <c r="P118" s="510" t="s">
        <v>29</v>
      </c>
      <c r="Q118" s="515">
        <v>8</v>
      </c>
      <c r="R118" s="515">
        <v>8</v>
      </c>
      <c r="S118" s="493"/>
      <c r="T118" s="439"/>
      <c r="U118" s="439" t="s">
        <v>196</v>
      </c>
      <c r="V118" s="441"/>
      <c r="W118" s="428" t="s">
        <v>146</v>
      </c>
      <c r="X118" s="459"/>
      <c r="Y118" s="459"/>
      <c r="Z118" s="459"/>
    </row>
    <row r="119" spans="1:30" ht="12.75" customHeight="1" x14ac:dyDescent="0.25">
      <c r="A119" s="428" t="s">
        <v>30</v>
      </c>
      <c r="B119" s="428">
        <v>2013</v>
      </c>
      <c r="C119" s="433">
        <v>506</v>
      </c>
      <c r="D119" s="429" t="s">
        <v>602</v>
      </c>
      <c r="E119" s="428">
        <v>1</v>
      </c>
      <c r="F119" s="428" t="s">
        <v>32</v>
      </c>
      <c r="G119" s="445" t="s">
        <v>295</v>
      </c>
      <c r="H119" s="445" t="s">
        <v>600</v>
      </c>
      <c r="I119" s="428">
        <v>915225</v>
      </c>
      <c r="J119" s="438">
        <v>41446</v>
      </c>
      <c r="K119" s="438" t="s">
        <v>650</v>
      </c>
      <c r="L119" s="442">
        <v>1794</v>
      </c>
      <c r="M119" s="428">
        <v>238910</v>
      </c>
      <c r="N119" s="496"/>
      <c r="O119" s="496"/>
      <c r="P119" s="428" t="s">
        <v>29</v>
      </c>
      <c r="Q119" s="434">
        <v>4</v>
      </c>
      <c r="R119" s="434">
        <v>30</v>
      </c>
      <c r="S119" s="496"/>
      <c r="T119" s="496"/>
      <c r="U119" s="494"/>
      <c r="V119" s="507"/>
      <c r="W119" s="412" t="s">
        <v>196</v>
      </c>
      <c r="AA119" s="462"/>
      <c r="AB119" s="462"/>
    </row>
    <row r="120" spans="1:30" ht="12.75" customHeight="1" x14ac:dyDescent="0.25">
      <c r="A120" s="428"/>
      <c r="B120" s="428">
        <v>2013</v>
      </c>
      <c r="C120" s="433">
        <v>507</v>
      </c>
      <c r="D120" s="429"/>
      <c r="E120" s="428">
        <v>1</v>
      </c>
      <c r="F120" s="428" t="s">
        <v>57</v>
      </c>
      <c r="G120" s="443" t="s">
        <v>601</v>
      </c>
      <c r="H120" s="445" t="s">
        <v>541</v>
      </c>
      <c r="I120" s="428">
        <v>907193</v>
      </c>
      <c r="J120" s="438">
        <v>41410</v>
      </c>
      <c r="K120" s="438">
        <v>41457</v>
      </c>
      <c r="L120" s="442">
        <v>1741</v>
      </c>
      <c r="M120" s="428">
        <v>238140</v>
      </c>
      <c r="N120" s="429" t="s">
        <v>24</v>
      </c>
      <c r="O120" s="428"/>
      <c r="P120" s="428" t="s">
        <v>29</v>
      </c>
      <c r="Q120" s="434">
        <v>3</v>
      </c>
      <c r="R120" s="434">
        <v>4</v>
      </c>
      <c r="S120" s="429"/>
      <c r="T120" s="428"/>
      <c r="U120" s="428" t="s">
        <v>196</v>
      </c>
      <c r="V120" s="438"/>
      <c r="W120" s="428" t="s">
        <v>146</v>
      </c>
      <c r="AA120" s="462"/>
      <c r="AB120" s="462"/>
    </row>
    <row r="121" spans="1:30" ht="12.75" customHeight="1" x14ac:dyDescent="0.25">
      <c r="A121" s="428"/>
      <c r="B121" s="428">
        <v>2015</v>
      </c>
      <c r="C121" s="433">
        <v>509</v>
      </c>
      <c r="D121" s="429"/>
      <c r="E121" s="428">
        <v>2</v>
      </c>
      <c r="F121" s="428" t="s">
        <v>47</v>
      </c>
      <c r="G121" s="445" t="s">
        <v>603</v>
      </c>
      <c r="H121" s="445" t="s">
        <v>604</v>
      </c>
      <c r="I121" s="428">
        <v>904962</v>
      </c>
      <c r="J121" s="438">
        <v>41401</v>
      </c>
      <c r="K121" s="438">
        <v>41464</v>
      </c>
      <c r="L121" s="442"/>
      <c r="M121" s="428">
        <v>238140</v>
      </c>
      <c r="N121" s="429" t="s">
        <v>24</v>
      </c>
      <c r="O121" s="428"/>
      <c r="P121" s="428" t="s">
        <v>29</v>
      </c>
      <c r="Q121" s="434">
        <v>4</v>
      </c>
      <c r="R121" s="434">
        <v>6</v>
      </c>
      <c r="S121" s="429"/>
      <c r="T121" s="427">
        <v>2</v>
      </c>
      <c r="U121" s="428" t="s">
        <v>196</v>
      </c>
      <c r="V121" s="438"/>
      <c r="W121" s="428" t="s">
        <v>146</v>
      </c>
      <c r="AA121" s="462"/>
      <c r="AB121" s="462"/>
    </row>
    <row r="122" spans="1:30" ht="12.75" customHeight="1" x14ac:dyDescent="0.25">
      <c r="A122" s="428"/>
      <c r="B122" s="428">
        <v>2013</v>
      </c>
      <c r="C122" s="433">
        <v>512</v>
      </c>
      <c r="D122" s="429"/>
      <c r="E122" s="428">
        <v>2</v>
      </c>
      <c r="F122" s="428" t="s">
        <v>53</v>
      </c>
      <c r="G122" s="443" t="s">
        <v>609</v>
      </c>
      <c r="H122" s="443" t="s">
        <v>610</v>
      </c>
      <c r="I122" s="428">
        <v>910517</v>
      </c>
      <c r="J122" s="438">
        <v>41429</v>
      </c>
      <c r="K122" s="438">
        <v>41464</v>
      </c>
      <c r="L122" s="449"/>
      <c r="M122" s="442">
        <v>238140</v>
      </c>
      <c r="N122" s="429" t="s">
        <v>24</v>
      </c>
      <c r="O122" s="428"/>
      <c r="P122" s="428" t="s">
        <v>29</v>
      </c>
      <c r="Q122" s="434">
        <v>7</v>
      </c>
      <c r="R122" s="434">
        <v>12</v>
      </c>
      <c r="S122" s="429"/>
      <c r="T122" s="427">
        <v>1</v>
      </c>
      <c r="U122" s="428" t="s">
        <v>196</v>
      </c>
      <c r="V122" s="438"/>
      <c r="W122" s="428" t="s">
        <v>146</v>
      </c>
      <c r="AA122" s="462"/>
      <c r="AB122" s="462"/>
    </row>
    <row r="123" spans="1:30" ht="12.75" customHeight="1" x14ac:dyDescent="0.25">
      <c r="A123" s="428"/>
      <c r="B123" s="428">
        <v>2013</v>
      </c>
      <c r="C123" s="433">
        <v>516</v>
      </c>
      <c r="D123" s="429"/>
      <c r="E123" s="428">
        <v>7</v>
      </c>
      <c r="F123" s="428" t="s">
        <v>840</v>
      </c>
      <c r="G123" s="443" t="s">
        <v>615</v>
      </c>
      <c r="H123" s="443" t="s">
        <v>616</v>
      </c>
      <c r="I123" s="444">
        <v>907906</v>
      </c>
      <c r="J123" s="438">
        <v>41416</v>
      </c>
      <c r="K123" s="438">
        <v>41458</v>
      </c>
      <c r="L123" s="442"/>
      <c r="M123" s="428">
        <v>238160</v>
      </c>
      <c r="N123" s="429" t="s">
        <v>24</v>
      </c>
      <c r="O123" s="428"/>
      <c r="P123" s="428" t="s">
        <v>29</v>
      </c>
      <c r="Q123" s="434">
        <v>12</v>
      </c>
      <c r="R123" s="434">
        <v>12</v>
      </c>
      <c r="S123" s="429"/>
      <c r="T123" s="428" t="s">
        <v>923</v>
      </c>
      <c r="U123" s="428" t="s">
        <v>196</v>
      </c>
      <c r="V123" s="453" t="s">
        <v>567</v>
      </c>
      <c r="W123" s="428" t="s">
        <v>146</v>
      </c>
      <c r="AA123" s="462"/>
      <c r="AB123" s="462"/>
    </row>
    <row r="124" spans="1:30" ht="38.25" customHeight="1" x14ac:dyDescent="0.25">
      <c r="A124" s="488"/>
      <c r="B124" s="488">
        <v>2013</v>
      </c>
      <c r="C124" s="433">
        <v>522</v>
      </c>
      <c r="D124" s="429" t="s">
        <v>969</v>
      </c>
      <c r="E124" s="488">
        <v>5</v>
      </c>
      <c r="F124" s="488" t="s">
        <v>78</v>
      </c>
      <c r="G124" s="491" t="s">
        <v>625</v>
      </c>
      <c r="H124" s="491" t="s">
        <v>175</v>
      </c>
      <c r="I124" s="488">
        <v>891561</v>
      </c>
      <c r="J124" s="499">
        <v>41327</v>
      </c>
      <c r="K124" s="453">
        <v>41498</v>
      </c>
      <c r="L124" s="488"/>
      <c r="M124" s="488">
        <v>331111</v>
      </c>
      <c r="N124" s="488" t="s">
        <v>39</v>
      </c>
      <c r="O124" s="417" t="s">
        <v>933</v>
      </c>
      <c r="P124" s="488" t="s">
        <v>28</v>
      </c>
      <c r="Q124" s="488">
        <v>600</v>
      </c>
      <c r="R124" s="488">
        <v>2500</v>
      </c>
      <c r="S124" s="488"/>
      <c r="T124" s="429"/>
      <c r="U124" s="429" t="s">
        <v>146</v>
      </c>
      <c r="V124" s="453">
        <v>41804</v>
      </c>
      <c r="W124" s="428" t="s">
        <v>146</v>
      </c>
      <c r="AA124" s="462"/>
      <c r="AB124" s="462"/>
    </row>
    <row r="125" spans="1:30" s="460" customFormat="1" ht="12.75" customHeight="1" x14ac:dyDescent="0.25">
      <c r="A125" s="428"/>
      <c r="B125" s="428">
        <v>2013</v>
      </c>
      <c r="C125" s="433">
        <v>526</v>
      </c>
      <c r="D125" s="429" t="s">
        <v>1035</v>
      </c>
      <c r="E125" s="429">
        <v>3</v>
      </c>
      <c r="F125" s="428" t="s">
        <v>240</v>
      </c>
      <c r="G125" s="443" t="s">
        <v>350</v>
      </c>
      <c r="H125" s="443" t="s">
        <v>242</v>
      </c>
      <c r="I125" s="428">
        <v>895701</v>
      </c>
      <c r="J125" s="438">
        <v>41346</v>
      </c>
      <c r="K125" s="438">
        <v>41521</v>
      </c>
      <c r="L125" s="449" t="s">
        <v>631</v>
      </c>
      <c r="M125" s="442">
        <v>238310</v>
      </c>
      <c r="N125" s="429" t="s">
        <v>24</v>
      </c>
      <c r="O125" s="428"/>
      <c r="P125" s="428" t="s">
        <v>29</v>
      </c>
      <c r="Q125" s="434">
        <v>4</v>
      </c>
      <c r="R125" s="434">
        <v>10</v>
      </c>
      <c r="S125" s="429"/>
      <c r="T125" s="428"/>
      <c r="U125" s="428" t="s">
        <v>196</v>
      </c>
      <c r="V125" s="438">
        <v>41543</v>
      </c>
      <c r="W125" s="428" t="s">
        <v>146</v>
      </c>
      <c r="X125" s="459"/>
      <c r="Y125" s="459"/>
      <c r="Z125" s="459"/>
    </row>
    <row r="126" spans="1:30" ht="12.75" customHeight="1" x14ac:dyDescent="0.25">
      <c r="A126" s="428"/>
      <c r="B126" s="428">
        <v>2013</v>
      </c>
      <c r="C126" s="433">
        <v>531</v>
      </c>
      <c r="D126" s="429"/>
      <c r="E126" s="428">
        <v>6</v>
      </c>
      <c r="F126" s="428" t="s">
        <v>637</v>
      </c>
      <c r="G126" s="443" t="s">
        <v>638</v>
      </c>
      <c r="H126" s="443" t="s">
        <v>639</v>
      </c>
      <c r="I126" s="428">
        <v>771461</v>
      </c>
      <c r="J126" s="438">
        <v>41249</v>
      </c>
      <c r="K126" s="438">
        <v>41428</v>
      </c>
      <c r="L126" s="449"/>
      <c r="M126" s="442">
        <v>321113</v>
      </c>
      <c r="N126" s="428" t="s">
        <v>1200</v>
      </c>
      <c r="O126" s="428"/>
      <c r="P126" s="428" t="s">
        <v>28</v>
      </c>
      <c r="Q126" s="434">
        <v>43</v>
      </c>
      <c r="R126" s="434">
        <v>43</v>
      </c>
      <c r="S126" s="429"/>
      <c r="T126" s="428"/>
      <c r="U126" s="428" t="s">
        <v>196</v>
      </c>
      <c r="V126" s="438"/>
      <c r="W126" s="428" t="s">
        <v>146</v>
      </c>
      <c r="AA126" s="462"/>
      <c r="AB126" s="462"/>
    </row>
    <row r="127" spans="1:30" s="460" customFormat="1" ht="12.75" customHeight="1" x14ac:dyDescent="0.25">
      <c r="A127" s="428"/>
      <c r="B127" s="428">
        <v>2013</v>
      </c>
      <c r="C127" s="433">
        <v>533</v>
      </c>
      <c r="D127" s="429" t="s">
        <v>1094</v>
      </c>
      <c r="E127" s="428">
        <v>2</v>
      </c>
      <c r="F127" s="428" t="s">
        <v>90</v>
      </c>
      <c r="G127" s="445" t="s">
        <v>640</v>
      </c>
      <c r="H127" s="445" t="s">
        <v>179</v>
      </c>
      <c r="I127" s="428">
        <v>897069</v>
      </c>
      <c r="J127" s="438">
        <v>41354</v>
      </c>
      <c r="K127" s="438">
        <v>41534</v>
      </c>
      <c r="L127" s="442"/>
      <c r="M127" s="428">
        <v>236220</v>
      </c>
      <c r="N127" s="429" t="s">
        <v>24</v>
      </c>
      <c r="O127" s="428"/>
      <c r="P127" s="428" t="s">
        <v>29</v>
      </c>
      <c r="Q127" s="434">
        <v>20</v>
      </c>
      <c r="R127" s="434">
        <v>70</v>
      </c>
      <c r="S127" s="429"/>
      <c r="T127" s="428"/>
      <c r="U127" s="428" t="s">
        <v>146</v>
      </c>
      <c r="V127" s="438"/>
      <c r="W127" s="428" t="s">
        <v>146</v>
      </c>
      <c r="X127" s="459"/>
      <c r="Y127" s="459"/>
      <c r="Z127" s="459"/>
    </row>
    <row r="128" spans="1:30" s="460" customFormat="1" ht="12.75" customHeight="1" x14ac:dyDescent="0.25">
      <c r="A128" s="429"/>
      <c r="B128" s="428">
        <v>2013</v>
      </c>
      <c r="C128" s="433">
        <v>534</v>
      </c>
      <c r="D128" s="429"/>
      <c r="E128" s="428">
        <v>2</v>
      </c>
      <c r="F128" s="428" t="s">
        <v>53</v>
      </c>
      <c r="G128" s="443" t="s">
        <v>641</v>
      </c>
      <c r="H128" s="443" t="s">
        <v>642</v>
      </c>
      <c r="I128" s="428">
        <v>938143</v>
      </c>
      <c r="J128" s="438">
        <v>41486</v>
      </c>
      <c r="K128" s="438">
        <v>41540</v>
      </c>
      <c r="L128" s="449"/>
      <c r="M128" s="442">
        <v>238140</v>
      </c>
      <c r="N128" s="429" t="s">
        <v>24</v>
      </c>
      <c r="O128" s="428"/>
      <c r="P128" s="428" t="s">
        <v>29</v>
      </c>
      <c r="Q128" s="434">
        <v>4</v>
      </c>
      <c r="R128" s="434">
        <v>5</v>
      </c>
      <c r="S128" s="429"/>
      <c r="T128" s="427">
        <v>1</v>
      </c>
      <c r="U128" s="428" t="s">
        <v>196</v>
      </c>
      <c r="V128" s="438"/>
      <c r="W128" s="428" t="s">
        <v>146</v>
      </c>
      <c r="X128" s="459"/>
      <c r="Y128" s="459"/>
      <c r="Z128" s="459"/>
    </row>
    <row r="129" spans="1:28" ht="12.75" customHeight="1" x14ac:dyDescent="0.25">
      <c r="A129" s="427" t="s">
        <v>30</v>
      </c>
      <c r="B129" s="428">
        <v>2014</v>
      </c>
      <c r="C129" s="433">
        <v>541</v>
      </c>
      <c r="D129" s="429" t="s">
        <v>648</v>
      </c>
      <c r="E129" s="427">
        <v>6</v>
      </c>
      <c r="F129" s="427" t="s">
        <v>44</v>
      </c>
      <c r="G129" s="431" t="s">
        <v>300</v>
      </c>
      <c r="H129" s="431" t="s">
        <v>301</v>
      </c>
      <c r="I129" s="427">
        <v>901418</v>
      </c>
      <c r="J129" s="486">
        <v>41380</v>
      </c>
      <c r="K129" s="438">
        <v>41541</v>
      </c>
      <c r="L129" s="487"/>
      <c r="M129" s="427">
        <v>493130</v>
      </c>
      <c r="N129" s="496"/>
      <c r="O129" s="494"/>
      <c r="P129" s="427" t="s">
        <v>28</v>
      </c>
      <c r="Q129" s="489">
        <v>9</v>
      </c>
      <c r="R129" s="489">
        <v>9</v>
      </c>
      <c r="S129" s="496"/>
      <c r="T129" s="494"/>
      <c r="U129" s="494"/>
      <c r="V129" s="495"/>
      <c r="W129" s="412" t="s">
        <v>196</v>
      </c>
      <c r="AA129" s="462"/>
      <c r="AB129" s="462"/>
    </row>
    <row r="130" spans="1:28" ht="25.5" customHeight="1" x14ac:dyDescent="0.25">
      <c r="A130" s="427" t="s">
        <v>30</v>
      </c>
      <c r="B130" s="428">
        <v>2014</v>
      </c>
      <c r="C130" s="433">
        <v>542</v>
      </c>
      <c r="D130" s="429" t="s">
        <v>649</v>
      </c>
      <c r="E130" s="427">
        <v>6</v>
      </c>
      <c r="F130" s="427" t="s">
        <v>44</v>
      </c>
      <c r="G130" s="431" t="s">
        <v>647</v>
      </c>
      <c r="H130" s="431" t="s">
        <v>285</v>
      </c>
      <c r="I130" s="427">
        <v>933064</v>
      </c>
      <c r="J130" s="486">
        <v>41506</v>
      </c>
      <c r="K130" s="438" t="s">
        <v>650</v>
      </c>
      <c r="L130" s="487"/>
      <c r="M130" s="427">
        <v>424510</v>
      </c>
      <c r="N130" s="496"/>
      <c r="O130" s="494"/>
      <c r="P130" s="427" t="s">
        <v>28</v>
      </c>
      <c r="Q130" s="489">
        <v>16</v>
      </c>
      <c r="R130" s="489">
        <v>16</v>
      </c>
      <c r="S130" s="496"/>
      <c r="T130" s="494"/>
      <c r="U130" s="494"/>
      <c r="V130" s="495"/>
      <c r="W130" s="412" t="s">
        <v>196</v>
      </c>
      <c r="AA130" s="462"/>
      <c r="AB130" s="462"/>
    </row>
    <row r="131" spans="1:28" ht="12.75" customHeight="1" x14ac:dyDescent="0.25">
      <c r="A131" s="428"/>
      <c r="B131" s="428">
        <v>2014</v>
      </c>
      <c r="C131" s="433">
        <v>547</v>
      </c>
      <c r="D131" s="429"/>
      <c r="E131" s="428">
        <v>3</v>
      </c>
      <c r="F131" s="428" t="s">
        <v>240</v>
      </c>
      <c r="G131" s="443" t="s">
        <v>652</v>
      </c>
      <c r="H131" s="445" t="s">
        <v>242</v>
      </c>
      <c r="I131" s="428">
        <v>907267</v>
      </c>
      <c r="J131" s="438">
        <v>41409</v>
      </c>
      <c r="K131" s="438">
        <v>41592</v>
      </c>
      <c r="L131" s="442">
        <v>1795</v>
      </c>
      <c r="M131" s="428">
        <v>238990</v>
      </c>
      <c r="N131" s="428" t="s">
        <v>39</v>
      </c>
      <c r="O131" s="428"/>
      <c r="P131" s="428" t="s">
        <v>29</v>
      </c>
      <c r="Q131" s="434">
        <v>8</v>
      </c>
      <c r="R131" s="434">
        <v>11</v>
      </c>
      <c r="S131" s="429"/>
      <c r="T131" s="428"/>
      <c r="U131" s="428" t="s">
        <v>146</v>
      </c>
      <c r="V131" s="438"/>
      <c r="W131" s="428" t="s">
        <v>146</v>
      </c>
      <c r="AA131" s="462"/>
      <c r="AB131" s="462"/>
    </row>
    <row r="132" spans="1:28" ht="12.75" customHeight="1" x14ac:dyDescent="0.25">
      <c r="A132" s="428"/>
      <c r="B132" s="428">
        <v>2014</v>
      </c>
      <c r="C132" s="433">
        <v>548</v>
      </c>
      <c r="D132" s="429"/>
      <c r="E132" s="428">
        <v>3</v>
      </c>
      <c r="F132" s="428" t="s">
        <v>240</v>
      </c>
      <c r="G132" s="443" t="s">
        <v>653</v>
      </c>
      <c r="H132" s="445" t="s">
        <v>242</v>
      </c>
      <c r="I132" s="428">
        <v>916981</v>
      </c>
      <c r="J132" s="438">
        <v>41430</v>
      </c>
      <c r="K132" s="438">
        <v>41592</v>
      </c>
      <c r="L132" s="442">
        <v>1795</v>
      </c>
      <c r="M132" s="428">
        <v>238990</v>
      </c>
      <c r="N132" s="428" t="s">
        <v>1200</v>
      </c>
      <c r="O132" s="428"/>
      <c r="P132" s="428" t="s">
        <v>29</v>
      </c>
      <c r="Q132" s="434">
        <v>3</v>
      </c>
      <c r="R132" s="434">
        <v>3</v>
      </c>
      <c r="S132" s="429"/>
      <c r="T132" s="428"/>
      <c r="U132" s="428" t="s">
        <v>146</v>
      </c>
      <c r="V132" s="438"/>
      <c r="W132" s="428" t="s">
        <v>146</v>
      </c>
      <c r="AA132" s="462"/>
      <c r="AB132" s="462"/>
    </row>
    <row r="133" spans="1:28" ht="12.75" customHeight="1" x14ac:dyDescent="0.25">
      <c r="A133" s="428" t="s">
        <v>947</v>
      </c>
      <c r="B133" s="428">
        <v>2014</v>
      </c>
      <c r="C133" s="433">
        <v>549</v>
      </c>
      <c r="D133" s="429" t="s">
        <v>654</v>
      </c>
      <c r="E133" s="428">
        <v>3</v>
      </c>
      <c r="F133" s="428" t="s">
        <v>240</v>
      </c>
      <c r="G133" s="443" t="s">
        <v>350</v>
      </c>
      <c r="H133" s="445" t="s">
        <v>242</v>
      </c>
      <c r="I133" s="428">
        <v>906301</v>
      </c>
      <c r="J133" s="438">
        <v>41400</v>
      </c>
      <c r="K133" s="438">
        <v>41582</v>
      </c>
      <c r="L133" s="442">
        <v>1771</v>
      </c>
      <c r="M133" s="428">
        <v>238140</v>
      </c>
      <c r="N133" s="450" t="s">
        <v>24</v>
      </c>
      <c r="O133" s="428"/>
      <c r="P133" s="428" t="s">
        <v>29</v>
      </c>
      <c r="Q133" s="434">
        <v>5</v>
      </c>
      <c r="R133" s="434">
        <v>5</v>
      </c>
      <c r="S133" s="429"/>
      <c r="T133" s="428">
        <v>1</v>
      </c>
      <c r="U133" s="510" t="s">
        <v>196</v>
      </c>
      <c r="V133" s="438">
        <v>41613</v>
      </c>
      <c r="W133" s="428" t="s">
        <v>146</v>
      </c>
      <c r="AA133" s="462"/>
      <c r="AB133" s="462"/>
    </row>
    <row r="134" spans="1:28" ht="12.75" customHeight="1" x14ac:dyDescent="0.25">
      <c r="A134" s="428"/>
      <c r="B134" s="428">
        <v>2014</v>
      </c>
      <c r="C134" s="433">
        <v>550</v>
      </c>
      <c r="D134" s="429" t="s">
        <v>907</v>
      </c>
      <c r="E134" s="428">
        <v>5</v>
      </c>
      <c r="F134" s="428" t="s">
        <v>104</v>
      </c>
      <c r="G134" s="443" t="s">
        <v>667</v>
      </c>
      <c r="H134" s="443" t="s">
        <v>656</v>
      </c>
      <c r="I134" s="428">
        <v>907778</v>
      </c>
      <c r="J134" s="438">
        <v>41416</v>
      </c>
      <c r="K134" s="438">
        <v>41584</v>
      </c>
      <c r="L134" s="449"/>
      <c r="M134" s="442">
        <v>321999</v>
      </c>
      <c r="N134" s="428" t="s">
        <v>1200</v>
      </c>
      <c r="O134" s="417" t="s">
        <v>933</v>
      </c>
      <c r="P134" s="428" t="s">
        <v>28</v>
      </c>
      <c r="Q134" s="434">
        <v>5</v>
      </c>
      <c r="R134" s="434">
        <v>10</v>
      </c>
      <c r="S134" s="429"/>
      <c r="T134" s="429"/>
      <c r="U134" s="428" t="s">
        <v>146</v>
      </c>
      <c r="V134" s="438">
        <v>41837</v>
      </c>
      <c r="W134" s="428" t="s">
        <v>146</v>
      </c>
      <c r="AA134" s="462"/>
      <c r="AB134" s="462"/>
    </row>
    <row r="135" spans="1:28" ht="12.75" customHeight="1" x14ac:dyDescent="0.25">
      <c r="A135" s="421"/>
      <c r="B135" s="428">
        <v>2014</v>
      </c>
      <c r="C135" s="433">
        <v>552</v>
      </c>
      <c r="D135" s="446"/>
      <c r="E135" s="428">
        <v>5</v>
      </c>
      <c r="F135" s="421" t="s">
        <v>120</v>
      </c>
      <c r="G135" s="524" t="s">
        <v>657</v>
      </c>
      <c r="H135" s="525" t="s">
        <v>658</v>
      </c>
      <c r="I135" s="526">
        <v>891580</v>
      </c>
      <c r="J135" s="527">
        <v>41328</v>
      </c>
      <c r="K135" s="441">
        <v>41507</v>
      </c>
      <c r="L135" s="528">
        <v>3441</v>
      </c>
      <c r="M135" s="528">
        <v>332312</v>
      </c>
      <c r="N135" s="428" t="s">
        <v>1200</v>
      </c>
      <c r="O135" s="422"/>
      <c r="P135" s="421" t="s">
        <v>28</v>
      </c>
      <c r="Q135" s="529">
        <v>83</v>
      </c>
      <c r="R135" s="529">
        <v>83</v>
      </c>
      <c r="S135" s="422"/>
      <c r="T135" s="427">
        <v>2</v>
      </c>
      <c r="U135" s="421" t="s">
        <v>146</v>
      </c>
      <c r="V135" s="527">
        <v>41809</v>
      </c>
      <c r="W135" s="428" t="s">
        <v>146</v>
      </c>
      <c r="AA135" s="462"/>
      <c r="AB135" s="462"/>
    </row>
    <row r="136" spans="1:28" ht="12.75" customHeight="1" x14ac:dyDescent="0.25">
      <c r="A136" s="428"/>
      <c r="B136" s="428">
        <v>2014</v>
      </c>
      <c r="C136" s="433">
        <v>560</v>
      </c>
      <c r="D136" s="429" t="s">
        <v>1081</v>
      </c>
      <c r="E136" s="428">
        <v>9</v>
      </c>
      <c r="F136" s="428" t="s">
        <v>361</v>
      </c>
      <c r="G136" s="443" t="s">
        <v>662</v>
      </c>
      <c r="H136" s="443" t="s">
        <v>663</v>
      </c>
      <c r="I136" s="428">
        <v>908814</v>
      </c>
      <c r="J136" s="438">
        <v>41422</v>
      </c>
      <c r="K136" s="438">
        <v>41597</v>
      </c>
      <c r="L136" s="442"/>
      <c r="M136" s="427">
        <v>236220</v>
      </c>
      <c r="N136" s="428" t="s">
        <v>1200</v>
      </c>
      <c r="O136" s="429"/>
      <c r="P136" s="428" t="s">
        <v>29</v>
      </c>
      <c r="Q136" s="434">
        <v>30</v>
      </c>
      <c r="R136" s="434">
        <v>130</v>
      </c>
      <c r="S136" s="429"/>
      <c r="T136" s="429"/>
      <c r="U136" s="435" t="s">
        <v>196</v>
      </c>
      <c r="V136" s="453"/>
      <c r="W136" s="428" t="s">
        <v>146</v>
      </c>
      <c r="AA136" s="462"/>
      <c r="AB136" s="462"/>
    </row>
    <row r="137" spans="1:28" ht="12.75" customHeight="1" x14ac:dyDescent="0.25">
      <c r="A137" s="427"/>
      <c r="B137" s="427">
        <v>2014</v>
      </c>
      <c r="C137" s="433">
        <v>565</v>
      </c>
      <c r="D137" s="428"/>
      <c r="E137" s="427">
        <v>4</v>
      </c>
      <c r="F137" s="427" t="s">
        <v>74</v>
      </c>
      <c r="G137" s="445" t="s">
        <v>664</v>
      </c>
      <c r="H137" s="445" t="s">
        <v>306</v>
      </c>
      <c r="I137" s="428">
        <v>900691</v>
      </c>
      <c r="J137" s="486">
        <v>41376</v>
      </c>
      <c r="K137" s="438">
        <v>41554</v>
      </c>
      <c r="L137" s="442"/>
      <c r="M137" s="428">
        <v>237110</v>
      </c>
      <c r="N137" s="428" t="s">
        <v>1200</v>
      </c>
      <c r="O137" s="429" t="s">
        <v>26</v>
      </c>
      <c r="P137" s="427" t="s">
        <v>28</v>
      </c>
      <c r="Q137" s="434">
        <v>14</v>
      </c>
      <c r="R137" s="434">
        <v>60</v>
      </c>
      <c r="S137" s="427"/>
      <c r="T137" s="428"/>
      <c r="U137" s="435" t="s">
        <v>196</v>
      </c>
      <c r="V137" s="438"/>
      <c r="W137" s="428" t="s">
        <v>146</v>
      </c>
      <c r="AA137" s="462"/>
      <c r="AB137" s="462"/>
    </row>
    <row r="138" spans="1:28" ht="12.75" customHeight="1" x14ac:dyDescent="0.25">
      <c r="A138" s="428"/>
      <c r="B138" s="428">
        <v>2013</v>
      </c>
      <c r="C138" s="433">
        <v>566</v>
      </c>
      <c r="D138" s="429"/>
      <c r="E138" s="428">
        <v>2</v>
      </c>
      <c r="F138" s="428" t="s">
        <v>49</v>
      </c>
      <c r="G138" s="445" t="s">
        <v>665</v>
      </c>
      <c r="H138" s="445" t="s">
        <v>666</v>
      </c>
      <c r="I138" s="428">
        <v>909337</v>
      </c>
      <c r="J138" s="438">
        <v>41425</v>
      </c>
      <c r="K138" s="438">
        <v>41605</v>
      </c>
      <c r="L138" s="442"/>
      <c r="M138" s="428">
        <v>238140</v>
      </c>
      <c r="N138" s="429" t="s">
        <v>24</v>
      </c>
      <c r="O138" s="428"/>
      <c r="P138" s="428" t="s">
        <v>29</v>
      </c>
      <c r="Q138" s="434">
        <v>4</v>
      </c>
      <c r="R138" s="434">
        <v>20</v>
      </c>
      <c r="S138" s="429"/>
      <c r="T138" s="428">
        <v>1</v>
      </c>
      <c r="U138" s="435" t="s">
        <v>196</v>
      </c>
      <c r="V138" s="438"/>
      <c r="W138" s="428" t="s">
        <v>146</v>
      </c>
      <c r="AA138" s="462"/>
      <c r="AB138" s="462"/>
    </row>
    <row r="139" spans="1:28" s="460" customFormat="1" ht="12.75" customHeight="1" x14ac:dyDescent="0.25">
      <c r="A139" s="427"/>
      <c r="B139" s="428">
        <v>2014</v>
      </c>
      <c r="C139" s="433">
        <v>571</v>
      </c>
      <c r="D139" s="429"/>
      <c r="E139" s="427">
        <v>6</v>
      </c>
      <c r="F139" s="427" t="s">
        <v>114</v>
      </c>
      <c r="G139" s="431" t="s">
        <v>668</v>
      </c>
      <c r="H139" s="431" t="s">
        <v>669</v>
      </c>
      <c r="I139" s="427">
        <v>942227</v>
      </c>
      <c r="J139" s="486">
        <v>41529</v>
      </c>
      <c r="K139" s="438">
        <v>41611</v>
      </c>
      <c r="L139" s="487"/>
      <c r="M139" s="427">
        <v>238130</v>
      </c>
      <c r="N139" s="488" t="s">
        <v>24</v>
      </c>
      <c r="O139" s="417" t="s">
        <v>933</v>
      </c>
      <c r="P139" s="427" t="s">
        <v>29</v>
      </c>
      <c r="Q139" s="489">
        <v>5</v>
      </c>
      <c r="R139" s="489">
        <v>5</v>
      </c>
      <c r="S139" s="488"/>
      <c r="T139" s="428"/>
      <c r="U139" s="428" t="s">
        <v>196</v>
      </c>
      <c r="V139" s="438"/>
      <c r="W139" s="427" t="s">
        <v>146</v>
      </c>
      <c r="X139" s="459"/>
      <c r="Y139" s="459"/>
      <c r="Z139" s="459"/>
    </row>
    <row r="140" spans="1:28" s="460" customFormat="1" ht="12.75" customHeight="1" x14ac:dyDescent="0.25">
      <c r="A140" s="428" t="s">
        <v>947</v>
      </c>
      <c r="B140" s="428">
        <v>2014</v>
      </c>
      <c r="C140" s="433">
        <v>576</v>
      </c>
      <c r="D140" s="429" t="s">
        <v>1119</v>
      </c>
      <c r="E140" s="428">
        <v>1</v>
      </c>
      <c r="F140" s="428" t="s">
        <v>32</v>
      </c>
      <c r="G140" s="445" t="s">
        <v>94</v>
      </c>
      <c r="H140" s="445" t="s">
        <v>670</v>
      </c>
      <c r="I140" s="428">
        <v>926113</v>
      </c>
      <c r="J140" s="438">
        <v>41492</v>
      </c>
      <c r="K140" s="438">
        <v>41674</v>
      </c>
      <c r="L140" s="442">
        <v>1623</v>
      </c>
      <c r="M140" s="428">
        <v>237110</v>
      </c>
      <c r="N140" s="429" t="s">
        <v>24</v>
      </c>
      <c r="O140" s="428" t="s">
        <v>26</v>
      </c>
      <c r="P140" s="428" t="s">
        <v>29</v>
      </c>
      <c r="Q140" s="434">
        <v>24</v>
      </c>
      <c r="R140" s="434">
        <v>5</v>
      </c>
      <c r="S140" s="429"/>
      <c r="T140" s="428"/>
      <c r="U140" s="510"/>
      <c r="V140" s="438"/>
      <c r="W140" s="428" t="s">
        <v>146</v>
      </c>
      <c r="X140" s="459"/>
      <c r="Y140" s="459"/>
      <c r="Z140" s="459"/>
    </row>
    <row r="141" spans="1:28" s="460" customFormat="1" ht="12.75" customHeight="1" x14ac:dyDescent="0.25">
      <c r="A141" s="510"/>
      <c r="B141" s="510">
        <v>2014</v>
      </c>
      <c r="C141" s="433">
        <v>580</v>
      </c>
      <c r="D141" s="429"/>
      <c r="E141" s="510">
        <v>5</v>
      </c>
      <c r="F141" s="510" t="s">
        <v>108</v>
      </c>
      <c r="G141" s="519" t="s">
        <v>671</v>
      </c>
      <c r="H141" s="511" t="s">
        <v>674</v>
      </c>
      <c r="I141" s="514">
        <v>955088</v>
      </c>
      <c r="J141" s="504">
        <v>41654</v>
      </c>
      <c r="K141" s="441">
        <v>41673</v>
      </c>
      <c r="L141" s="522"/>
      <c r="M141" s="512">
        <v>238120</v>
      </c>
      <c r="N141" s="493" t="s">
        <v>24</v>
      </c>
      <c r="O141" s="493"/>
      <c r="P141" s="510" t="s">
        <v>29</v>
      </c>
      <c r="Q141" s="515">
        <v>4</v>
      </c>
      <c r="R141" s="515">
        <v>4</v>
      </c>
      <c r="S141" s="493"/>
      <c r="T141" s="429">
        <v>1</v>
      </c>
      <c r="U141" s="439" t="s">
        <v>146</v>
      </c>
      <c r="V141" s="441">
        <v>41802</v>
      </c>
      <c r="W141" s="428" t="s">
        <v>146</v>
      </c>
      <c r="X141" s="459"/>
      <c r="Y141" s="459"/>
      <c r="Z141" s="459"/>
    </row>
    <row r="142" spans="1:28" s="460" customFormat="1" ht="25.5" customHeight="1" x14ac:dyDescent="0.25">
      <c r="A142" s="510"/>
      <c r="B142" s="510">
        <v>2014</v>
      </c>
      <c r="C142" s="433">
        <v>582</v>
      </c>
      <c r="D142" s="446"/>
      <c r="E142" s="510">
        <v>5</v>
      </c>
      <c r="F142" s="510" t="s">
        <v>107</v>
      </c>
      <c r="G142" s="519" t="s">
        <v>672</v>
      </c>
      <c r="H142" s="511" t="s">
        <v>673</v>
      </c>
      <c r="I142" s="514">
        <v>922746</v>
      </c>
      <c r="J142" s="504">
        <v>41477</v>
      </c>
      <c r="K142" s="441">
        <v>41656</v>
      </c>
      <c r="L142" s="522"/>
      <c r="M142" s="512">
        <v>327390</v>
      </c>
      <c r="N142" s="428" t="s">
        <v>1200</v>
      </c>
      <c r="O142" s="417" t="s">
        <v>933</v>
      </c>
      <c r="P142" s="510" t="s">
        <v>28</v>
      </c>
      <c r="Q142" s="515">
        <v>130</v>
      </c>
      <c r="R142" s="515">
        <v>252</v>
      </c>
      <c r="S142" s="493"/>
      <c r="T142" s="510"/>
      <c r="U142" s="510" t="s">
        <v>146</v>
      </c>
      <c r="V142" s="504"/>
      <c r="W142" s="428" t="s">
        <v>146</v>
      </c>
      <c r="X142" s="459"/>
      <c r="Y142" s="459"/>
      <c r="Z142" s="459"/>
    </row>
    <row r="143" spans="1:28" s="460" customFormat="1" ht="25.5" customHeight="1" x14ac:dyDescent="0.25">
      <c r="A143" s="439"/>
      <c r="B143" s="428">
        <v>2014</v>
      </c>
      <c r="C143" s="433">
        <v>585</v>
      </c>
      <c r="D143" s="429"/>
      <c r="E143" s="427">
        <v>6</v>
      </c>
      <c r="F143" s="427" t="s">
        <v>64</v>
      </c>
      <c r="G143" s="431" t="s">
        <v>675</v>
      </c>
      <c r="H143" s="431" t="s">
        <v>676</v>
      </c>
      <c r="I143" s="427">
        <v>951537</v>
      </c>
      <c r="J143" s="486">
        <v>41614</v>
      </c>
      <c r="K143" s="438">
        <v>41654</v>
      </c>
      <c r="L143" s="487">
        <v>1623</v>
      </c>
      <c r="M143" s="427">
        <v>237110</v>
      </c>
      <c r="N143" s="428" t="s">
        <v>1200</v>
      </c>
      <c r="O143" s="428"/>
      <c r="P143" s="427" t="s">
        <v>29</v>
      </c>
      <c r="Q143" s="489">
        <v>117</v>
      </c>
      <c r="R143" s="489">
        <v>5</v>
      </c>
      <c r="S143" s="488" t="s">
        <v>275</v>
      </c>
      <c r="T143" s="429"/>
      <c r="U143" s="428" t="s">
        <v>146</v>
      </c>
      <c r="V143" s="438">
        <v>42111</v>
      </c>
      <c r="W143" s="428" t="s">
        <v>146</v>
      </c>
      <c r="X143" s="459"/>
      <c r="Y143" s="459"/>
      <c r="Z143" s="459"/>
    </row>
    <row r="144" spans="1:28" s="460" customFormat="1" ht="102" customHeight="1" x14ac:dyDescent="0.25">
      <c r="A144" s="439"/>
      <c r="B144" s="428">
        <v>2014</v>
      </c>
      <c r="C144" s="433">
        <v>587</v>
      </c>
      <c r="D144" s="429" t="s">
        <v>1054</v>
      </c>
      <c r="E144" s="427">
        <v>6</v>
      </c>
      <c r="F144" s="427" t="s">
        <v>205</v>
      </c>
      <c r="G144" s="431" t="s">
        <v>795</v>
      </c>
      <c r="H144" s="431" t="s">
        <v>677</v>
      </c>
      <c r="I144" s="427">
        <v>921908</v>
      </c>
      <c r="J144" s="486">
        <v>41480</v>
      </c>
      <c r="K144" s="438">
        <v>41655</v>
      </c>
      <c r="L144" s="487"/>
      <c r="M144" s="427">
        <v>321219</v>
      </c>
      <c r="N144" s="428" t="s">
        <v>1200</v>
      </c>
      <c r="O144" s="428"/>
      <c r="P144" s="427" t="s">
        <v>28</v>
      </c>
      <c r="Q144" s="489">
        <v>120</v>
      </c>
      <c r="R144" s="489">
        <v>500</v>
      </c>
      <c r="S144" s="488"/>
      <c r="T144" s="428"/>
      <c r="U144" s="428" t="s">
        <v>196</v>
      </c>
      <c r="V144" s="438"/>
      <c r="W144" s="428" t="s">
        <v>146</v>
      </c>
      <c r="X144" s="459"/>
      <c r="Y144" s="459"/>
      <c r="Z144" s="459"/>
    </row>
    <row r="145" spans="1:28" s="460" customFormat="1" ht="12.75" customHeight="1" x14ac:dyDescent="0.25">
      <c r="A145" s="439"/>
      <c r="B145" s="439">
        <v>2014</v>
      </c>
      <c r="C145" s="433">
        <v>593</v>
      </c>
      <c r="D145" s="446"/>
      <c r="E145" s="428">
        <v>5</v>
      </c>
      <c r="F145" s="439" t="s">
        <v>42</v>
      </c>
      <c r="G145" s="440" t="s">
        <v>527</v>
      </c>
      <c r="H145" s="440" t="s">
        <v>528</v>
      </c>
      <c r="I145" s="439">
        <v>922610</v>
      </c>
      <c r="J145" s="441">
        <v>41479</v>
      </c>
      <c r="K145" s="441">
        <v>41660</v>
      </c>
      <c r="L145" s="447">
        <v>1623</v>
      </c>
      <c r="M145" s="439">
        <v>237110</v>
      </c>
      <c r="N145" s="488" t="s">
        <v>24</v>
      </c>
      <c r="O145" s="488"/>
      <c r="P145" s="428" t="s">
        <v>29</v>
      </c>
      <c r="Q145" s="451">
        <v>2</v>
      </c>
      <c r="R145" s="451">
        <v>1</v>
      </c>
      <c r="S145" s="446"/>
      <c r="T145" s="439">
        <v>2</v>
      </c>
      <c r="U145" s="439" t="s">
        <v>196</v>
      </c>
      <c r="V145" s="441"/>
      <c r="W145" s="428" t="s">
        <v>146</v>
      </c>
      <c r="X145" s="459"/>
      <c r="Y145" s="459"/>
      <c r="Z145" s="459"/>
    </row>
    <row r="146" spans="1:28" s="460" customFormat="1" ht="12.75" customHeight="1" x14ac:dyDescent="0.25">
      <c r="A146" s="427"/>
      <c r="B146" s="428">
        <v>2014</v>
      </c>
      <c r="C146" s="433">
        <v>595</v>
      </c>
      <c r="D146" s="429"/>
      <c r="E146" s="422">
        <v>5</v>
      </c>
      <c r="F146" s="427" t="s">
        <v>108</v>
      </c>
      <c r="G146" s="431" t="s">
        <v>678</v>
      </c>
      <c r="H146" s="431" t="s">
        <v>283</v>
      </c>
      <c r="I146" s="427">
        <v>959066</v>
      </c>
      <c r="J146" s="486">
        <v>41689</v>
      </c>
      <c r="K146" s="438">
        <v>41708</v>
      </c>
      <c r="L146" s="428">
        <v>1741</v>
      </c>
      <c r="M146" s="428">
        <v>238140</v>
      </c>
      <c r="N146" s="429" t="s">
        <v>24</v>
      </c>
      <c r="O146" s="428" t="s">
        <v>26</v>
      </c>
      <c r="P146" s="428" t="s">
        <v>29</v>
      </c>
      <c r="Q146" s="434">
        <v>30</v>
      </c>
      <c r="R146" s="434">
        <v>30</v>
      </c>
      <c r="S146" s="428"/>
      <c r="T146" s="429">
        <v>1</v>
      </c>
      <c r="U146" s="428" t="s">
        <v>146</v>
      </c>
      <c r="V146" s="438">
        <v>41731</v>
      </c>
      <c r="W146" s="428" t="s">
        <v>146</v>
      </c>
      <c r="X146" s="459"/>
      <c r="Y146" s="459"/>
      <c r="Z146" s="459"/>
    </row>
    <row r="147" spans="1:28" s="460" customFormat="1" ht="12.75" customHeight="1" x14ac:dyDescent="0.25">
      <c r="A147" s="428"/>
      <c r="B147" s="428">
        <v>2014</v>
      </c>
      <c r="C147" s="433">
        <v>596</v>
      </c>
      <c r="D147" s="428"/>
      <c r="E147" s="429">
        <v>3</v>
      </c>
      <c r="F147" s="428" t="s">
        <v>240</v>
      </c>
      <c r="G147" s="443" t="s">
        <v>348</v>
      </c>
      <c r="H147" s="445" t="s">
        <v>679</v>
      </c>
      <c r="I147" s="444">
        <v>422285</v>
      </c>
      <c r="J147" s="438">
        <v>41017</v>
      </c>
      <c r="K147" s="438">
        <v>41148</v>
      </c>
      <c r="L147" s="442">
        <v>1742</v>
      </c>
      <c r="M147" s="442">
        <v>238140</v>
      </c>
      <c r="N147" s="429" t="s">
        <v>24</v>
      </c>
      <c r="O147" s="429"/>
      <c r="P147" s="428" t="s">
        <v>29</v>
      </c>
      <c r="Q147" s="434">
        <v>5</v>
      </c>
      <c r="R147" s="434">
        <v>6</v>
      </c>
      <c r="S147" s="428"/>
      <c r="T147" s="428"/>
      <c r="U147" s="428" t="s">
        <v>196</v>
      </c>
      <c r="V147" s="438"/>
      <c r="W147" s="428" t="s">
        <v>146</v>
      </c>
      <c r="X147" s="459"/>
      <c r="Y147" s="459"/>
      <c r="Z147" s="459"/>
    </row>
    <row r="148" spans="1:28" s="460" customFormat="1" ht="12.75" customHeight="1" x14ac:dyDescent="0.25">
      <c r="A148" s="428"/>
      <c r="B148" s="428">
        <v>2014</v>
      </c>
      <c r="C148" s="433">
        <v>597</v>
      </c>
      <c r="D148" s="429"/>
      <c r="E148" s="446">
        <v>3</v>
      </c>
      <c r="F148" s="428" t="s">
        <v>240</v>
      </c>
      <c r="G148" s="443" t="s">
        <v>404</v>
      </c>
      <c r="H148" s="443" t="s">
        <v>242</v>
      </c>
      <c r="I148" s="428">
        <v>667560</v>
      </c>
      <c r="J148" s="438">
        <v>41116</v>
      </c>
      <c r="K148" s="438">
        <v>41205</v>
      </c>
      <c r="L148" s="449" t="s">
        <v>631</v>
      </c>
      <c r="M148" s="442">
        <v>238140</v>
      </c>
      <c r="N148" s="429" t="s">
        <v>24</v>
      </c>
      <c r="O148" s="428"/>
      <c r="P148" s="428" t="s">
        <v>29</v>
      </c>
      <c r="Q148" s="434">
        <v>6</v>
      </c>
      <c r="R148" s="434">
        <v>6</v>
      </c>
      <c r="S148" s="429"/>
      <c r="T148" s="428"/>
      <c r="U148" s="428" t="s">
        <v>196</v>
      </c>
      <c r="V148" s="438"/>
      <c r="W148" s="428" t="s">
        <v>146</v>
      </c>
      <c r="X148" s="459"/>
      <c r="Y148" s="459"/>
      <c r="Z148" s="459"/>
    </row>
    <row r="149" spans="1:28" s="460" customFormat="1" ht="25.5" customHeight="1" x14ac:dyDescent="0.25">
      <c r="A149" s="428"/>
      <c r="B149" s="428">
        <v>2014</v>
      </c>
      <c r="C149" s="433">
        <v>598</v>
      </c>
      <c r="D149" s="429"/>
      <c r="E149" s="428">
        <v>3</v>
      </c>
      <c r="F149" s="428" t="s">
        <v>351</v>
      </c>
      <c r="G149" s="443" t="s">
        <v>680</v>
      </c>
      <c r="H149" s="443" t="s">
        <v>681</v>
      </c>
      <c r="I149" s="428">
        <v>493178</v>
      </c>
      <c r="J149" s="438">
        <v>41088</v>
      </c>
      <c r="K149" s="438">
        <v>41226</v>
      </c>
      <c r="L149" s="449" t="s">
        <v>216</v>
      </c>
      <c r="M149" s="442">
        <v>238130</v>
      </c>
      <c r="N149" s="428" t="s">
        <v>1200</v>
      </c>
      <c r="O149" s="428"/>
      <c r="P149" s="428" t="s">
        <v>29</v>
      </c>
      <c r="Q149" s="434">
        <v>6</v>
      </c>
      <c r="R149" s="434">
        <v>6</v>
      </c>
      <c r="S149" s="429"/>
      <c r="T149" s="428"/>
      <c r="U149" s="428" t="s">
        <v>196</v>
      </c>
      <c r="V149" s="438"/>
      <c r="W149" s="428" t="s">
        <v>146</v>
      </c>
      <c r="X149" s="459"/>
      <c r="Y149" s="459"/>
      <c r="Z149" s="459"/>
    </row>
    <row r="150" spans="1:28" s="460" customFormat="1" ht="12.75" customHeight="1" x14ac:dyDescent="0.25">
      <c r="A150" s="428"/>
      <c r="B150" s="428">
        <v>2014</v>
      </c>
      <c r="C150" s="433">
        <v>600</v>
      </c>
      <c r="D150" s="429" t="s">
        <v>1432</v>
      </c>
      <c r="E150" s="446">
        <v>3</v>
      </c>
      <c r="F150" s="428" t="s">
        <v>240</v>
      </c>
      <c r="G150" s="443" t="s">
        <v>682</v>
      </c>
      <c r="H150" s="443" t="s">
        <v>242</v>
      </c>
      <c r="I150" s="428">
        <v>760183</v>
      </c>
      <c r="J150" s="438">
        <v>41241</v>
      </c>
      <c r="K150" s="438">
        <v>41386</v>
      </c>
      <c r="L150" s="449" t="s">
        <v>683</v>
      </c>
      <c r="M150" s="442">
        <v>238220</v>
      </c>
      <c r="N150" s="429" t="s">
        <v>24</v>
      </c>
      <c r="O150" s="428"/>
      <c r="P150" s="428" t="s">
        <v>29</v>
      </c>
      <c r="Q150" s="434">
        <v>4</v>
      </c>
      <c r="R150" s="434">
        <v>4</v>
      </c>
      <c r="S150" s="429"/>
      <c r="T150" s="428"/>
      <c r="U150" s="428" t="s">
        <v>196</v>
      </c>
      <c r="V150" s="438"/>
      <c r="W150" s="428" t="s">
        <v>146</v>
      </c>
      <c r="X150" s="459"/>
      <c r="Y150" s="459"/>
      <c r="Z150" s="459"/>
    </row>
    <row r="151" spans="1:28" s="460" customFormat="1" ht="12.75" customHeight="1" x14ac:dyDescent="0.25">
      <c r="A151" s="428"/>
      <c r="B151" s="428">
        <v>2014</v>
      </c>
      <c r="C151" s="433">
        <v>601</v>
      </c>
      <c r="D151" s="429" t="s">
        <v>1437</v>
      </c>
      <c r="E151" s="446">
        <v>3</v>
      </c>
      <c r="F151" s="428" t="s">
        <v>240</v>
      </c>
      <c r="G151" s="443" t="s">
        <v>684</v>
      </c>
      <c r="H151" s="443" t="s">
        <v>242</v>
      </c>
      <c r="I151" s="428">
        <v>912761</v>
      </c>
      <c r="J151" s="438">
        <v>41437</v>
      </c>
      <c r="K151" s="438">
        <v>41478</v>
      </c>
      <c r="L151" s="449" t="s">
        <v>685</v>
      </c>
      <c r="M151" s="442">
        <v>236115</v>
      </c>
      <c r="N151" s="429" t="s">
        <v>24</v>
      </c>
      <c r="O151" s="428"/>
      <c r="P151" s="428" t="s">
        <v>29</v>
      </c>
      <c r="Q151" s="434">
        <v>5</v>
      </c>
      <c r="R151" s="434">
        <v>10</v>
      </c>
      <c r="S151" s="429"/>
      <c r="T151" s="428"/>
      <c r="U151" s="428" t="s">
        <v>196</v>
      </c>
      <c r="V151" s="438"/>
      <c r="W151" s="428" t="s">
        <v>146</v>
      </c>
      <c r="X151" s="459"/>
      <c r="Y151" s="459"/>
      <c r="Z151" s="459"/>
    </row>
    <row r="152" spans="1:28" s="460" customFormat="1" ht="12.75" customHeight="1" x14ac:dyDescent="0.25">
      <c r="A152" s="428"/>
      <c r="B152" s="428">
        <v>2014</v>
      </c>
      <c r="C152" s="433">
        <v>603</v>
      </c>
      <c r="D152" s="429"/>
      <c r="E152" s="428">
        <v>3</v>
      </c>
      <c r="F152" s="428" t="s">
        <v>240</v>
      </c>
      <c r="G152" s="443" t="s">
        <v>686</v>
      </c>
      <c r="H152" s="445" t="s">
        <v>242</v>
      </c>
      <c r="I152" s="428">
        <v>913428</v>
      </c>
      <c r="J152" s="438">
        <v>41446</v>
      </c>
      <c r="K152" s="438">
        <v>41628</v>
      </c>
      <c r="L152" s="442">
        <v>1761</v>
      </c>
      <c r="M152" s="428">
        <v>238160</v>
      </c>
      <c r="N152" s="428" t="s">
        <v>1200</v>
      </c>
      <c r="O152" s="428"/>
      <c r="P152" s="428" t="s">
        <v>29</v>
      </c>
      <c r="Q152" s="434">
        <v>3</v>
      </c>
      <c r="R152" s="434">
        <v>3</v>
      </c>
      <c r="S152" s="429"/>
      <c r="T152" s="428"/>
      <c r="U152" s="428" t="s">
        <v>146</v>
      </c>
      <c r="V152" s="438"/>
      <c r="W152" s="428" t="s">
        <v>146</v>
      </c>
      <c r="X152" s="459"/>
      <c r="Y152" s="459"/>
      <c r="Z152" s="459"/>
    </row>
    <row r="153" spans="1:28" s="460" customFormat="1" ht="12.75" customHeight="1" x14ac:dyDescent="0.25">
      <c r="A153" s="427"/>
      <c r="B153" s="428">
        <v>2014</v>
      </c>
      <c r="C153" s="433">
        <v>606</v>
      </c>
      <c r="D153" s="428" t="s">
        <v>1036</v>
      </c>
      <c r="E153" s="422">
        <v>5</v>
      </c>
      <c r="F153" s="427" t="s">
        <v>78</v>
      </c>
      <c r="G153" s="431" t="s">
        <v>625</v>
      </c>
      <c r="H153" s="431" t="s">
        <v>688</v>
      </c>
      <c r="I153" s="427">
        <v>942545</v>
      </c>
      <c r="J153" s="486">
        <v>41545</v>
      </c>
      <c r="K153" s="438">
        <v>41722</v>
      </c>
      <c r="L153" s="427"/>
      <c r="M153" s="488">
        <v>331221</v>
      </c>
      <c r="N153" s="488" t="s">
        <v>39</v>
      </c>
      <c r="O153" s="417" t="s">
        <v>933</v>
      </c>
      <c r="P153" s="428" t="s">
        <v>28</v>
      </c>
      <c r="Q153" s="489">
        <v>112</v>
      </c>
      <c r="R153" s="489">
        <v>2500</v>
      </c>
      <c r="S153" s="427"/>
      <c r="T153" s="429"/>
      <c r="U153" s="428" t="s">
        <v>146</v>
      </c>
      <c r="V153" s="438">
        <v>41743</v>
      </c>
      <c r="W153" s="428" t="s">
        <v>146</v>
      </c>
      <c r="X153" s="459"/>
      <c r="Y153" s="459"/>
      <c r="Z153" s="459"/>
    </row>
    <row r="154" spans="1:28" s="460" customFormat="1" ht="12.75" customHeight="1" x14ac:dyDescent="0.25">
      <c r="A154" s="428" t="s">
        <v>947</v>
      </c>
      <c r="B154" s="428">
        <v>2014</v>
      </c>
      <c r="C154" s="433">
        <v>607</v>
      </c>
      <c r="D154" s="428" t="s">
        <v>1037</v>
      </c>
      <c r="E154" s="422">
        <v>5</v>
      </c>
      <c r="F154" s="427" t="s">
        <v>78</v>
      </c>
      <c r="G154" s="431" t="s">
        <v>625</v>
      </c>
      <c r="H154" s="431" t="s">
        <v>175</v>
      </c>
      <c r="I154" s="427">
        <v>942971</v>
      </c>
      <c r="J154" s="486">
        <v>41549</v>
      </c>
      <c r="K154" s="438">
        <v>41729</v>
      </c>
      <c r="L154" s="427"/>
      <c r="M154" s="487">
        <v>331111</v>
      </c>
      <c r="N154" s="488" t="s">
        <v>39</v>
      </c>
      <c r="O154" s="417" t="s">
        <v>933</v>
      </c>
      <c r="P154" s="428" t="s">
        <v>28</v>
      </c>
      <c r="Q154" s="489">
        <v>600</v>
      </c>
      <c r="R154" s="489">
        <v>2500</v>
      </c>
      <c r="S154" s="427"/>
      <c r="T154" s="429"/>
      <c r="U154" s="428" t="s">
        <v>146</v>
      </c>
      <c r="V154" s="438">
        <v>41743</v>
      </c>
      <c r="W154" s="428" t="s">
        <v>146</v>
      </c>
      <c r="X154" s="459"/>
      <c r="Y154" s="459"/>
      <c r="Z154" s="459"/>
    </row>
    <row r="155" spans="1:28" s="460" customFormat="1" ht="12.75" customHeight="1" x14ac:dyDescent="0.25">
      <c r="A155" s="427"/>
      <c r="B155" s="428">
        <v>2014</v>
      </c>
      <c r="C155" s="433">
        <v>608</v>
      </c>
      <c r="D155" s="428"/>
      <c r="E155" s="422">
        <v>5</v>
      </c>
      <c r="F155" s="427" t="s">
        <v>72</v>
      </c>
      <c r="G155" s="431" t="s">
        <v>625</v>
      </c>
      <c r="H155" s="431" t="s">
        <v>190</v>
      </c>
      <c r="I155" s="427">
        <v>941464</v>
      </c>
      <c r="J155" s="486">
        <v>41533</v>
      </c>
      <c r="K155" s="438">
        <v>41708</v>
      </c>
      <c r="L155" s="427"/>
      <c r="M155" s="487">
        <v>331111</v>
      </c>
      <c r="N155" s="488" t="s">
        <v>39</v>
      </c>
      <c r="O155" s="417" t="s">
        <v>933</v>
      </c>
      <c r="P155" s="428" t="s">
        <v>28</v>
      </c>
      <c r="Q155" s="489">
        <v>562</v>
      </c>
      <c r="R155" s="489">
        <v>2300</v>
      </c>
      <c r="S155" s="427"/>
      <c r="T155" s="429">
        <v>2</v>
      </c>
      <c r="U155" s="428" t="s">
        <v>196</v>
      </c>
      <c r="V155" s="438"/>
      <c r="W155" s="428" t="s">
        <v>146</v>
      </c>
      <c r="X155" s="459"/>
      <c r="Y155" s="459"/>
      <c r="Z155" s="459"/>
    </row>
    <row r="156" spans="1:28" s="460" customFormat="1" ht="12.75" customHeight="1" x14ac:dyDescent="0.25">
      <c r="A156" s="429"/>
      <c r="B156" s="428">
        <v>2014</v>
      </c>
      <c r="C156" s="433">
        <v>609</v>
      </c>
      <c r="D156" s="446"/>
      <c r="E156" s="429">
        <v>5</v>
      </c>
      <c r="F156" s="439" t="s">
        <v>72</v>
      </c>
      <c r="G156" s="440" t="s">
        <v>689</v>
      </c>
      <c r="H156" s="440" t="s">
        <v>690</v>
      </c>
      <c r="I156" s="439">
        <v>942071</v>
      </c>
      <c r="J156" s="441">
        <v>41536</v>
      </c>
      <c r="K156" s="441">
        <v>41716</v>
      </c>
      <c r="L156" s="447"/>
      <c r="M156" s="439">
        <v>238190</v>
      </c>
      <c r="N156" s="488" t="s">
        <v>24</v>
      </c>
      <c r="O156" s="417" t="s">
        <v>933</v>
      </c>
      <c r="P156" s="428" t="s">
        <v>29</v>
      </c>
      <c r="Q156" s="427">
        <v>3</v>
      </c>
      <c r="R156" s="451">
        <v>3</v>
      </c>
      <c r="S156" s="446"/>
      <c r="T156" s="439">
        <v>1</v>
      </c>
      <c r="U156" s="428" t="s">
        <v>196</v>
      </c>
      <c r="V156" s="441"/>
      <c r="W156" s="428" t="s">
        <v>146</v>
      </c>
      <c r="X156" s="459"/>
      <c r="Y156" s="459"/>
      <c r="Z156" s="459"/>
    </row>
    <row r="157" spans="1:28" s="460" customFormat="1" ht="12.75" customHeight="1" x14ac:dyDescent="0.25">
      <c r="A157" s="427"/>
      <c r="B157" s="428">
        <v>2014</v>
      </c>
      <c r="C157" s="433">
        <v>610</v>
      </c>
      <c r="D157" s="429" t="s">
        <v>967</v>
      </c>
      <c r="E157" s="427">
        <v>6</v>
      </c>
      <c r="F157" s="427" t="s">
        <v>212</v>
      </c>
      <c r="G157" s="431" t="s">
        <v>691</v>
      </c>
      <c r="H157" s="431" t="s">
        <v>692</v>
      </c>
      <c r="I157" s="427">
        <v>943329</v>
      </c>
      <c r="J157" s="486">
        <v>41564</v>
      </c>
      <c r="K157" s="438">
        <v>41733</v>
      </c>
      <c r="L157" s="487">
        <v>3441</v>
      </c>
      <c r="M157" s="427">
        <v>332312</v>
      </c>
      <c r="N157" s="428" t="s">
        <v>1200</v>
      </c>
      <c r="O157" s="417" t="s">
        <v>933</v>
      </c>
      <c r="P157" s="427" t="s">
        <v>28</v>
      </c>
      <c r="Q157" s="489">
        <v>450</v>
      </c>
      <c r="R157" s="489">
        <v>750</v>
      </c>
      <c r="S157" s="488"/>
      <c r="T157" s="429"/>
      <c r="U157" s="428" t="s">
        <v>146</v>
      </c>
      <c r="V157" s="438">
        <v>41848</v>
      </c>
      <c r="W157" s="427" t="s">
        <v>146</v>
      </c>
      <c r="X157" s="459"/>
      <c r="Y157" s="459"/>
      <c r="Z157" s="459"/>
    </row>
    <row r="158" spans="1:28" ht="12.75" customHeight="1" x14ac:dyDescent="0.25">
      <c r="A158" s="427"/>
      <c r="B158" s="428">
        <v>2014</v>
      </c>
      <c r="C158" s="433">
        <v>611</v>
      </c>
      <c r="D158" s="429" t="s">
        <v>1038</v>
      </c>
      <c r="E158" s="427">
        <v>6</v>
      </c>
      <c r="F158" s="427" t="s">
        <v>97</v>
      </c>
      <c r="G158" s="491" t="s">
        <v>1053</v>
      </c>
      <c r="H158" s="491" t="s">
        <v>148</v>
      </c>
      <c r="I158" s="492">
        <v>910058</v>
      </c>
      <c r="J158" s="486">
        <v>41430</v>
      </c>
      <c r="K158" s="438">
        <v>41607</v>
      </c>
      <c r="L158" s="487"/>
      <c r="M158" s="487">
        <v>238310</v>
      </c>
      <c r="N158" s="488" t="s">
        <v>24</v>
      </c>
      <c r="O158" s="417" t="s">
        <v>933</v>
      </c>
      <c r="P158" s="427" t="s">
        <v>29</v>
      </c>
      <c r="Q158" s="489">
        <v>6</v>
      </c>
      <c r="R158" s="489">
        <v>8</v>
      </c>
      <c r="S158" s="488"/>
      <c r="T158" s="428"/>
      <c r="U158" s="428" t="s">
        <v>196</v>
      </c>
      <c r="V158" s="438"/>
      <c r="W158" s="427" t="s">
        <v>146</v>
      </c>
      <c r="AA158" s="462"/>
      <c r="AB158" s="462"/>
    </row>
    <row r="159" spans="1:28" ht="12.75" customHeight="1" x14ac:dyDescent="0.25">
      <c r="A159" s="427" t="s">
        <v>30</v>
      </c>
      <c r="B159" s="428">
        <v>2014</v>
      </c>
      <c r="C159" s="433">
        <v>612</v>
      </c>
      <c r="D159" s="429" t="s">
        <v>725</v>
      </c>
      <c r="E159" s="427">
        <v>6</v>
      </c>
      <c r="F159" s="427" t="s">
        <v>45</v>
      </c>
      <c r="G159" s="431" t="s">
        <v>426</v>
      </c>
      <c r="H159" s="431" t="s">
        <v>693</v>
      </c>
      <c r="I159" s="427">
        <v>948946</v>
      </c>
      <c r="J159" s="486">
        <v>41593</v>
      </c>
      <c r="K159" s="438" t="s">
        <v>650</v>
      </c>
      <c r="L159" s="487"/>
      <c r="M159" s="427">
        <v>237110</v>
      </c>
      <c r="N159" s="496"/>
      <c r="O159" s="494"/>
      <c r="P159" s="427" t="s">
        <v>29</v>
      </c>
      <c r="Q159" s="489">
        <v>20</v>
      </c>
      <c r="R159" s="489">
        <v>80</v>
      </c>
      <c r="S159" s="496"/>
      <c r="T159" s="494"/>
      <c r="U159" s="494"/>
      <c r="V159" s="495"/>
      <c r="W159" s="412" t="s">
        <v>196</v>
      </c>
      <c r="AA159" s="462"/>
      <c r="AB159" s="462"/>
    </row>
    <row r="160" spans="1:28" s="460" customFormat="1" ht="25.5" customHeight="1" x14ac:dyDescent="0.25">
      <c r="A160" s="427"/>
      <c r="B160" s="428">
        <v>2014</v>
      </c>
      <c r="C160" s="433">
        <v>613</v>
      </c>
      <c r="D160" s="429" t="s">
        <v>963</v>
      </c>
      <c r="E160" s="428">
        <v>2</v>
      </c>
      <c r="F160" s="428" t="s">
        <v>46</v>
      </c>
      <c r="G160" s="445" t="s">
        <v>952</v>
      </c>
      <c r="H160" s="445" t="s">
        <v>694</v>
      </c>
      <c r="I160" s="428">
        <v>945519</v>
      </c>
      <c r="J160" s="438">
        <v>41570</v>
      </c>
      <c r="K160" s="438">
        <v>41729</v>
      </c>
      <c r="L160" s="442"/>
      <c r="M160" s="428">
        <v>236220</v>
      </c>
      <c r="N160" s="429" t="s">
        <v>39</v>
      </c>
      <c r="O160" s="428"/>
      <c r="P160" s="428" t="s">
        <v>29</v>
      </c>
      <c r="Q160" s="434">
        <v>19</v>
      </c>
      <c r="R160" s="434">
        <v>23</v>
      </c>
      <c r="S160" s="429"/>
      <c r="T160" s="428"/>
      <c r="U160" s="428" t="s">
        <v>146</v>
      </c>
      <c r="V160" s="438">
        <v>42481</v>
      </c>
      <c r="W160" s="427" t="s">
        <v>146</v>
      </c>
      <c r="X160" s="459"/>
      <c r="Y160" s="459"/>
      <c r="Z160" s="459"/>
    </row>
    <row r="161" spans="1:28" ht="12.75" customHeight="1" x14ac:dyDescent="0.25">
      <c r="A161" s="530"/>
      <c r="B161" s="530">
        <v>2014</v>
      </c>
      <c r="C161" s="433">
        <v>617</v>
      </c>
      <c r="D161" s="429"/>
      <c r="E161" s="530">
        <v>5</v>
      </c>
      <c r="F161" s="530" t="s">
        <v>40</v>
      </c>
      <c r="G161" s="531" t="s">
        <v>696</v>
      </c>
      <c r="H161" s="532" t="s">
        <v>697</v>
      </c>
      <c r="I161" s="530">
        <v>950363</v>
      </c>
      <c r="J161" s="533">
        <v>41605</v>
      </c>
      <c r="K161" s="438">
        <v>41780</v>
      </c>
      <c r="L161" s="530">
        <v>237110</v>
      </c>
      <c r="M161" s="427">
        <v>237110</v>
      </c>
      <c r="N161" s="534" t="s">
        <v>24</v>
      </c>
      <c r="O161" s="429" t="s">
        <v>1105</v>
      </c>
      <c r="P161" s="428" t="s">
        <v>29</v>
      </c>
      <c r="Q161" s="428">
        <v>4</v>
      </c>
      <c r="R161" s="428">
        <v>214</v>
      </c>
      <c r="S161" s="429"/>
      <c r="T161" s="429">
        <v>3</v>
      </c>
      <c r="U161" s="428" t="s">
        <v>146</v>
      </c>
      <c r="V161" s="438">
        <v>42279</v>
      </c>
      <c r="W161" s="427" t="s">
        <v>146</v>
      </c>
      <c r="AA161" s="462"/>
      <c r="AB161" s="462"/>
    </row>
    <row r="162" spans="1:28" ht="12.75" customHeight="1" x14ac:dyDescent="0.25">
      <c r="A162" s="427" t="s">
        <v>30</v>
      </c>
      <c r="B162" s="428">
        <v>2014</v>
      </c>
      <c r="C162" s="433">
        <v>624</v>
      </c>
      <c r="D162" s="429" t="s">
        <v>699</v>
      </c>
      <c r="E162" s="428">
        <v>1</v>
      </c>
      <c r="F162" s="428" t="s">
        <v>88</v>
      </c>
      <c r="G162" s="445" t="s">
        <v>94</v>
      </c>
      <c r="H162" s="443" t="s">
        <v>698</v>
      </c>
      <c r="I162" s="444">
        <v>976486</v>
      </c>
      <c r="J162" s="438">
        <v>41771</v>
      </c>
      <c r="K162" s="438" t="s">
        <v>650</v>
      </c>
      <c r="L162" s="449" t="s">
        <v>444</v>
      </c>
      <c r="M162" s="442">
        <v>237110</v>
      </c>
      <c r="N162" s="496"/>
      <c r="O162" s="496"/>
      <c r="P162" s="428" t="s">
        <v>29</v>
      </c>
      <c r="Q162" s="434">
        <v>30</v>
      </c>
      <c r="R162" s="434">
        <v>10</v>
      </c>
      <c r="S162" s="496"/>
      <c r="T162" s="494"/>
      <c r="U162" s="494"/>
      <c r="V162" s="495"/>
      <c r="W162" s="412" t="s">
        <v>196</v>
      </c>
      <c r="AA162" s="462"/>
      <c r="AB162" s="462"/>
    </row>
    <row r="163" spans="1:28" ht="12.75" customHeight="1" x14ac:dyDescent="0.25">
      <c r="A163" s="428"/>
      <c r="B163" s="428">
        <v>2014</v>
      </c>
      <c r="C163" s="433">
        <v>627</v>
      </c>
      <c r="D163" s="429"/>
      <c r="E163" s="428">
        <v>3</v>
      </c>
      <c r="F163" s="428" t="s">
        <v>240</v>
      </c>
      <c r="G163" s="443" t="s">
        <v>700</v>
      </c>
      <c r="H163" s="445" t="s">
        <v>242</v>
      </c>
      <c r="I163" s="428">
        <v>956734</v>
      </c>
      <c r="J163" s="438">
        <v>41613</v>
      </c>
      <c r="K163" s="438">
        <v>41771</v>
      </c>
      <c r="L163" s="442">
        <v>1771</v>
      </c>
      <c r="M163" s="428">
        <v>238140</v>
      </c>
      <c r="N163" s="429" t="s">
        <v>24</v>
      </c>
      <c r="O163" s="428"/>
      <c r="P163" s="428" t="s">
        <v>29</v>
      </c>
      <c r="Q163" s="434">
        <v>4</v>
      </c>
      <c r="R163" s="434">
        <v>4</v>
      </c>
      <c r="S163" s="429"/>
      <c r="T163" s="428"/>
      <c r="U163" s="428" t="s">
        <v>196</v>
      </c>
      <c r="V163" s="438"/>
      <c r="W163" s="428" t="s">
        <v>146</v>
      </c>
      <c r="AA163" s="462"/>
      <c r="AB163" s="462"/>
    </row>
    <row r="164" spans="1:28" ht="12.75" customHeight="1" x14ac:dyDescent="0.25">
      <c r="A164" s="428"/>
      <c r="B164" s="427">
        <v>2014</v>
      </c>
      <c r="C164" s="433">
        <v>630</v>
      </c>
      <c r="D164" s="429" t="s">
        <v>1383</v>
      </c>
      <c r="E164" s="427">
        <v>4</v>
      </c>
      <c r="F164" s="427" t="s">
        <v>701</v>
      </c>
      <c r="G164" s="431" t="s">
        <v>702</v>
      </c>
      <c r="H164" s="431" t="s">
        <v>703</v>
      </c>
      <c r="I164" s="427">
        <v>931983</v>
      </c>
      <c r="J164" s="486">
        <v>41505</v>
      </c>
      <c r="K164" s="438">
        <v>41688</v>
      </c>
      <c r="L164" s="487">
        <v>3211</v>
      </c>
      <c r="M164" s="427">
        <v>321113</v>
      </c>
      <c r="N164" s="488" t="s">
        <v>24</v>
      </c>
      <c r="O164" s="492"/>
      <c r="P164" s="428" t="s">
        <v>28</v>
      </c>
      <c r="Q164" s="489">
        <v>80</v>
      </c>
      <c r="R164" s="489">
        <v>90</v>
      </c>
      <c r="S164" s="488"/>
      <c r="T164" s="429"/>
      <c r="U164" s="428" t="s">
        <v>146</v>
      </c>
      <c r="V164" s="438">
        <v>41873</v>
      </c>
      <c r="W164" s="428" t="s">
        <v>146</v>
      </c>
      <c r="AA164" s="462"/>
      <c r="AB164" s="462"/>
    </row>
    <row r="165" spans="1:28" ht="12.75" customHeight="1" x14ac:dyDescent="0.25">
      <c r="A165" s="427"/>
      <c r="B165" s="535">
        <v>2014</v>
      </c>
      <c r="C165" s="433">
        <v>632</v>
      </c>
      <c r="D165" s="429" t="s">
        <v>275</v>
      </c>
      <c r="E165" s="427">
        <v>6</v>
      </c>
      <c r="F165" s="427" t="s">
        <v>370</v>
      </c>
      <c r="G165" s="431" t="s">
        <v>704</v>
      </c>
      <c r="H165" s="431" t="s">
        <v>705</v>
      </c>
      <c r="I165" s="427">
        <v>951101</v>
      </c>
      <c r="J165" s="486">
        <v>41611</v>
      </c>
      <c r="K165" s="438">
        <v>41785</v>
      </c>
      <c r="L165" s="487"/>
      <c r="M165" s="427">
        <v>238910</v>
      </c>
      <c r="N165" s="428" t="s">
        <v>1200</v>
      </c>
      <c r="O165" s="428"/>
      <c r="P165" s="427" t="s">
        <v>29</v>
      </c>
      <c r="Q165" s="489">
        <v>20</v>
      </c>
      <c r="R165" s="489">
        <v>80</v>
      </c>
      <c r="S165" s="488"/>
      <c r="T165" s="427"/>
      <c r="U165" s="427" t="s">
        <v>146</v>
      </c>
      <c r="V165" s="486">
        <v>42377</v>
      </c>
      <c r="W165" s="428" t="s">
        <v>146</v>
      </c>
      <c r="AA165" s="462"/>
      <c r="AB165" s="462"/>
    </row>
    <row r="166" spans="1:28" ht="12.75" customHeight="1" x14ac:dyDescent="0.25">
      <c r="A166" s="427"/>
      <c r="B166" s="535">
        <v>2014</v>
      </c>
      <c r="C166" s="433">
        <v>634</v>
      </c>
      <c r="D166" s="429"/>
      <c r="E166" s="427">
        <v>6</v>
      </c>
      <c r="F166" s="427" t="s">
        <v>706</v>
      </c>
      <c r="G166" s="431" t="s">
        <v>707</v>
      </c>
      <c r="H166" s="431" t="s">
        <v>708</v>
      </c>
      <c r="I166" s="427">
        <v>965738</v>
      </c>
      <c r="J166" s="486">
        <v>41730</v>
      </c>
      <c r="K166" s="438">
        <v>41789</v>
      </c>
      <c r="L166" s="487">
        <v>1761</v>
      </c>
      <c r="M166" s="427">
        <v>238160</v>
      </c>
      <c r="N166" s="428" t="s">
        <v>1200</v>
      </c>
      <c r="O166" s="428"/>
      <c r="P166" s="427" t="s">
        <v>29</v>
      </c>
      <c r="Q166" s="489">
        <v>8</v>
      </c>
      <c r="R166" s="489">
        <v>9</v>
      </c>
      <c r="S166" s="488"/>
      <c r="T166" s="428"/>
      <c r="U166" s="428" t="s">
        <v>146</v>
      </c>
      <c r="V166" s="438">
        <v>41890</v>
      </c>
      <c r="W166" s="428" t="s">
        <v>146</v>
      </c>
      <c r="AA166" s="462"/>
      <c r="AB166" s="462"/>
    </row>
    <row r="167" spans="1:28" ht="12.75" customHeight="1" x14ac:dyDescent="0.25">
      <c r="A167" s="427"/>
      <c r="B167" s="535">
        <v>2014</v>
      </c>
      <c r="C167" s="433">
        <v>635</v>
      </c>
      <c r="D167" s="429"/>
      <c r="E167" s="427">
        <v>6</v>
      </c>
      <c r="F167" s="427" t="s">
        <v>709</v>
      </c>
      <c r="G167" s="431" t="s">
        <v>710</v>
      </c>
      <c r="H167" s="431" t="s">
        <v>711</v>
      </c>
      <c r="I167" s="427">
        <v>954412</v>
      </c>
      <c r="J167" s="486">
        <v>41612</v>
      </c>
      <c r="K167" s="438">
        <v>41793</v>
      </c>
      <c r="L167" s="487"/>
      <c r="M167" s="427">
        <v>336120</v>
      </c>
      <c r="N167" s="488" t="s">
        <v>24</v>
      </c>
      <c r="O167" s="428"/>
      <c r="P167" s="427" t="s">
        <v>28</v>
      </c>
      <c r="Q167" s="489">
        <v>130</v>
      </c>
      <c r="R167" s="489">
        <v>16500</v>
      </c>
      <c r="S167" s="488"/>
      <c r="T167" s="428"/>
      <c r="U167" s="428" t="s">
        <v>146</v>
      </c>
      <c r="V167" s="438">
        <v>41942</v>
      </c>
      <c r="W167" s="428" t="s">
        <v>146</v>
      </c>
      <c r="AA167" s="462"/>
      <c r="AB167" s="462"/>
    </row>
    <row r="168" spans="1:28" ht="12.75" customHeight="1" x14ac:dyDescent="0.25">
      <c r="A168" s="444"/>
      <c r="B168" s="428">
        <v>2014</v>
      </c>
      <c r="C168" s="433">
        <v>645</v>
      </c>
      <c r="D168" s="429" t="s">
        <v>906</v>
      </c>
      <c r="E168" s="428">
        <v>1</v>
      </c>
      <c r="F168" s="428" t="s">
        <v>88</v>
      </c>
      <c r="G168" s="443" t="s">
        <v>715</v>
      </c>
      <c r="H168" s="445" t="s">
        <v>716</v>
      </c>
      <c r="I168" s="428">
        <v>978309</v>
      </c>
      <c r="J168" s="438">
        <v>41786</v>
      </c>
      <c r="K168" s="438">
        <v>41809</v>
      </c>
      <c r="L168" s="442">
        <v>1761</v>
      </c>
      <c r="M168" s="428">
        <v>238160</v>
      </c>
      <c r="N168" s="429" t="s">
        <v>24</v>
      </c>
      <c r="O168" s="428"/>
      <c r="P168" s="428" t="s">
        <v>29</v>
      </c>
      <c r="Q168" s="434">
        <v>3</v>
      </c>
      <c r="R168" s="434">
        <v>4</v>
      </c>
      <c r="S168" s="429"/>
      <c r="T168" s="417"/>
      <c r="U168" s="428" t="s">
        <v>146</v>
      </c>
      <c r="V168" s="438">
        <v>42060</v>
      </c>
      <c r="W168" s="428" t="s">
        <v>146</v>
      </c>
      <c r="AA168" s="462"/>
      <c r="AB168" s="462"/>
    </row>
    <row r="169" spans="1:28" s="460" customFormat="1" ht="12.75" customHeight="1" x14ac:dyDescent="0.25">
      <c r="A169" s="428"/>
      <c r="B169" s="428">
        <v>2014</v>
      </c>
      <c r="C169" s="433">
        <v>646</v>
      </c>
      <c r="D169" s="429" t="s">
        <v>1039</v>
      </c>
      <c r="E169" s="428">
        <v>2</v>
      </c>
      <c r="F169" s="428" t="s">
        <v>51</v>
      </c>
      <c r="G169" s="445" t="s">
        <v>717</v>
      </c>
      <c r="H169" s="445" t="s">
        <v>138</v>
      </c>
      <c r="I169" s="428">
        <v>956382</v>
      </c>
      <c r="J169" s="438">
        <v>41662</v>
      </c>
      <c r="K169" s="438">
        <v>41836</v>
      </c>
      <c r="L169" s="442"/>
      <c r="M169" s="428">
        <v>311911</v>
      </c>
      <c r="N169" s="429" t="s">
        <v>24</v>
      </c>
      <c r="O169" s="428"/>
      <c r="P169" s="428" t="s">
        <v>28</v>
      </c>
      <c r="Q169" s="434">
        <v>325</v>
      </c>
      <c r="R169" s="434">
        <v>400</v>
      </c>
      <c r="S169" s="429"/>
      <c r="T169" s="427"/>
      <c r="U169" s="428" t="s">
        <v>196</v>
      </c>
      <c r="V169" s="438"/>
      <c r="W169" s="428" t="s">
        <v>146</v>
      </c>
      <c r="X169" s="459"/>
      <c r="Y169" s="459"/>
      <c r="Z169" s="459"/>
    </row>
    <row r="170" spans="1:28" ht="12.75" customHeight="1" x14ac:dyDescent="0.25">
      <c r="A170" s="439"/>
      <c r="B170" s="428">
        <v>2014</v>
      </c>
      <c r="C170" s="433">
        <v>647</v>
      </c>
      <c r="D170" s="429"/>
      <c r="E170" s="429">
        <v>5</v>
      </c>
      <c r="F170" s="429" t="s">
        <v>37</v>
      </c>
      <c r="G170" s="443" t="s">
        <v>718</v>
      </c>
      <c r="H170" s="443" t="s">
        <v>719</v>
      </c>
      <c r="I170" s="429">
        <v>952515</v>
      </c>
      <c r="J170" s="453">
        <v>41624</v>
      </c>
      <c r="K170" s="453">
        <v>41794</v>
      </c>
      <c r="L170" s="429"/>
      <c r="M170" s="439">
        <v>325998</v>
      </c>
      <c r="N170" s="439" t="s">
        <v>1202</v>
      </c>
      <c r="O170" s="429"/>
      <c r="P170" s="429" t="s">
        <v>28</v>
      </c>
      <c r="Q170" s="429">
        <v>27</v>
      </c>
      <c r="R170" s="429">
        <v>27</v>
      </c>
      <c r="S170" s="429"/>
      <c r="T170" s="429">
        <v>2</v>
      </c>
      <c r="U170" s="429" t="s">
        <v>196</v>
      </c>
      <c r="V170" s="453"/>
      <c r="W170" s="428" t="s">
        <v>146</v>
      </c>
      <c r="AA170" s="462"/>
      <c r="AB170" s="462"/>
    </row>
    <row r="171" spans="1:28" ht="12.75" customHeight="1" x14ac:dyDescent="0.25">
      <c r="A171" s="428"/>
      <c r="B171" s="428">
        <v>2014</v>
      </c>
      <c r="C171" s="433">
        <v>648</v>
      </c>
      <c r="D171" s="429" t="s">
        <v>1017</v>
      </c>
      <c r="E171" s="428">
        <v>6</v>
      </c>
      <c r="F171" s="428" t="s">
        <v>64</v>
      </c>
      <c r="G171" s="445" t="s">
        <v>720</v>
      </c>
      <c r="H171" s="445" t="s">
        <v>128</v>
      </c>
      <c r="I171" s="428">
        <v>982138</v>
      </c>
      <c r="J171" s="438">
        <v>41809</v>
      </c>
      <c r="K171" s="438">
        <v>41855</v>
      </c>
      <c r="L171" s="442"/>
      <c r="M171" s="428">
        <v>332999</v>
      </c>
      <c r="N171" s="429" t="s">
        <v>24</v>
      </c>
      <c r="O171" s="428"/>
      <c r="P171" s="428" t="s">
        <v>28</v>
      </c>
      <c r="Q171" s="434">
        <v>37</v>
      </c>
      <c r="R171" s="434">
        <v>37</v>
      </c>
      <c r="S171" s="429"/>
      <c r="T171" s="428"/>
      <c r="U171" s="428" t="s">
        <v>196</v>
      </c>
      <c r="V171" s="438"/>
      <c r="W171" s="428" t="s">
        <v>146</v>
      </c>
      <c r="AA171" s="462"/>
      <c r="AB171" s="462"/>
    </row>
    <row r="172" spans="1:28" s="460" customFormat="1" ht="12.75" customHeight="1" x14ac:dyDescent="0.25">
      <c r="A172" s="427"/>
      <c r="B172" s="428">
        <v>2014</v>
      </c>
      <c r="C172" s="433">
        <v>649</v>
      </c>
      <c r="D172" s="429"/>
      <c r="E172" s="428">
        <v>2</v>
      </c>
      <c r="F172" s="428" t="s">
        <v>53</v>
      </c>
      <c r="G172" s="443" t="s">
        <v>781</v>
      </c>
      <c r="H172" s="443" t="s">
        <v>721</v>
      </c>
      <c r="I172" s="428">
        <v>985190</v>
      </c>
      <c r="J172" s="438">
        <v>41835</v>
      </c>
      <c r="K172" s="438">
        <v>41876</v>
      </c>
      <c r="L172" s="449"/>
      <c r="M172" s="442">
        <v>238140</v>
      </c>
      <c r="N172" s="429" t="s">
        <v>24</v>
      </c>
      <c r="O172" s="428"/>
      <c r="P172" s="428" t="s">
        <v>29</v>
      </c>
      <c r="Q172" s="434">
        <v>1</v>
      </c>
      <c r="R172" s="434">
        <v>2</v>
      </c>
      <c r="S172" s="429"/>
      <c r="T172" s="427">
        <v>1</v>
      </c>
      <c r="U172" s="428" t="s">
        <v>196</v>
      </c>
      <c r="V172" s="438"/>
      <c r="W172" s="428" t="s">
        <v>146</v>
      </c>
      <c r="X172" s="459"/>
      <c r="Y172" s="459"/>
      <c r="Z172" s="459"/>
    </row>
    <row r="173" spans="1:28" s="460" customFormat="1" ht="12.75" customHeight="1" x14ac:dyDescent="0.25">
      <c r="A173" s="428"/>
      <c r="B173" s="428">
        <v>2014</v>
      </c>
      <c r="C173" s="433">
        <v>656</v>
      </c>
      <c r="D173" s="429" t="s">
        <v>951</v>
      </c>
      <c r="E173" s="429">
        <v>5</v>
      </c>
      <c r="F173" s="428" t="s">
        <v>107</v>
      </c>
      <c r="G173" s="445" t="s">
        <v>722</v>
      </c>
      <c r="H173" s="445" t="s">
        <v>723</v>
      </c>
      <c r="I173" s="444">
        <v>962510</v>
      </c>
      <c r="J173" s="438">
        <v>41704</v>
      </c>
      <c r="K173" s="438">
        <v>41885</v>
      </c>
      <c r="L173" s="449"/>
      <c r="M173" s="442">
        <v>423510</v>
      </c>
      <c r="N173" s="428" t="s">
        <v>1200</v>
      </c>
      <c r="O173" s="417" t="s">
        <v>933</v>
      </c>
      <c r="P173" s="429" t="s">
        <v>28</v>
      </c>
      <c r="Q173" s="434">
        <v>62</v>
      </c>
      <c r="R173" s="434">
        <v>458</v>
      </c>
      <c r="S173" s="429"/>
      <c r="T173" s="429"/>
      <c r="U173" s="428" t="s">
        <v>146</v>
      </c>
      <c r="V173" s="438">
        <v>42404</v>
      </c>
      <c r="W173" s="428" t="s">
        <v>146</v>
      </c>
      <c r="X173" s="459"/>
      <c r="Y173" s="459"/>
      <c r="Z173" s="459"/>
    </row>
    <row r="174" spans="1:28" s="460" customFormat="1" ht="12.75" customHeight="1" x14ac:dyDescent="0.25">
      <c r="A174" s="428"/>
      <c r="B174" s="428">
        <v>2015</v>
      </c>
      <c r="C174" s="433">
        <v>659</v>
      </c>
      <c r="D174" s="429"/>
      <c r="E174" s="428">
        <v>2</v>
      </c>
      <c r="F174" s="428" t="s">
        <v>50</v>
      </c>
      <c r="G174" s="445" t="s">
        <v>726</v>
      </c>
      <c r="H174" s="445" t="s">
        <v>727</v>
      </c>
      <c r="I174" s="428">
        <v>967378</v>
      </c>
      <c r="J174" s="438">
        <v>41740</v>
      </c>
      <c r="K174" s="438">
        <v>41897</v>
      </c>
      <c r="L174" s="442"/>
      <c r="M174" s="428">
        <v>238140</v>
      </c>
      <c r="N174" s="429" t="s">
        <v>24</v>
      </c>
      <c r="O174" s="428"/>
      <c r="P174" s="428" t="s">
        <v>29</v>
      </c>
      <c r="Q174" s="434">
        <v>4</v>
      </c>
      <c r="R174" s="434">
        <v>4</v>
      </c>
      <c r="S174" s="429"/>
      <c r="T174" s="427">
        <v>1</v>
      </c>
      <c r="U174" s="428" t="s">
        <v>146</v>
      </c>
      <c r="V174" s="486">
        <v>42292</v>
      </c>
      <c r="W174" s="428" t="s">
        <v>146</v>
      </c>
      <c r="X174" s="459"/>
      <c r="Y174" s="459"/>
      <c r="Z174" s="459"/>
    </row>
    <row r="175" spans="1:28" ht="12.75" customHeight="1" x14ac:dyDescent="0.25">
      <c r="A175" s="428"/>
      <c r="B175" s="428">
        <v>2014</v>
      </c>
      <c r="C175" s="433">
        <v>665</v>
      </c>
      <c r="D175" s="429" t="s">
        <v>1631</v>
      </c>
      <c r="E175" s="428">
        <v>3</v>
      </c>
      <c r="F175" s="428" t="s">
        <v>240</v>
      </c>
      <c r="G175" s="443" t="s">
        <v>729</v>
      </c>
      <c r="H175" s="445" t="s">
        <v>679</v>
      </c>
      <c r="I175" s="428">
        <v>965013</v>
      </c>
      <c r="J175" s="438">
        <v>41718</v>
      </c>
      <c r="K175" s="438">
        <v>41898</v>
      </c>
      <c r="L175" s="442">
        <v>1742</v>
      </c>
      <c r="M175" s="428">
        <v>238140</v>
      </c>
      <c r="N175" s="429" t="s">
        <v>24</v>
      </c>
      <c r="O175" s="428"/>
      <c r="P175" s="428" t="s">
        <v>29</v>
      </c>
      <c r="Q175" s="434">
        <v>10</v>
      </c>
      <c r="R175" s="434">
        <v>10</v>
      </c>
      <c r="S175" s="429"/>
      <c r="T175" s="428"/>
      <c r="U175" s="428" t="s">
        <v>196</v>
      </c>
      <c r="V175" s="438"/>
      <c r="W175" s="428" t="s">
        <v>146</v>
      </c>
      <c r="AA175" s="462"/>
      <c r="AB175" s="462"/>
    </row>
    <row r="176" spans="1:28" ht="12.75" customHeight="1" x14ac:dyDescent="0.25">
      <c r="A176" s="427" t="s">
        <v>30</v>
      </c>
      <c r="B176" s="428">
        <v>2014</v>
      </c>
      <c r="C176" s="433">
        <v>666</v>
      </c>
      <c r="D176" s="429" t="s">
        <v>730</v>
      </c>
      <c r="E176" s="488">
        <v>9</v>
      </c>
      <c r="F176" s="428" t="s">
        <v>361</v>
      </c>
      <c r="G176" s="443" t="s">
        <v>662</v>
      </c>
      <c r="H176" s="443" t="s">
        <v>663</v>
      </c>
      <c r="I176" s="428">
        <v>985274</v>
      </c>
      <c r="J176" s="438">
        <v>41836</v>
      </c>
      <c r="K176" s="438">
        <v>41950</v>
      </c>
      <c r="L176" s="442"/>
      <c r="M176" s="428">
        <v>237110</v>
      </c>
      <c r="N176" s="536"/>
      <c r="O176" s="496"/>
      <c r="P176" s="428" t="s">
        <v>29</v>
      </c>
      <c r="Q176" s="434"/>
      <c r="R176" s="434">
        <v>130</v>
      </c>
      <c r="S176" s="496"/>
      <c r="T176" s="496"/>
      <c r="U176" s="494"/>
      <c r="V176" s="507"/>
      <c r="W176" s="412" t="s">
        <v>196</v>
      </c>
      <c r="AA176" s="462"/>
      <c r="AB176" s="462"/>
    </row>
    <row r="177" spans="1:30" ht="12.75" customHeight="1" x14ac:dyDescent="0.25">
      <c r="A177" s="427" t="s">
        <v>30</v>
      </c>
      <c r="B177" s="428">
        <v>2014</v>
      </c>
      <c r="C177" s="433">
        <v>667</v>
      </c>
      <c r="D177" s="429" t="s">
        <v>730</v>
      </c>
      <c r="E177" s="488">
        <v>9</v>
      </c>
      <c r="F177" s="428" t="s">
        <v>361</v>
      </c>
      <c r="G177" s="443" t="s">
        <v>662</v>
      </c>
      <c r="H177" s="443" t="s">
        <v>663</v>
      </c>
      <c r="I177" s="428">
        <v>986446</v>
      </c>
      <c r="J177" s="438">
        <v>41844</v>
      </c>
      <c r="K177" s="438" t="s">
        <v>650</v>
      </c>
      <c r="L177" s="442"/>
      <c r="M177" s="428">
        <v>236220</v>
      </c>
      <c r="N177" s="536"/>
      <c r="O177" s="496"/>
      <c r="P177" s="428" t="s">
        <v>29</v>
      </c>
      <c r="Q177" s="434"/>
      <c r="R177" s="434">
        <v>130</v>
      </c>
      <c r="S177" s="496"/>
      <c r="T177" s="496"/>
      <c r="U177" s="494"/>
      <c r="V177" s="507"/>
      <c r="W177" s="412" t="s">
        <v>196</v>
      </c>
      <c r="AA177" s="462"/>
      <c r="AB177" s="462"/>
    </row>
    <row r="178" spans="1:30" ht="25.5" customHeight="1" x14ac:dyDescent="0.25">
      <c r="A178" s="427" t="s">
        <v>30</v>
      </c>
      <c r="B178" s="428">
        <v>2014</v>
      </c>
      <c r="C178" s="433">
        <v>668</v>
      </c>
      <c r="D178" s="429" t="s">
        <v>730</v>
      </c>
      <c r="E178" s="488">
        <v>9</v>
      </c>
      <c r="F178" s="428" t="s">
        <v>361</v>
      </c>
      <c r="G178" s="443" t="s">
        <v>662</v>
      </c>
      <c r="H178" s="443" t="s">
        <v>663</v>
      </c>
      <c r="I178" s="428">
        <v>986444</v>
      </c>
      <c r="J178" s="438">
        <v>41844</v>
      </c>
      <c r="K178" s="438" t="s">
        <v>650</v>
      </c>
      <c r="L178" s="442"/>
      <c r="M178" s="428">
        <v>236220</v>
      </c>
      <c r="N178" s="536"/>
      <c r="O178" s="496"/>
      <c r="P178" s="428" t="s">
        <v>29</v>
      </c>
      <c r="Q178" s="434"/>
      <c r="R178" s="434">
        <v>130</v>
      </c>
      <c r="S178" s="496"/>
      <c r="T178" s="496"/>
      <c r="U178" s="494"/>
      <c r="V178" s="507"/>
      <c r="W178" s="412" t="s">
        <v>196</v>
      </c>
      <c r="AA178" s="462"/>
      <c r="AB178" s="462"/>
    </row>
    <row r="179" spans="1:30" ht="12.75" customHeight="1" x14ac:dyDescent="0.25">
      <c r="A179" s="427" t="s">
        <v>30</v>
      </c>
      <c r="B179" s="428">
        <v>2014</v>
      </c>
      <c r="C179" s="433">
        <v>669</v>
      </c>
      <c r="D179" s="429" t="s">
        <v>730</v>
      </c>
      <c r="E179" s="488">
        <v>9</v>
      </c>
      <c r="F179" s="428" t="s">
        <v>361</v>
      </c>
      <c r="G179" s="443" t="s">
        <v>662</v>
      </c>
      <c r="H179" s="443" t="s">
        <v>663</v>
      </c>
      <c r="I179" s="428">
        <v>986445</v>
      </c>
      <c r="J179" s="438">
        <v>41844</v>
      </c>
      <c r="K179" s="438">
        <v>41950</v>
      </c>
      <c r="L179" s="442"/>
      <c r="M179" s="428">
        <v>236220</v>
      </c>
      <c r="N179" s="536"/>
      <c r="O179" s="496"/>
      <c r="P179" s="428" t="s">
        <v>29</v>
      </c>
      <c r="Q179" s="434"/>
      <c r="R179" s="434">
        <v>130</v>
      </c>
      <c r="S179" s="496"/>
      <c r="T179" s="496"/>
      <c r="U179" s="494"/>
      <c r="V179" s="507"/>
      <c r="W179" s="412" t="s">
        <v>196</v>
      </c>
      <c r="AA179" s="462"/>
      <c r="AB179" s="462"/>
    </row>
    <row r="180" spans="1:30" s="460" customFormat="1" ht="12.75" customHeight="1" x14ac:dyDescent="0.25">
      <c r="A180" s="442"/>
      <c r="B180" s="442">
        <v>2015</v>
      </c>
      <c r="C180" s="433">
        <v>671</v>
      </c>
      <c r="D180" s="442"/>
      <c r="E180" s="442">
        <v>3</v>
      </c>
      <c r="F180" s="442" t="s">
        <v>240</v>
      </c>
      <c r="G180" s="454" t="s">
        <v>731</v>
      </c>
      <c r="H180" s="454" t="s">
        <v>732</v>
      </c>
      <c r="I180" s="442">
        <v>975468</v>
      </c>
      <c r="J180" s="438">
        <v>41761</v>
      </c>
      <c r="K180" s="438">
        <v>41942</v>
      </c>
      <c r="L180" s="442">
        <v>1771</v>
      </c>
      <c r="M180" s="442">
        <v>238140</v>
      </c>
      <c r="N180" s="442" t="s">
        <v>24</v>
      </c>
      <c r="O180" s="442"/>
      <c r="P180" s="442" t="s">
        <v>29</v>
      </c>
      <c r="Q180" s="442">
        <v>3</v>
      </c>
      <c r="R180" s="442">
        <v>3</v>
      </c>
      <c r="S180" s="442"/>
      <c r="T180" s="442"/>
      <c r="U180" s="442" t="s">
        <v>196</v>
      </c>
      <c r="V180" s="438"/>
      <c r="W180" s="442" t="s">
        <v>146</v>
      </c>
      <c r="X180" s="459"/>
      <c r="Y180" s="459"/>
      <c r="Z180" s="459"/>
    </row>
    <row r="181" spans="1:30" ht="12.75" customHeight="1" x14ac:dyDescent="0.25">
      <c r="A181" s="427"/>
      <c r="B181" s="428">
        <v>2015</v>
      </c>
      <c r="C181" s="433">
        <v>674</v>
      </c>
      <c r="D181" s="429"/>
      <c r="E181" s="427">
        <v>4</v>
      </c>
      <c r="F181" s="427" t="s">
        <v>100</v>
      </c>
      <c r="G181" s="445" t="s">
        <v>733</v>
      </c>
      <c r="H181" s="431" t="s">
        <v>734</v>
      </c>
      <c r="I181" s="427">
        <v>968371</v>
      </c>
      <c r="J181" s="486">
        <v>41747</v>
      </c>
      <c r="K181" s="438">
        <v>41922</v>
      </c>
      <c r="L181" s="487"/>
      <c r="M181" s="427">
        <v>321113</v>
      </c>
      <c r="N181" s="428" t="s">
        <v>1200</v>
      </c>
      <c r="O181" s="492"/>
      <c r="P181" s="428" t="s">
        <v>28</v>
      </c>
      <c r="Q181" s="489">
        <v>26</v>
      </c>
      <c r="R181" s="489">
        <v>400</v>
      </c>
      <c r="S181" s="488"/>
      <c r="T181" s="429"/>
      <c r="U181" s="428" t="s">
        <v>146</v>
      </c>
      <c r="V181" s="438">
        <v>41946</v>
      </c>
      <c r="W181" s="442" t="s">
        <v>146</v>
      </c>
      <c r="AA181" s="462"/>
      <c r="AB181" s="462"/>
    </row>
    <row r="182" spans="1:30" ht="12.75" customHeight="1" x14ac:dyDescent="0.25">
      <c r="A182" s="446"/>
      <c r="B182" s="422">
        <v>2015</v>
      </c>
      <c r="C182" s="433">
        <v>679</v>
      </c>
      <c r="D182" s="429" t="s">
        <v>1270</v>
      </c>
      <c r="E182" s="428">
        <v>5</v>
      </c>
      <c r="F182" s="427" t="s">
        <v>62</v>
      </c>
      <c r="G182" s="445" t="s">
        <v>735</v>
      </c>
      <c r="H182" s="431" t="s">
        <v>736</v>
      </c>
      <c r="I182" s="427">
        <v>977916</v>
      </c>
      <c r="J182" s="486">
        <v>41780</v>
      </c>
      <c r="K182" s="438">
        <v>41961</v>
      </c>
      <c r="L182" s="487"/>
      <c r="M182" s="427">
        <v>488210</v>
      </c>
      <c r="N182" s="428" t="s">
        <v>1200</v>
      </c>
      <c r="O182" s="429"/>
      <c r="P182" s="428" t="s">
        <v>28</v>
      </c>
      <c r="Q182" s="434">
        <v>8</v>
      </c>
      <c r="R182" s="434">
        <v>9</v>
      </c>
      <c r="S182" s="429"/>
      <c r="T182" s="429"/>
      <c r="U182" s="428" t="s">
        <v>146</v>
      </c>
      <c r="V182" s="438">
        <v>42135</v>
      </c>
      <c r="W182" s="428" t="s">
        <v>146</v>
      </c>
      <c r="AA182" s="462"/>
      <c r="AB182" s="462"/>
    </row>
    <row r="183" spans="1:30" ht="12.75" customHeight="1" x14ac:dyDescent="0.25">
      <c r="A183" s="439"/>
      <c r="B183" s="428">
        <v>2015</v>
      </c>
      <c r="C183" s="433">
        <v>680</v>
      </c>
      <c r="D183" s="429"/>
      <c r="E183" s="428">
        <v>1</v>
      </c>
      <c r="F183" s="439" t="s">
        <v>34</v>
      </c>
      <c r="G183" s="455" t="s">
        <v>89</v>
      </c>
      <c r="H183" s="440" t="s">
        <v>740</v>
      </c>
      <c r="I183" s="439">
        <v>985498</v>
      </c>
      <c r="J183" s="441">
        <v>41831</v>
      </c>
      <c r="K183" s="441">
        <v>42006</v>
      </c>
      <c r="L183" s="439"/>
      <c r="M183" s="439">
        <v>236220</v>
      </c>
      <c r="N183" s="429" t="s">
        <v>24</v>
      </c>
      <c r="O183" s="428"/>
      <c r="P183" s="428" t="s">
        <v>29</v>
      </c>
      <c r="Q183" s="434">
        <v>15</v>
      </c>
      <c r="R183" s="434">
        <v>48</v>
      </c>
      <c r="S183" s="429"/>
      <c r="T183" s="428"/>
      <c r="U183" s="428" t="s">
        <v>196</v>
      </c>
      <c r="V183" s="438"/>
      <c r="W183" s="428" t="s">
        <v>146</v>
      </c>
      <c r="AA183" s="462"/>
      <c r="AB183" s="462"/>
    </row>
    <row r="184" spans="1:30" s="460" customFormat="1" ht="12.75" customHeight="1" x14ac:dyDescent="0.25">
      <c r="A184" s="428"/>
      <c r="B184" s="422">
        <v>2015</v>
      </c>
      <c r="C184" s="433">
        <v>682</v>
      </c>
      <c r="D184" s="429"/>
      <c r="E184" s="428">
        <v>2</v>
      </c>
      <c r="F184" s="428" t="s">
        <v>50</v>
      </c>
      <c r="G184" s="445" t="s">
        <v>713</v>
      </c>
      <c r="H184" s="445" t="s">
        <v>737</v>
      </c>
      <c r="I184" s="428">
        <v>1004533</v>
      </c>
      <c r="J184" s="438">
        <v>41940</v>
      </c>
      <c r="K184" s="438">
        <v>41982</v>
      </c>
      <c r="L184" s="442"/>
      <c r="M184" s="428">
        <v>238170</v>
      </c>
      <c r="N184" s="429" t="s">
        <v>24</v>
      </c>
      <c r="O184" s="428"/>
      <c r="P184" s="428" t="s">
        <v>29</v>
      </c>
      <c r="Q184" s="434">
        <v>3</v>
      </c>
      <c r="R184" s="434">
        <v>4</v>
      </c>
      <c r="S184" s="429"/>
      <c r="T184" s="427">
        <v>1</v>
      </c>
      <c r="U184" s="428" t="s">
        <v>196</v>
      </c>
      <c r="V184" s="438"/>
      <c r="W184" s="442" t="s">
        <v>146</v>
      </c>
      <c r="X184" s="459"/>
      <c r="Y184" s="459"/>
      <c r="Z184" s="459"/>
    </row>
    <row r="185" spans="1:30" x14ac:dyDescent="0.25">
      <c r="A185" s="427"/>
      <c r="B185" s="422">
        <v>2015</v>
      </c>
      <c r="C185" s="433">
        <v>687</v>
      </c>
      <c r="D185" s="429"/>
      <c r="E185" s="427">
        <v>5</v>
      </c>
      <c r="F185" s="427" t="s">
        <v>40</v>
      </c>
      <c r="G185" s="443" t="s">
        <v>742</v>
      </c>
      <c r="H185" s="491" t="s">
        <v>738</v>
      </c>
      <c r="I185" s="492">
        <v>987421</v>
      </c>
      <c r="J185" s="486">
        <v>41849</v>
      </c>
      <c r="K185" s="438">
        <v>42026</v>
      </c>
      <c r="L185" s="509" t="s">
        <v>644</v>
      </c>
      <c r="M185" s="487">
        <v>987421</v>
      </c>
      <c r="N185" s="488" t="s">
        <v>24</v>
      </c>
      <c r="O185" s="417" t="s">
        <v>933</v>
      </c>
      <c r="P185" s="427" t="s">
        <v>29</v>
      </c>
      <c r="Q185" s="489">
        <v>3</v>
      </c>
      <c r="R185" s="489">
        <v>45</v>
      </c>
      <c r="S185" s="488"/>
      <c r="T185" s="427">
        <v>3</v>
      </c>
      <c r="U185" s="427" t="s">
        <v>146</v>
      </c>
      <c r="V185" s="486">
        <v>42659</v>
      </c>
      <c r="W185" s="427" t="s">
        <v>146</v>
      </c>
      <c r="AC185" s="461"/>
      <c r="AD185" s="461"/>
    </row>
    <row r="186" spans="1:30" s="460" customFormat="1" ht="12.75" customHeight="1" x14ac:dyDescent="0.25">
      <c r="A186" s="429"/>
      <c r="B186" s="422">
        <v>2015</v>
      </c>
      <c r="C186" s="433">
        <v>693</v>
      </c>
      <c r="D186" s="446"/>
      <c r="E186" s="429">
        <v>5</v>
      </c>
      <c r="F186" s="439" t="s">
        <v>72</v>
      </c>
      <c r="G186" s="440" t="s">
        <v>645</v>
      </c>
      <c r="H186" s="440" t="s">
        <v>646</v>
      </c>
      <c r="I186" s="439">
        <v>980310</v>
      </c>
      <c r="J186" s="441">
        <v>41801</v>
      </c>
      <c r="K186" s="441">
        <v>41978</v>
      </c>
      <c r="L186" s="447"/>
      <c r="M186" s="439">
        <v>336339</v>
      </c>
      <c r="N186" s="488" t="s">
        <v>24</v>
      </c>
      <c r="O186" s="417" t="s">
        <v>933</v>
      </c>
      <c r="P186" s="428" t="s">
        <v>28</v>
      </c>
      <c r="Q186" s="428">
        <v>50</v>
      </c>
      <c r="R186" s="451">
        <v>709</v>
      </c>
      <c r="S186" s="446"/>
      <c r="T186" s="439">
        <v>2</v>
      </c>
      <c r="U186" s="428" t="s">
        <v>146</v>
      </c>
      <c r="V186" s="441">
        <v>42537</v>
      </c>
      <c r="W186" s="428" t="s">
        <v>146</v>
      </c>
      <c r="X186" s="459"/>
      <c r="Y186" s="459"/>
      <c r="Z186" s="459"/>
      <c r="AA186" s="459"/>
      <c r="AB186" s="459"/>
      <c r="AC186" s="459"/>
      <c r="AD186" s="459"/>
    </row>
    <row r="187" spans="1:30" s="460" customFormat="1" ht="12.75" customHeight="1" x14ac:dyDescent="0.25">
      <c r="A187" s="427"/>
      <c r="B187" s="428">
        <v>2015</v>
      </c>
      <c r="C187" s="433">
        <v>695</v>
      </c>
      <c r="D187" s="429"/>
      <c r="E187" s="427">
        <v>6</v>
      </c>
      <c r="F187" s="427" t="s">
        <v>33</v>
      </c>
      <c r="G187" s="431" t="s">
        <v>1093</v>
      </c>
      <c r="H187" s="431" t="s">
        <v>741</v>
      </c>
      <c r="I187" s="427">
        <v>927124</v>
      </c>
      <c r="J187" s="486">
        <v>41494</v>
      </c>
      <c r="K187" s="438">
        <v>41668</v>
      </c>
      <c r="L187" s="487"/>
      <c r="M187" s="427">
        <v>238130</v>
      </c>
      <c r="N187" s="488" t="s">
        <v>24</v>
      </c>
      <c r="O187" s="417" t="s">
        <v>933</v>
      </c>
      <c r="P187" s="427" t="s">
        <v>29</v>
      </c>
      <c r="Q187" s="489">
        <v>21</v>
      </c>
      <c r="R187" s="489">
        <v>21</v>
      </c>
      <c r="S187" s="488"/>
      <c r="T187" s="428"/>
      <c r="U187" s="428" t="s">
        <v>196</v>
      </c>
      <c r="V187" s="438" t="s">
        <v>275</v>
      </c>
      <c r="W187" s="428" t="s">
        <v>146</v>
      </c>
      <c r="X187" s="459"/>
      <c r="Y187" s="459"/>
      <c r="Z187" s="459"/>
      <c r="AA187" s="459"/>
      <c r="AB187" s="459"/>
      <c r="AC187" s="459"/>
      <c r="AD187" s="459"/>
    </row>
    <row r="188" spans="1:30" s="460" customFormat="1" ht="12.75" customHeight="1" x14ac:dyDescent="0.25">
      <c r="A188" s="421"/>
      <c r="B188" s="421">
        <v>2015</v>
      </c>
      <c r="C188" s="561">
        <v>700</v>
      </c>
      <c r="D188" s="429"/>
      <c r="E188" s="412">
        <v>1</v>
      </c>
      <c r="F188" s="421" t="s">
        <v>68</v>
      </c>
      <c r="G188" s="524" t="s">
        <v>210</v>
      </c>
      <c r="H188" s="525" t="s">
        <v>211</v>
      </c>
      <c r="I188" s="421">
        <v>985960</v>
      </c>
      <c r="J188" s="527">
        <v>41838</v>
      </c>
      <c r="K188" s="441">
        <v>42012</v>
      </c>
      <c r="L188" s="421"/>
      <c r="M188" s="421">
        <v>238160</v>
      </c>
      <c r="N188" s="417" t="s">
        <v>24</v>
      </c>
      <c r="O188" s="412"/>
      <c r="P188" s="412" t="s">
        <v>29</v>
      </c>
      <c r="Q188" s="418">
        <v>4</v>
      </c>
      <c r="R188" s="418">
        <v>8</v>
      </c>
      <c r="S188" s="417" t="s">
        <v>146</v>
      </c>
      <c r="T188" s="412"/>
      <c r="U188" s="412" t="s">
        <v>196</v>
      </c>
      <c r="V188" s="414"/>
      <c r="W188" s="412" t="s">
        <v>146</v>
      </c>
      <c r="X188" s="459"/>
      <c r="Y188" s="459"/>
      <c r="Z188" s="459"/>
    </row>
    <row r="189" spans="1:30" s="459" customFormat="1" ht="12.75" customHeight="1" x14ac:dyDescent="0.25">
      <c r="A189" s="421"/>
      <c r="B189" s="417">
        <v>2015</v>
      </c>
      <c r="C189" s="423">
        <v>702</v>
      </c>
      <c r="D189" s="429"/>
      <c r="E189" s="417">
        <v>5</v>
      </c>
      <c r="F189" s="417" t="s">
        <v>107</v>
      </c>
      <c r="G189" s="419" t="s">
        <v>743</v>
      </c>
      <c r="H189" s="419" t="s">
        <v>744</v>
      </c>
      <c r="I189" s="417">
        <v>989451</v>
      </c>
      <c r="J189" s="490">
        <v>41861</v>
      </c>
      <c r="K189" s="453">
        <v>42041</v>
      </c>
      <c r="L189" s="417"/>
      <c r="M189" s="421">
        <v>238320</v>
      </c>
      <c r="N189" s="428" t="s">
        <v>1200</v>
      </c>
      <c r="O189" s="417" t="s">
        <v>933</v>
      </c>
      <c r="P189" s="417" t="s">
        <v>29</v>
      </c>
      <c r="Q189" s="417">
        <v>4</v>
      </c>
      <c r="R189" s="417">
        <v>5</v>
      </c>
      <c r="S189" s="417"/>
      <c r="T189" s="417">
        <v>1</v>
      </c>
      <c r="U189" s="417" t="s">
        <v>146</v>
      </c>
      <c r="V189" s="490">
        <v>43080</v>
      </c>
      <c r="W189" s="412" t="s">
        <v>146</v>
      </c>
      <c r="X189" s="466"/>
      <c r="Y189" s="466"/>
      <c r="Z189" s="466"/>
      <c r="AA189" s="466"/>
      <c r="AB189" s="466"/>
    </row>
    <row r="190" spans="1:30" s="464" customFormat="1" ht="12.75" customHeight="1" x14ac:dyDescent="0.25">
      <c r="A190" s="412"/>
      <c r="B190" s="412">
        <v>2014</v>
      </c>
      <c r="C190" s="413">
        <v>704</v>
      </c>
      <c r="D190" s="429" t="s">
        <v>1330</v>
      </c>
      <c r="E190" s="412">
        <v>6</v>
      </c>
      <c r="F190" s="412" t="s">
        <v>235</v>
      </c>
      <c r="G190" s="497" t="s">
        <v>745</v>
      </c>
      <c r="H190" s="497" t="s">
        <v>746</v>
      </c>
      <c r="I190" s="412">
        <v>962229</v>
      </c>
      <c r="J190" s="414">
        <v>41703</v>
      </c>
      <c r="K190" s="438">
        <v>41879</v>
      </c>
      <c r="L190" s="415"/>
      <c r="M190" s="412">
        <v>238140</v>
      </c>
      <c r="N190" s="417" t="s">
        <v>24</v>
      </c>
      <c r="O190" s="412"/>
      <c r="P190" s="412" t="s">
        <v>29</v>
      </c>
      <c r="Q190" s="418">
        <v>10</v>
      </c>
      <c r="R190" s="418">
        <v>10</v>
      </c>
      <c r="S190" s="429"/>
      <c r="T190" s="434">
        <v>3</v>
      </c>
      <c r="U190" s="428" t="s">
        <v>196</v>
      </c>
      <c r="V190" s="438"/>
      <c r="W190" s="412" t="s">
        <v>146</v>
      </c>
    </row>
    <row r="191" spans="1:30" s="464" customFormat="1" ht="12.75" customHeight="1" x14ac:dyDescent="0.25">
      <c r="A191" s="412"/>
      <c r="B191" s="412">
        <v>2015</v>
      </c>
      <c r="C191" s="413">
        <v>705</v>
      </c>
      <c r="D191" s="429"/>
      <c r="E191" s="412">
        <v>6</v>
      </c>
      <c r="F191" s="412" t="s">
        <v>44</v>
      </c>
      <c r="G191" s="497" t="s">
        <v>747</v>
      </c>
      <c r="H191" s="497" t="s">
        <v>748</v>
      </c>
      <c r="I191" s="412">
        <v>978063</v>
      </c>
      <c r="J191" s="414">
        <v>41783</v>
      </c>
      <c r="K191" s="438">
        <v>41936</v>
      </c>
      <c r="L191" s="415"/>
      <c r="M191" s="412">
        <v>238210</v>
      </c>
      <c r="N191" s="428" t="s">
        <v>1200</v>
      </c>
      <c r="O191" s="412"/>
      <c r="P191" s="412" t="s">
        <v>29</v>
      </c>
      <c r="Q191" s="418">
        <v>8</v>
      </c>
      <c r="R191" s="418">
        <v>8</v>
      </c>
      <c r="S191" s="417"/>
      <c r="T191" s="429"/>
      <c r="U191" s="428" t="s">
        <v>146</v>
      </c>
      <c r="V191" s="438">
        <v>42072</v>
      </c>
      <c r="W191" s="412" t="s">
        <v>146</v>
      </c>
    </row>
    <row r="192" spans="1:30" s="464" customFormat="1" ht="12.75" customHeight="1" x14ac:dyDescent="0.25">
      <c r="A192" s="412"/>
      <c r="B192" s="412">
        <v>2015</v>
      </c>
      <c r="C192" s="413">
        <v>706</v>
      </c>
      <c r="D192" s="429"/>
      <c r="E192" s="412">
        <v>7</v>
      </c>
      <c r="F192" s="412" t="s">
        <v>165</v>
      </c>
      <c r="G192" s="419" t="s">
        <v>749</v>
      </c>
      <c r="H192" s="497" t="s">
        <v>193</v>
      </c>
      <c r="I192" s="417">
        <v>988059</v>
      </c>
      <c r="J192" s="414">
        <v>41845</v>
      </c>
      <c r="K192" s="438">
        <v>42025</v>
      </c>
      <c r="L192" s="508"/>
      <c r="M192" s="415">
        <v>238120</v>
      </c>
      <c r="N192" s="428" t="s">
        <v>39</v>
      </c>
      <c r="O192" s="412"/>
      <c r="P192" s="412" t="s">
        <v>29</v>
      </c>
      <c r="Q192" s="418">
        <v>16</v>
      </c>
      <c r="R192" s="418">
        <v>40</v>
      </c>
      <c r="S192" s="417"/>
      <c r="T192" s="412" t="s">
        <v>923</v>
      </c>
      <c r="U192" s="412" t="s">
        <v>146</v>
      </c>
      <c r="V192" s="414">
        <v>43500</v>
      </c>
      <c r="W192" s="412" t="s">
        <v>146</v>
      </c>
    </row>
    <row r="193" spans="1:23" s="464" customFormat="1" ht="12.75" customHeight="1" x14ac:dyDescent="0.25">
      <c r="A193" s="428"/>
      <c r="B193" s="428">
        <v>2015</v>
      </c>
      <c r="C193" s="433">
        <v>713</v>
      </c>
      <c r="D193" s="429"/>
      <c r="E193" s="428">
        <v>2</v>
      </c>
      <c r="F193" s="428" t="s">
        <v>54</v>
      </c>
      <c r="G193" s="445" t="s">
        <v>750</v>
      </c>
      <c r="H193" s="445" t="s">
        <v>751</v>
      </c>
      <c r="I193" s="428">
        <v>988651</v>
      </c>
      <c r="J193" s="438">
        <v>41852</v>
      </c>
      <c r="K193" s="438">
        <v>42027</v>
      </c>
      <c r="L193" s="442"/>
      <c r="M193" s="428">
        <v>238160</v>
      </c>
      <c r="N193" s="429" t="s">
        <v>24</v>
      </c>
      <c r="O193" s="428"/>
      <c r="P193" s="428" t="s">
        <v>29</v>
      </c>
      <c r="Q193" s="434">
        <v>9</v>
      </c>
      <c r="R193" s="434">
        <v>24</v>
      </c>
      <c r="S193" s="429"/>
      <c r="T193" s="427">
        <v>1</v>
      </c>
      <c r="U193" s="428" t="s">
        <v>146</v>
      </c>
      <c r="V193" s="438">
        <v>42293</v>
      </c>
      <c r="W193" s="412" t="s">
        <v>146</v>
      </c>
    </row>
    <row r="194" spans="1:23" s="464" customFormat="1" ht="12.75" customHeight="1" x14ac:dyDescent="0.25">
      <c r="A194" s="412"/>
      <c r="B194" s="412">
        <v>2014</v>
      </c>
      <c r="C194" s="413">
        <v>718</v>
      </c>
      <c r="D194" s="429" t="s">
        <v>1165</v>
      </c>
      <c r="E194" s="417">
        <v>5</v>
      </c>
      <c r="F194" s="412" t="s">
        <v>752</v>
      </c>
      <c r="G194" s="419" t="s">
        <v>753</v>
      </c>
      <c r="H194" s="497"/>
      <c r="I194" s="417">
        <v>949121</v>
      </c>
      <c r="J194" s="414">
        <v>41597</v>
      </c>
      <c r="K194" s="438">
        <v>41774</v>
      </c>
      <c r="L194" s="508"/>
      <c r="M194" s="415">
        <v>336611</v>
      </c>
      <c r="N194" s="428" t="s">
        <v>1200</v>
      </c>
      <c r="O194" s="412"/>
      <c r="P194" s="412" t="s">
        <v>28</v>
      </c>
      <c r="Q194" s="418"/>
      <c r="R194" s="418">
        <v>75</v>
      </c>
      <c r="S194" s="417"/>
      <c r="T194" s="429"/>
      <c r="U194" s="412" t="s">
        <v>146</v>
      </c>
      <c r="V194" s="486">
        <v>42128</v>
      </c>
      <c r="W194" s="412" t="s">
        <v>146</v>
      </c>
    </row>
    <row r="195" spans="1:23" s="464" customFormat="1" ht="12.75" customHeight="1" x14ac:dyDescent="0.25">
      <c r="A195" s="412"/>
      <c r="B195" s="412">
        <v>2015</v>
      </c>
      <c r="C195" s="413">
        <v>721</v>
      </c>
      <c r="D195" s="429"/>
      <c r="E195" s="417">
        <v>5</v>
      </c>
      <c r="F195" s="412" t="s">
        <v>62</v>
      </c>
      <c r="G195" s="419" t="s">
        <v>754</v>
      </c>
      <c r="H195" s="497"/>
      <c r="I195" s="417">
        <v>1011392</v>
      </c>
      <c r="J195" s="414">
        <v>41975</v>
      </c>
      <c r="K195" s="438">
        <v>42079</v>
      </c>
      <c r="L195" s="508"/>
      <c r="M195" s="415">
        <v>237110</v>
      </c>
      <c r="N195" s="417" t="s">
        <v>24</v>
      </c>
      <c r="O195" s="412"/>
      <c r="P195" s="417" t="s">
        <v>29</v>
      </c>
      <c r="Q195" s="418"/>
      <c r="R195" s="418">
        <v>2</v>
      </c>
      <c r="S195" s="417"/>
      <c r="T195" s="429">
        <v>2</v>
      </c>
      <c r="U195" s="428" t="s">
        <v>146</v>
      </c>
      <c r="V195" s="414">
        <v>42219</v>
      </c>
      <c r="W195" s="412" t="s">
        <v>146</v>
      </c>
    </row>
    <row r="196" spans="1:23" s="464" customFormat="1" ht="12.75" customHeight="1" x14ac:dyDescent="0.25">
      <c r="A196" s="414"/>
      <c r="B196" s="420">
        <v>2015</v>
      </c>
      <c r="C196" s="413">
        <v>722</v>
      </c>
      <c r="D196" s="412"/>
      <c r="E196" s="537">
        <v>8</v>
      </c>
      <c r="F196" s="420" t="s">
        <v>99</v>
      </c>
      <c r="G196" s="525" t="s">
        <v>755</v>
      </c>
      <c r="H196" s="538" t="s">
        <v>724</v>
      </c>
      <c r="I196" s="421">
        <v>1000536</v>
      </c>
      <c r="J196" s="414">
        <v>41921</v>
      </c>
      <c r="K196" s="438">
        <v>42094</v>
      </c>
      <c r="L196" s="539">
        <v>1382</v>
      </c>
      <c r="M196" s="421">
        <v>213112</v>
      </c>
      <c r="N196" s="428" t="s">
        <v>1200</v>
      </c>
      <c r="O196" s="412"/>
      <c r="P196" s="420" t="s">
        <v>28</v>
      </c>
      <c r="Q196" s="540">
        <v>567</v>
      </c>
      <c r="R196" s="540">
        <v>7186</v>
      </c>
      <c r="S196" s="412"/>
      <c r="T196" s="412"/>
      <c r="U196" s="412" t="s">
        <v>146</v>
      </c>
      <c r="V196" s="414"/>
      <c r="W196" s="412" t="s">
        <v>146</v>
      </c>
    </row>
    <row r="197" spans="1:23" s="464" customFormat="1" ht="12.75" customHeight="1" x14ac:dyDescent="0.25">
      <c r="A197" s="421"/>
      <c r="B197" s="421">
        <v>2015</v>
      </c>
      <c r="C197" s="561">
        <v>723</v>
      </c>
      <c r="D197" s="417"/>
      <c r="E197" s="412">
        <v>1</v>
      </c>
      <c r="F197" s="421" t="s">
        <v>32</v>
      </c>
      <c r="G197" s="524" t="s">
        <v>756</v>
      </c>
      <c r="H197" s="525" t="s">
        <v>757</v>
      </c>
      <c r="I197" s="421">
        <v>997511</v>
      </c>
      <c r="J197" s="527">
        <v>41915</v>
      </c>
      <c r="K197" s="441">
        <v>42094</v>
      </c>
      <c r="L197" s="421">
        <v>1751</v>
      </c>
      <c r="M197" s="421">
        <v>238130</v>
      </c>
      <c r="N197" s="417" t="s">
        <v>24</v>
      </c>
      <c r="O197" s="412"/>
      <c r="P197" s="412" t="s">
        <v>29</v>
      </c>
      <c r="Q197" s="418">
        <v>5</v>
      </c>
      <c r="R197" s="418">
        <v>16</v>
      </c>
      <c r="S197" s="417"/>
      <c r="T197" s="412"/>
      <c r="U197" s="412" t="s">
        <v>196</v>
      </c>
      <c r="V197" s="414"/>
      <c r="W197" s="412" t="s">
        <v>146</v>
      </c>
    </row>
    <row r="198" spans="1:23" s="464" customFormat="1" ht="12.75" customHeight="1" x14ac:dyDescent="0.25">
      <c r="A198" s="421" t="s">
        <v>30</v>
      </c>
      <c r="B198" s="421">
        <v>2015</v>
      </c>
      <c r="C198" s="561">
        <v>724</v>
      </c>
      <c r="D198" s="417" t="s">
        <v>1056</v>
      </c>
      <c r="E198" s="412">
        <v>1</v>
      </c>
      <c r="F198" s="421" t="s">
        <v>32</v>
      </c>
      <c r="G198" s="524" t="s">
        <v>443</v>
      </c>
      <c r="H198" s="525" t="s">
        <v>177</v>
      </c>
      <c r="I198" s="421">
        <v>942506</v>
      </c>
      <c r="J198" s="527">
        <v>41572</v>
      </c>
      <c r="K198" s="441" t="s">
        <v>650</v>
      </c>
      <c r="L198" s="421">
        <v>1623</v>
      </c>
      <c r="M198" s="421">
        <v>237110</v>
      </c>
      <c r="N198" s="496"/>
      <c r="O198" s="494"/>
      <c r="P198" s="412" t="s">
        <v>29</v>
      </c>
      <c r="Q198" s="418">
        <v>3</v>
      </c>
      <c r="R198" s="418">
        <v>15</v>
      </c>
      <c r="S198" s="496"/>
      <c r="T198" s="494"/>
      <c r="U198" s="494"/>
      <c r="V198" s="495"/>
      <c r="W198" s="412" t="s">
        <v>196</v>
      </c>
    </row>
    <row r="199" spans="1:23" s="464" customFormat="1" ht="25.5" customHeight="1" x14ac:dyDescent="0.25">
      <c r="A199" s="415"/>
      <c r="B199" s="415">
        <v>2015</v>
      </c>
      <c r="C199" s="562">
        <v>727</v>
      </c>
      <c r="D199" s="415"/>
      <c r="E199" s="415">
        <v>3</v>
      </c>
      <c r="F199" s="415" t="s">
        <v>240</v>
      </c>
      <c r="G199" s="541" t="s">
        <v>758</v>
      </c>
      <c r="H199" s="541" t="s">
        <v>759</v>
      </c>
      <c r="I199" s="415">
        <v>1006444</v>
      </c>
      <c r="J199" s="414">
        <v>41870</v>
      </c>
      <c r="K199" s="438">
        <v>42053</v>
      </c>
      <c r="L199" s="415">
        <v>1771</v>
      </c>
      <c r="M199" s="415">
        <v>238140</v>
      </c>
      <c r="N199" s="415" t="s">
        <v>24</v>
      </c>
      <c r="O199" s="415"/>
      <c r="P199" s="415" t="s">
        <v>29</v>
      </c>
      <c r="Q199" s="415">
        <v>3</v>
      </c>
      <c r="R199" s="415">
        <v>3</v>
      </c>
      <c r="S199" s="415"/>
      <c r="T199" s="415"/>
      <c r="U199" s="415" t="s">
        <v>146</v>
      </c>
      <c r="V199" s="414"/>
      <c r="W199" s="415" t="s">
        <v>146</v>
      </c>
    </row>
    <row r="200" spans="1:23" s="464" customFormat="1" ht="12.75" customHeight="1" x14ac:dyDescent="0.25">
      <c r="A200" s="427" t="s">
        <v>30</v>
      </c>
      <c r="B200" s="428">
        <v>2015</v>
      </c>
      <c r="C200" s="433">
        <v>729</v>
      </c>
      <c r="D200" s="488" t="s">
        <v>828</v>
      </c>
      <c r="E200" s="427">
        <v>6</v>
      </c>
      <c r="F200" s="427" t="s">
        <v>760</v>
      </c>
      <c r="G200" s="431" t="s">
        <v>1053</v>
      </c>
      <c r="H200" s="431" t="s">
        <v>766</v>
      </c>
      <c r="I200" s="427">
        <v>982945</v>
      </c>
      <c r="J200" s="486">
        <v>41820</v>
      </c>
      <c r="K200" s="438">
        <v>41911</v>
      </c>
      <c r="L200" s="487"/>
      <c r="M200" s="427">
        <v>238310</v>
      </c>
      <c r="N200" s="496"/>
      <c r="O200" s="494"/>
      <c r="P200" s="427" t="s">
        <v>29</v>
      </c>
      <c r="Q200" s="489">
        <v>5</v>
      </c>
      <c r="R200" s="489">
        <v>13</v>
      </c>
      <c r="S200" s="496"/>
      <c r="T200" s="494"/>
      <c r="U200" s="494"/>
      <c r="V200" s="495"/>
      <c r="W200" s="412" t="s">
        <v>196</v>
      </c>
    </row>
    <row r="201" spans="1:23" s="464" customFormat="1" ht="12.75" customHeight="1" x14ac:dyDescent="0.25">
      <c r="A201" s="415"/>
      <c r="B201" s="415">
        <v>2015</v>
      </c>
      <c r="C201" s="562">
        <v>730</v>
      </c>
      <c r="D201" s="415" t="s">
        <v>1438</v>
      </c>
      <c r="E201" s="415">
        <v>3</v>
      </c>
      <c r="F201" s="415" t="s">
        <v>200</v>
      </c>
      <c r="G201" s="541" t="s">
        <v>761</v>
      </c>
      <c r="H201" s="541" t="s">
        <v>765</v>
      </c>
      <c r="I201" s="415">
        <v>994627</v>
      </c>
      <c r="J201" s="414">
        <v>41885</v>
      </c>
      <c r="K201" s="438">
        <v>42065</v>
      </c>
      <c r="L201" s="415">
        <v>1721</v>
      </c>
      <c r="M201" s="415">
        <v>238130</v>
      </c>
      <c r="N201" s="415" t="s">
        <v>24</v>
      </c>
      <c r="O201" s="415"/>
      <c r="P201" s="415" t="s">
        <v>29</v>
      </c>
      <c r="Q201" s="415">
        <v>23</v>
      </c>
      <c r="R201" s="415">
        <v>23</v>
      </c>
      <c r="S201" s="415"/>
      <c r="T201" s="415"/>
      <c r="U201" s="415" t="s">
        <v>146</v>
      </c>
      <c r="V201" s="414"/>
      <c r="W201" s="415" t="s">
        <v>146</v>
      </c>
    </row>
    <row r="202" spans="1:23" s="464" customFormat="1" ht="12.75" customHeight="1" x14ac:dyDescent="0.25">
      <c r="A202" s="428"/>
      <c r="B202" s="428">
        <v>2015</v>
      </c>
      <c r="C202" s="433">
        <v>731</v>
      </c>
      <c r="D202" s="429" t="s">
        <v>1135</v>
      </c>
      <c r="E202" s="428">
        <v>2</v>
      </c>
      <c r="F202" s="428" t="s">
        <v>51</v>
      </c>
      <c r="G202" s="445" t="s">
        <v>762</v>
      </c>
      <c r="H202" s="445" t="s">
        <v>764</v>
      </c>
      <c r="I202" s="428">
        <v>998237</v>
      </c>
      <c r="J202" s="438">
        <v>41913</v>
      </c>
      <c r="K202" s="438">
        <v>42090</v>
      </c>
      <c r="L202" s="442"/>
      <c r="M202" s="428">
        <v>237990</v>
      </c>
      <c r="N202" s="428" t="s">
        <v>1200</v>
      </c>
      <c r="O202" s="428"/>
      <c r="P202" s="428" t="s">
        <v>29</v>
      </c>
      <c r="Q202" s="434">
        <v>5</v>
      </c>
      <c r="R202" s="434">
        <v>68</v>
      </c>
      <c r="S202" s="429"/>
      <c r="T202" s="429"/>
      <c r="U202" s="428" t="s">
        <v>146</v>
      </c>
      <c r="V202" s="438">
        <v>42195</v>
      </c>
      <c r="W202" s="412" t="s">
        <v>146</v>
      </c>
    </row>
    <row r="203" spans="1:23" s="464" customFormat="1" ht="12.75" customHeight="1" x14ac:dyDescent="0.25">
      <c r="A203" s="412"/>
      <c r="B203" s="412">
        <v>2015</v>
      </c>
      <c r="C203" s="413">
        <v>732</v>
      </c>
      <c r="D203" s="417"/>
      <c r="E203" s="412">
        <v>5</v>
      </c>
      <c r="F203" s="412" t="s">
        <v>108</v>
      </c>
      <c r="G203" s="419" t="s">
        <v>763</v>
      </c>
      <c r="H203" s="497" t="s">
        <v>966</v>
      </c>
      <c r="I203" s="417">
        <v>1007743</v>
      </c>
      <c r="J203" s="414">
        <v>41955</v>
      </c>
      <c r="K203" s="453">
        <v>42131</v>
      </c>
      <c r="L203" s="508"/>
      <c r="M203" s="415">
        <v>561990</v>
      </c>
      <c r="N203" s="428" t="s">
        <v>1200</v>
      </c>
      <c r="O203" s="412"/>
      <c r="P203" s="412" t="s">
        <v>28</v>
      </c>
      <c r="Q203" s="418"/>
      <c r="R203" s="412">
        <v>60</v>
      </c>
      <c r="S203" s="417"/>
      <c r="T203" s="412">
        <v>3</v>
      </c>
      <c r="U203" s="412" t="s">
        <v>146</v>
      </c>
      <c r="V203" s="414">
        <v>42734</v>
      </c>
      <c r="W203" s="412" t="s">
        <v>146</v>
      </c>
    </row>
    <row r="204" spans="1:23" s="459" customFormat="1" ht="12.75" customHeight="1" x14ac:dyDescent="0.25">
      <c r="A204" s="428" t="s">
        <v>30</v>
      </c>
      <c r="B204" s="428">
        <v>2013</v>
      </c>
      <c r="C204" s="433">
        <v>737</v>
      </c>
      <c r="D204" s="429" t="s">
        <v>1090</v>
      </c>
      <c r="E204" s="428">
        <v>6</v>
      </c>
      <c r="F204" s="428" t="s">
        <v>164</v>
      </c>
      <c r="G204" s="445" t="s">
        <v>1080</v>
      </c>
      <c r="H204" s="445" t="s">
        <v>767</v>
      </c>
      <c r="I204" s="428">
        <v>923128</v>
      </c>
      <c r="J204" s="438">
        <v>41474</v>
      </c>
      <c r="K204" s="438">
        <v>41521</v>
      </c>
      <c r="L204" s="442"/>
      <c r="M204" s="428">
        <v>237130</v>
      </c>
      <c r="N204" s="429"/>
      <c r="O204" s="428"/>
      <c r="P204" s="428" t="s">
        <v>29</v>
      </c>
      <c r="Q204" s="434">
        <v>2</v>
      </c>
      <c r="R204" s="434">
        <v>40</v>
      </c>
      <c r="S204" s="429"/>
      <c r="T204" s="428"/>
      <c r="U204" s="428"/>
      <c r="V204" s="438"/>
      <c r="W204" s="428" t="s">
        <v>196</v>
      </c>
    </row>
    <row r="205" spans="1:23" s="464" customFormat="1" ht="12.75" customHeight="1" x14ac:dyDescent="0.25">
      <c r="A205" s="412"/>
      <c r="B205" s="412">
        <v>2015</v>
      </c>
      <c r="C205" s="413">
        <v>738</v>
      </c>
      <c r="D205" s="417"/>
      <c r="E205" s="412">
        <v>6</v>
      </c>
      <c r="F205" s="412" t="s">
        <v>114</v>
      </c>
      <c r="G205" s="497" t="s">
        <v>768</v>
      </c>
      <c r="H205" s="497" t="s">
        <v>769</v>
      </c>
      <c r="I205" s="412">
        <v>1015451</v>
      </c>
      <c r="J205" s="414">
        <v>42357</v>
      </c>
      <c r="K205" s="438">
        <v>42172</v>
      </c>
      <c r="L205" s="415">
        <v>1381</v>
      </c>
      <c r="M205" s="415">
        <v>213111</v>
      </c>
      <c r="N205" s="428" t="s">
        <v>1200</v>
      </c>
      <c r="O205" s="412"/>
      <c r="P205" s="412" t="s">
        <v>28</v>
      </c>
      <c r="Q205" s="418">
        <v>273</v>
      </c>
      <c r="R205" s="418">
        <v>6</v>
      </c>
      <c r="S205" s="417"/>
      <c r="T205" s="412"/>
      <c r="U205" s="412" t="s">
        <v>196</v>
      </c>
      <c r="V205" s="414"/>
      <c r="W205" s="412" t="s">
        <v>146</v>
      </c>
    </row>
    <row r="206" spans="1:23" s="464" customFormat="1" ht="12.75" customHeight="1" x14ac:dyDescent="0.25">
      <c r="A206" s="412" t="s">
        <v>30</v>
      </c>
      <c r="B206" s="412">
        <v>2015</v>
      </c>
      <c r="C206" s="413">
        <v>739</v>
      </c>
      <c r="D206" s="417" t="s">
        <v>829</v>
      </c>
      <c r="E206" s="412">
        <v>6</v>
      </c>
      <c r="F206" s="412" t="s">
        <v>114</v>
      </c>
      <c r="G206" s="497" t="s">
        <v>770</v>
      </c>
      <c r="H206" s="497" t="s">
        <v>771</v>
      </c>
      <c r="I206" s="412">
        <v>1021633</v>
      </c>
      <c r="J206" s="414">
        <v>42027</v>
      </c>
      <c r="K206" s="438" t="s">
        <v>650</v>
      </c>
      <c r="L206" s="415"/>
      <c r="M206" s="412">
        <v>311612</v>
      </c>
      <c r="N206" s="496"/>
      <c r="O206" s="494"/>
      <c r="P206" s="412" t="s">
        <v>28</v>
      </c>
      <c r="Q206" s="418">
        <v>207</v>
      </c>
      <c r="R206" s="418">
        <v>3500</v>
      </c>
      <c r="S206" s="496"/>
      <c r="T206" s="494"/>
      <c r="U206" s="494"/>
      <c r="V206" s="495"/>
      <c r="W206" s="427" t="s">
        <v>196</v>
      </c>
    </row>
    <row r="207" spans="1:23" s="464" customFormat="1" ht="12.75" customHeight="1" x14ac:dyDescent="0.25">
      <c r="A207" s="415"/>
      <c r="B207" s="415">
        <v>2015</v>
      </c>
      <c r="C207" s="562">
        <v>742</v>
      </c>
      <c r="D207" s="415"/>
      <c r="E207" s="415">
        <v>3</v>
      </c>
      <c r="F207" s="415" t="s">
        <v>485</v>
      </c>
      <c r="G207" s="541" t="s">
        <v>772</v>
      </c>
      <c r="H207" s="541" t="s">
        <v>773</v>
      </c>
      <c r="I207" s="415">
        <v>1008085</v>
      </c>
      <c r="J207" s="414">
        <v>41956</v>
      </c>
      <c r="K207" s="438">
        <v>42135</v>
      </c>
      <c r="L207" s="415">
        <v>3444</v>
      </c>
      <c r="M207" s="415">
        <v>332322</v>
      </c>
      <c r="N207" s="415" t="s">
        <v>24</v>
      </c>
      <c r="O207" s="415"/>
      <c r="P207" s="415" t="s">
        <v>28</v>
      </c>
      <c r="Q207" s="415">
        <v>65</v>
      </c>
      <c r="R207" s="415">
        <v>90</v>
      </c>
      <c r="S207" s="415"/>
      <c r="T207" s="415"/>
      <c r="U207" s="415" t="s">
        <v>146</v>
      </c>
      <c r="V207" s="414">
        <v>42937</v>
      </c>
      <c r="W207" s="415" t="s">
        <v>146</v>
      </c>
    </row>
    <row r="208" spans="1:23" s="464" customFormat="1" ht="12.75" customHeight="1" x14ac:dyDescent="0.25">
      <c r="A208" s="415"/>
      <c r="B208" s="415">
        <v>2015</v>
      </c>
      <c r="C208" s="562">
        <v>743</v>
      </c>
      <c r="D208" s="415"/>
      <c r="E208" s="415">
        <v>3</v>
      </c>
      <c r="F208" s="415" t="s">
        <v>240</v>
      </c>
      <c r="G208" s="541" t="s">
        <v>758</v>
      </c>
      <c r="H208" s="541" t="s">
        <v>759</v>
      </c>
      <c r="I208" s="415">
        <v>1011033</v>
      </c>
      <c r="J208" s="414">
        <v>41968</v>
      </c>
      <c r="K208" s="438">
        <v>42146</v>
      </c>
      <c r="L208" s="415">
        <v>1771</v>
      </c>
      <c r="M208" s="415">
        <v>238140</v>
      </c>
      <c r="N208" s="415" t="s">
        <v>24</v>
      </c>
      <c r="O208" s="415"/>
      <c r="P208" s="415" t="s">
        <v>29</v>
      </c>
      <c r="Q208" s="415">
        <v>3</v>
      </c>
      <c r="R208" s="415">
        <v>7</v>
      </c>
      <c r="S208" s="415"/>
      <c r="T208" s="415"/>
      <c r="U208" s="415" t="s">
        <v>146</v>
      </c>
      <c r="V208" s="414"/>
      <c r="W208" s="415" t="s">
        <v>146</v>
      </c>
    </row>
    <row r="209" spans="1:23" s="464" customFormat="1" ht="12.75" customHeight="1" x14ac:dyDescent="0.25">
      <c r="A209" s="421"/>
      <c r="B209" s="421">
        <v>2015</v>
      </c>
      <c r="C209" s="561">
        <v>744</v>
      </c>
      <c r="D209" s="417"/>
      <c r="E209" s="412">
        <v>1</v>
      </c>
      <c r="F209" s="421" t="s">
        <v>88</v>
      </c>
      <c r="G209" s="524" t="s">
        <v>774</v>
      </c>
      <c r="H209" s="525" t="s">
        <v>775</v>
      </c>
      <c r="I209" s="421">
        <v>997999</v>
      </c>
      <c r="J209" s="527">
        <v>41914</v>
      </c>
      <c r="K209" s="441">
        <v>42093</v>
      </c>
      <c r="L209" s="421">
        <v>1761</v>
      </c>
      <c r="M209" s="412">
        <v>238160</v>
      </c>
      <c r="N209" s="417" t="s">
        <v>24</v>
      </c>
      <c r="O209" s="412"/>
      <c r="P209" s="412" t="s">
        <v>29</v>
      </c>
      <c r="Q209" s="418">
        <v>7</v>
      </c>
      <c r="R209" s="418">
        <v>8</v>
      </c>
      <c r="S209" s="417"/>
      <c r="T209" s="412"/>
      <c r="U209" s="412" t="s">
        <v>146</v>
      </c>
      <c r="V209" s="414"/>
      <c r="W209" s="412" t="s">
        <v>146</v>
      </c>
    </row>
    <row r="210" spans="1:23" s="464" customFormat="1" ht="12.75" customHeight="1" x14ac:dyDescent="0.25">
      <c r="A210" s="428"/>
      <c r="B210" s="428">
        <v>2015</v>
      </c>
      <c r="C210" s="413">
        <v>745</v>
      </c>
      <c r="D210" s="429"/>
      <c r="E210" s="412">
        <v>2</v>
      </c>
      <c r="F210" s="412" t="s">
        <v>47</v>
      </c>
      <c r="G210" s="497" t="s">
        <v>776</v>
      </c>
      <c r="H210" s="497" t="s">
        <v>127</v>
      </c>
      <c r="I210" s="412">
        <v>1010923</v>
      </c>
      <c r="J210" s="414">
        <v>41971</v>
      </c>
      <c r="K210" s="438">
        <v>42145</v>
      </c>
      <c r="L210" s="415"/>
      <c r="M210" s="412">
        <v>236220</v>
      </c>
      <c r="N210" s="428" t="s">
        <v>1200</v>
      </c>
      <c r="O210" s="412" t="s">
        <v>26</v>
      </c>
      <c r="P210" s="412" t="s">
        <v>29</v>
      </c>
      <c r="Q210" s="418">
        <v>4</v>
      </c>
      <c r="R210" s="418">
        <v>11</v>
      </c>
      <c r="S210" s="417"/>
      <c r="T210" s="428">
        <v>1</v>
      </c>
      <c r="U210" s="412" t="s">
        <v>146</v>
      </c>
      <c r="V210" s="414">
        <v>43048</v>
      </c>
      <c r="W210" s="412" t="s">
        <v>146</v>
      </c>
    </row>
    <row r="211" spans="1:23" s="464" customFormat="1" ht="12.75" customHeight="1" x14ac:dyDescent="0.25">
      <c r="A211" s="412"/>
      <c r="B211" s="428">
        <v>2015</v>
      </c>
      <c r="C211" s="433">
        <v>754</v>
      </c>
      <c r="D211" s="488"/>
      <c r="E211" s="427">
        <v>5</v>
      </c>
      <c r="F211" s="427" t="s">
        <v>62</v>
      </c>
      <c r="G211" s="431" t="s">
        <v>778</v>
      </c>
      <c r="H211" s="431" t="s">
        <v>858</v>
      </c>
      <c r="I211" s="427">
        <v>1043352</v>
      </c>
      <c r="J211" s="486">
        <v>42062</v>
      </c>
      <c r="K211" s="438">
        <v>42226</v>
      </c>
      <c r="L211" s="487"/>
      <c r="M211" s="427">
        <v>238160</v>
      </c>
      <c r="N211" s="492" t="s">
        <v>39</v>
      </c>
      <c r="O211" s="492"/>
      <c r="P211" s="492" t="s">
        <v>29</v>
      </c>
      <c r="Q211" s="489">
        <v>15</v>
      </c>
      <c r="R211" s="489">
        <v>90</v>
      </c>
      <c r="S211" s="488"/>
      <c r="T211" s="488">
        <v>2</v>
      </c>
      <c r="U211" s="427" t="s">
        <v>146</v>
      </c>
      <c r="V211" s="486">
        <v>43472</v>
      </c>
      <c r="W211" s="412" t="s">
        <v>146</v>
      </c>
    </row>
    <row r="212" spans="1:23" s="464" customFormat="1" ht="12.75" customHeight="1" x14ac:dyDescent="0.25">
      <c r="A212" s="412"/>
      <c r="B212" s="412">
        <v>2015</v>
      </c>
      <c r="C212" s="413">
        <v>755</v>
      </c>
      <c r="D212" s="417"/>
      <c r="E212" s="412">
        <v>5</v>
      </c>
      <c r="F212" s="412" t="s">
        <v>108</v>
      </c>
      <c r="G212" s="497" t="s">
        <v>779</v>
      </c>
      <c r="H212" s="497" t="s">
        <v>857</v>
      </c>
      <c r="I212" s="427">
        <v>1040829</v>
      </c>
      <c r="J212" s="438">
        <v>42053</v>
      </c>
      <c r="K212" s="438">
        <v>42229</v>
      </c>
      <c r="L212" s="417"/>
      <c r="M212" s="416">
        <v>311615</v>
      </c>
      <c r="N212" s="417" t="s">
        <v>24</v>
      </c>
      <c r="O212" s="428"/>
      <c r="P212" s="417" t="s">
        <v>28</v>
      </c>
      <c r="Q212" s="412">
        <v>455</v>
      </c>
      <c r="R212" s="489">
        <v>3200</v>
      </c>
      <c r="S212" s="412"/>
      <c r="T212" s="412"/>
      <c r="U212" s="412" t="s">
        <v>146</v>
      </c>
      <c r="V212" s="414"/>
      <c r="W212" s="412" t="s">
        <v>146</v>
      </c>
    </row>
    <row r="213" spans="1:23" s="464" customFormat="1" ht="12.75" customHeight="1" x14ac:dyDescent="0.25">
      <c r="A213" s="427"/>
      <c r="B213" s="428">
        <v>2013</v>
      </c>
      <c r="C213" s="433">
        <v>756</v>
      </c>
      <c r="D213" s="429"/>
      <c r="E213" s="427">
        <v>6</v>
      </c>
      <c r="F213" s="427" t="s">
        <v>44</v>
      </c>
      <c r="G213" s="431" t="s">
        <v>780</v>
      </c>
      <c r="H213" s="431" t="s">
        <v>301</v>
      </c>
      <c r="I213" s="427">
        <v>687258</v>
      </c>
      <c r="J213" s="486">
        <v>41194</v>
      </c>
      <c r="K213" s="438">
        <v>41325</v>
      </c>
      <c r="L213" s="487"/>
      <c r="M213" s="427">
        <v>237990</v>
      </c>
      <c r="N213" s="488" t="s">
        <v>24</v>
      </c>
      <c r="O213" s="428"/>
      <c r="P213" s="427" t="s">
        <v>29</v>
      </c>
      <c r="Q213" s="489">
        <v>4</v>
      </c>
      <c r="R213" s="489">
        <v>7</v>
      </c>
      <c r="S213" s="428"/>
      <c r="T213" s="428">
        <v>1</v>
      </c>
      <c r="U213" s="428" t="s">
        <v>196</v>
      </c>
      <c r="V213" s="438"/>
      <c r="W213" s="412" t="s">
        <v>146</v>
      </c>
    </row>
    <row r="214" spans="1:23" s="464" customFormat="1" ht="12.75" customHeight="1" x14ac:dyDescent="0.25">
      <c r="A214" s="412"/>
      <c r="B214" s="412">
        <v>2015</v>
      </c>
      <c r="C214" s="433">
        <v>762</v>
      </c>
      <c r="D214" s="488"/>
      <c r="E214" s="428">
        <v>2</v>
      </c>
      <c r="F214" s="428" t="s">
        <v>53</v>
      </c>
      <c r="G214" s="445" t="s">
        <v>781</v>
      </c>
      <c r="H214" s="431" t="s">
        <v>805</v>
      </c>
      <c r="I214" s="427">
        <v>1067531</v>
      </c>
      <c r="J214" s="486">
        <v>42070</v>
      </c>
      <c r="K214" s="438">
        <v>42208</v>
      </c>
      <c r="L214" s="487"/>
      <c r="M214" s="427">
        <v>238140</v>
      </c>
      <c r="N214" s="492" t="s">
        <v>24</v>
      </c>
      <c r="O214" s="492"/>
      <c r="P214" s="492" t="s">
        <v>29</v>
      </c>
      <c r="Q214" s="489">
        <v>5</v>
      </c>
      <c r="R214" s="489">
        <v>5</v>
      </c>
      <c r="S214" s="488"/>
      <c r="T214" s="427">
        <v>1</v>
      </c>
      <c r="U214" s="427" t="s">
        <v>196</v>
      </c>
      <c r="V214" s="486"/>
      <c r="W214" s="412" t="s">
        <v>146</v>
      </c>
    </row>
    <row r="215" spans="1:23" s="464" customFormat="1" ht="12.75" customHeight="1" x14ac:dyDescent="0.25">
      <c r="A215" s="439"/>
      <c r="B215" s="428">
        <v>2015</v>
      </c>
      <c r="C215" s="433">
        <v>767</v>
      </c>
      <c r="D215" s="429"/>
      <c r="E215" s="428">
        <v>2</v>
      </c>
      <c r="F215" s="428" t="s">
        <v>47</v>
      </c>
      <c r="G215" s="445" t="s">
        <v>784</v>
      </c>
      <c r="H215" s="445" t="s">
        <v>785</v>
      </c>
      <c r="I215" s="428">
        <v>1067947</v>
      </c>
      <c r="J215" s="438">
        <v>42159</v>
      </c>
      <c r="K215" s="438">
        <v>42234</v>
      </c>
      <c r="L215" s="442"/>
      <c r="M215" s="428">
        <v>238170</v>
      </c>
      <c r="N215" s="429" t="s">
        <v>24</v>
      </c>
      <c r="O215" s="428"/>
      <c r="P215" s="428" t="s">
        <v>29</v>
      </c>
      <c r="Q215" s="434">
        <v>3</v>
      </c>
      <c r="R215" s="434">
        <v>12</v>
      </c>
      <c r="S215" s="429"/>
      <c r="T215" s="428">
        <v>2</v>
      </c>
      <c r="U215" s="428" t="s">
        <v>196</v>
      </c>
      <c r="V215" s="438"/>
      <c r="W215" s="428" t="s">
        <v>146</v>
      </c>
    </row>
    <row r="216" spans="1:23" s="464" customFormat="1" ht="12.75" customHeight="1" x14ac:dyDescent="0.25">
      <c r="A216" s="428"/>
      <c r="B216" s="428">
        <v>2013</v>
      </c>
      <c r="C216" s="433">
        <v>769</v>
      </c>
      <c r="D216" s="429"/>
      <c r="E216" s="428">
        <v>2</v>
      </c>
      <c r="F216" s="428" t="s">
        <v>53</v>
      </c>
      <c r="G216" s="445" t="s">
        <v>786</v>
      </c>
      <c r="H216" s="445" t="s">
        <v>782</v>
      </c>
      <c r="I216" s="428">
        <v>1066044</v>
      </c>
      <c r="J216" s="438">
        <v>42147</v>
      </c>
      <c r="K216" s="438">
        <v>42244</v>
      </c>
      <c r="L216" s="442"/>
      <c r="M216" s="428">
        <v>238140</v>
      </c>
      <c r="N216" s="429" t="s">
        <v>24</v>
      </c>
      <c r="O216" s="428"/>
      <c r="P216" s="428" t="s">
        <v>29</v>
      </c>
      <c r="Q216" s="434">
        <v>2</v>
      </c>
      <c r="R216" s="434">
        <v>5</v>
      </c>
      <c r="S216" s="429"/>
      <c r="T216" s="427">
        <v>1</v>
      </c>
      <c r="U216" s="428" t="s">
        <v>196</v>
      </c>
      <c r="V216" s="438"/>
      <c r="W216" s="428" t="s">
        <v>146</v>
      </c>
    </row>
    <row r="217" spans="1:23" s="464" customFormat="1" ht="38.25" customHeight="1" x14ac:dyDescent="0.25">
      <c r="A217" s="412"/>
      <c r="B217" s="428">
        <v>2015</v>
      </c>
      <c r="C217" s="433">
        <v>780</v>
      </c>
      <c r="D217" s="488"/>
      <c r="E217" s="427">
        <v>5</v>
      </c>
      <c r="F217" s="427" t="s">
        <v>78</v>
      </c>
      <c r="G217" s="431" t="s">
        <v>788</v>
      </c>
      <c r="H217" s="431" t="s">
        <v>175</v>
      </c>
      <c r="I217" s="427">
        <v>1053446</v>
      </c>
      <c r="J217" s="486">
        <v>42107</v>
      </c>
      <c r="K217" s="438">
        <v>42275</v>
      </c>
      <c r="L217" s="487"/>
      <c r="M217" s="427">
        <v>561720</v>
      </c>
      <c r="N217" s="492" t="s">
        <v>24</v>
      </c>
      <c r="O217" s="488" t="s">
        <v>933</v>
      </c>
      <c r="P217" s="492" t="s">
        <v>28</v>
      </c>
      <c r="Q217" s="489">
        <v>26</v>
      </c>
      <c r="R217" s="489">
        <v>335</v>
      </c>
      <c r="S217" s="488"/>
      <c r="T217" s="488">
        <v>3</v>
      </c>
      <c r="U217" s="427" t="s">
        <v>196</v>
      </c>
      <c r="V217" s="486"/>
      <c r="W217" s="412" t="s">
        <v>146</v>
      </c>
    </row>
    <row r="218" spans="1:23" s="464" customFormat="1" ht="12.75" customHeight="1" x14ac:dyDescent="0.25">
      <c r="A218" s="412"/>
      <c r="B218" s="428">
        <v>2015</v>
      </c>
      <c r="C218" s="433">
        <v>781</v>
      </c>
      <c r="D218" s="488" t="s">
        <v>1667</v>
      </c>
      <c r="E218" s="427">
        <v>5</v>
      </c>
      <c r="F218" s="427" t="s">
        <v>78</v>
      </c>
      <c r="G218" s="431" t="s">
        <v>779</v>
      </c>
      <c r="H218" s="431" t="s">
        <v>175</v>
      </c>
      <c r="I218" s="427">
        <v>1048762</v>
      </c>
      <c r="J218" s="486">
        <v>42088</v>
      </c>
      <c r="K218" s="438">
        <v>42270</v>
      </c>
      <c r="L218" s="487"/>
      <c r="M218" s="427">
        <v>311615</v>
      </c>
      <c r="N218" s="492" t="s">
        <v>24</v>
      </c>
      <c r="O218" s="488" t="s">
        <v>933</v>
      </c>
      <c r="P218" s="492" t="s">
        <v>28</v>
      </c>
      <c r="Q218" s="489">
        <v>381</v>
      </c>
      <c r="R218" s="489">
        <v>3200</v>
      </c>
      <c r="S218" s="488"/>
      <c r="T218" s="488"/>
      <c r="U218" s="427" t="s">
        <v>146</v>
      </c>
      <c r="V218" s="486">
        <v>43545</v>
      </c>
      <c r="W218" s="412" t="s">
        <v>146</v>
      </c>
    </row>
    <row r="219" spans="1:23" s="464" customFormat="1" ht="12.75" customHeight="1" x14ac:dyDescent="0.25">
      <c r="A219" s="428"/>
      <c r="B219" s="428">
        <v>2016</v>
      </c>
      <c r="C219" s="433">
        <v>784</v>
      </c>
      <c r="D219" s="429"/>
      <c r="E219" s="428">
        <v>7</v>
      </c>
      <c r="F219" s="428" t="s">
        <v>276</v>
      </c>
      <c r="G219" s="443" t="s">
        <v>789</v>
      </c>
      <c r="H219" s="445" t="s">
        <v>714</v>
      </c>
      <c r="I219" s="429">
        <v>1055463</v>
      </c>
      <c r="J219" s="438">
        <v>42108</v>
      </c>
      <c r="K219" s="438">
        <v>42290</v>
      </c>
      <c r="L219" s="449"/>
      <c r="M219" s="442">
        <v>488210</v>
      </c>
      <c r="N219" s="429" t="s">
        <v>39</v>
      </c>
      <c r="O219" s="428"/>
      <c r="P219" s="428" t="s">
        <v>28</v>
      </c>
      <c r="Q219" s="434">
        <v>35</v>
      </c>
      <c r="R219" s="434">
        <v>35</v>
      </c>
      <c r="S219" s="429"/>
      <c r="T219" s="428"/>
      <c r="U219" s="428" t="s">
        <v>146</v>
      </c>
      <c r="V219" s="438" t="s">
        <v>1528</v>
      </c>
      <c r="W219" s="412" t="s">
        <v>146</v>
      </c>
    </row>
    <row r="220" spans="1:23" s="464" customFormat="1" ht="12.75" customHeight="1" x14ac:dyDescent="0.25">
      <c r="A220" s="428"/>
      <c r="B220" s="428">
        <v>2015</v>
      </c>
      <c r="C220" s="433">
        <v>785</v>
      </c>
      <c r="D220" s="488" t="s">
        <v>1307</v>
      </c>
      <c r="E220" s="427">
        <v>6</v>
      </c>
      <c r="F220" s="427" t="s">
        <v>64</v>
      </c>
      <c r="G220" s="431" t="s">
        <v>322</v>
      </c>
      <c r="H220" s="431" t="s">
        <v>323</v>
      </c>
      <c r="I220" s="428">
        <v>983919</v>
      </c>
      <c r="J220" s="486">
        <v>41821</v>
      </c>
      <c r="K220" s="438">
        <v>42003</v>
      </c>
      <c r="L220" s="487">
        <v>3498</v>
      </c>
      <c r="M220" s="427">
        <v>332996</v>
      </c>
      <c r="N220" s="492" t="s">
        <v>24</v>
      </c>
      <c r="O220" s="492"/>
      <c r="P220" s="492" t="s">
        <v>28</v>
      </c>
      <c r="Q220" s="489">
        <v>500</v>
      </c>
      <c r="R220" s="489">
        <v>500</v>
      </c>
      <c r="S220" s="488"/>
      <c r="T220" s="488"/>
      <c r="U220" s="427" t="s">
        <v>146</v>
      </c>
      <c r="V220" s="486">
        <v>42240</v>
      </c>
      <c r="W220" s="427" t="s">
        <v>146</v>
      </c>
    </row>
    <row r="221" spans="1:23" s="464" customFormat="1" ht="12.75" customHeight="1" x14ac:dyDescent="0.25">
      <c r="A221" s="412"/>
      <c r="B221" s="428">
        <v>2015</v>
      </c>
      <c r="C221" s="433">
        <v>786</v>
      </c>
      <c r="D221" s="488"/>
      <c r="E221" s="427">
        <v>6</v>
      </c>
      <c r="F221" s="427" t="s">
        <v>709</v>
      </c>
      <c r="G221" s="431" t="s">
        <v>835</v>
      </c>
      <c r="H221" s="431" t="s">
        <v>693</v>
      </c>
      <c r="I221" s="427">
        <v>1031127</v>
      </c>
      <c r="J221" s="486">
        <v>42042</v>
      </c>
      <c r="K221" s="438">
        <v>42207</v>
      </c>
      <c r="L221" s="487"/>
      <c r="M221" s="427">
        <v>237110</v>
      </c>
      <c r="N221" s="492" t="s">
        <v>39</v>
      </c>
      <c r="O221" s="488" t="s">
        <v>933</v>
      </c>
      <c r="P221" s="492" t="s">
        <v>29</v>
      </c>
      <c r="Q221" s="489">
        <v>6</v>
      </c>
      <c r="R221" s="489">
        <v>150</v>
      </c>
      <c r="S221" s="488" t="s">
        <v>146</v>
      </c>
      <c r="T221" s="488"/>
      <c r="U221" s="427" t="s">
        <v>146</v>
      </c>
      <c r="V221" s="486">
        <v>42711</v>
      </c>
      <c r="W221" s="412" t="s">
        <v>146</v>
      </c>
    </row>
    <row r="222" spans="1:23" s="464" customFormat="1" ht="12.75" customHeight="1" x14ac:dyDescent="0.25">
      <c r="A222" s="412"/>
      <c r="B222" s="428">
        <v>2015</v>
      </c>
      <c r="C222" s="433">
        <v>787</v>
      </c>
      <c r="D222" s="488"/>
      <c r="E222" s="427">
        <v>6</v>
      </c>
      <c r="F222" s="427" t="s">
        <v>709</v>
      </c>
      <c r="G222" s="431" t="s">
        <v>790</v>
      </c>
      <c r="H222" s="431" t="s">
        <v>128</v>
      </c>
      <c r="I222" s="427">
        <v>1022192</v>
      </c>
      <c r="J222" s="486">
        <v>42033</v>
      </c>
      <c r="K222" s="438">
        <v>42207</v>
      </c>
      <c r="L222" s="487"/>
      <c r="M222" s="427">
        <v>562910</v>
      </c>
      <c r="N222" s="492" t="s">
        <v>39</v>
      </c>
      <c r="O222" s="488" t="s">
        <v>933</v>
      </c>
      <c r="P222" s="492" t="s">
        <v>29</v>
      </c>
      <c r="Q222" s="489">
        <v>4</v>
      </c>
      <c r="R222" s="489">
        <v>307</v>
      </c>
      <c r="S222" s="488" t="s">
        <v>146</v>
      </c>
      <c r="T222" s="488"/>
      <c r="U222" s="427" t="s">
        <v>146</v>
      </c>
      <c r="V222" s="486">
        <v>44246</v>
      </c>
      <c r="W222" s="412" t="s">
        <v>146</v>
      </c>
    </row>
    <row r="223" spans="1:23" s="464" customFormat="1" ht="12.75" customHeight="1" x14ac:dyDescent="0.25">
      <c r="A223" s="412"/>
      <c r="B223" s="428">
        <v>2015</v>
      </c>
      <c r="C223" s="433">
        <v>788</v>
      </c>
      <c r="D223" s="488"/>
      <c r="E223" s="427">
        <v>6</v>
      </c>
      <c r="F223" s="427" t="s">
        <v>791</v>
      </c>
      <c r="G223" s="431" t="s">
        <v>792</v>
      </c>
      <c r="H223" s="431" t="s">
        <v>793</v>
      </c>
      <c r="I223" s="427">
        <v>998226</v>
      </c>
      <c r="J223" s="486">
        <v>41913</v>
      </c>
      <c r="K223" s="438">
        <v>42065</v>
      </c>
      <c r="L223" s="487"/>
      <c r="M223" s="427">
        <v>238140</v>
      </c>
      <c r="N223" s="492" t="s">
        <v>24</v>
      </c>
      <c r="O223" s="492"/>
      <c r="P223" s="492" t="s">
        <v>29</v>
      </c>
      <c r="Q223" s="489">
        <v>5</v>
      </c>
      <c r="R223" s="489">
        <v>5</v>
      </c>
      <c r="S223" s="488"/>
      <c r="T223" s="488">
        <v>1</v>
      </c>
      <c r="U223" s="427" t="s">
        <v>196</v>
      </c>
      <c r="V223" s="486"/>
      <c r="W223" s="412" t="s">
        <v>146</v>
      </c>
    </row>
    <row r="224" spans="1:23" s="464" customFormat="1" ht="12.75" customHeight="1" x14ac:dyDescent="0.25">
      <c r="A224" s="412" t="s">
        <v>30</v>
      </c>
      <c r="B224" s="428">
        <v>2015</v>
      </c>
      <c r="C224" s="433">
        <v>789</v>
      </c>
      <c r="D224" s="488" t="s">
        <v>801</v>
      </c>
      <c r="E224" s="427">
        <v>6</v>
      </c>
      <c r="F224" s="427" t="s">
        <v>794</v>
      </c>
      <c r="G224" s="431" t="s">
        <v>795</v>
      </c>
      <c r="H224" s="431" t="s">
        <v>796</v>
      </c>
      <c r="I224" s="427">
        <v>1089326</v>
      </c>
      <c r="J224" s="486">
        <v>42249</v>
      </c>
      <c r="K224" s="438" t="s">
        <v>650</v>
      </c>
      <c r="L224" s="487"/>
      <c r="M224" s="427">
        <v>321219</v>
      </c>
      <c r="N224" s="500"/>
      <c r="O224" s="500"/>
      <c r="P224" s="492" t="s">
        <v>28</v>
      </c>
      <c r="Q224" s="489">
        <v>190</v>
      </c>
      <c r="R224" s="489">
        <v>400</v>
      </c>
      <c r="S224" s="496"/>
      <c r="T224" s="496"/>
      <c r="U224" s="494"/>
      <c r="V224" s="495"/>
      <c r="W224" s="427" t="s">
        <v>196</v>
      </c>
    </row>
    <row r="225" spans="1:23" s="464" customFormat="1" ht="12.75" customHeight="1" x14ac:dyDescent="0.25">
      <c r="A225" s="428"/>
      <c r="B225" s="428">
        <v>2014</v>
      </c>
      <c r="C225" s="433">
        <v>793</v>
      </c>
      <c r="D225" s="417"/>
      <c r="E225" s="428">
        <v>6</v>
      </c>
      <c r="F225" s="428" t="s">
        <v>798</v>
      </c>
      <c r="G225" s="497" t="s">
        <v>799</v>
      </c>
      <c r="H225" s="497" t="s">
        <v>800</v>
      </c>
      <c r="I225" s="412">
        <v>958341</v>
      </c>
      <c r="J225" s="414">
        <v>41682</v>
      </c>
      <c r="K225" s="438">
        <v>41858</v>
      </c>
      <c r="L225" s="415"/>
      <c r="M225" s="412">
        <v>326199</v>
      </c>
      <c r="N225" s="416" t="s">
        <v>24</v>
      </c>
      <c r="O225" s="416"/>
      <c r="P225" s="412" t="s">
        <v>28</v>
      </c>
      <c r="Q225" s="418">
        <v>84</v>
      </c>
      <c r="R225" s="418">
        <v>151</v>
      </c>
      <c r="S225" s="417"/>
      <c r="T225" s="417">
        <v>2</v>
      </c>
      <c r="U225" s="412" t="s">
        <v>146</v>
      </c>
      <c r="V225" s="414">
        <v>42219</v>
      </c>
      <c r="W225" s="412" t="s">
        <v>146</v>
      </c>
    </row>
    <row r="226" spans="1:23" s="464" customFormat="1" ht="12.75" customHeight="1" x14ac:dyDescent="0.25">
      <c r="A226" s="427"/>
      <c r="B226" s="428">
        <v>2010</v>
      </c>
      <c r="C226" s="433">
        <v>796</v>
      </c>
      <c r="D226" s="429" t="s">
        <v>1085</v>
      </c>
      <c r="E226" s="428">
        <v>2</v>
      </c>
      <c r="F226" s="428" t="s">
        <v>77</v>
      </c>
      <c r="G226" s="445" t="s">
        <v>803</v>
      </c>
      <c r="H226" s="445" t="s">
        <v>804</v>
      </c>
      <c r="I226" s="428">
        <v>1069763</v>
      </c>
      <c r="J226" s="438">
        <v>42166</v>
      </c>
      <c r="K226" s="438">
        <v>42277</v>
      </c>
      <c r="L226" s="442"/>
      <c r="M226" s="428">
        <v>561730</v>
      </c>
      <c r="N226" s="428" t="s">
        <v>1200</v>
      </c>
      <c r="O226" s="428"/>
      <c r="P226" s="428" t="s">
        <v>28</v>
      </c>
      <c r="Q226" s="434">
        <v>3</v>
      </c>
      <c r="R226" s="434">
        <v>3</v>
      </c>
      <c r="S226" s="429"/>
      <c r="T226" s="428"/>
      <c r="U226" s="428" t="s">
        <v>146</v>
      </c>
      <c r="V226" s="438">
        <v>42571</v>
      </c>
      <c r="W226" s="412" t="s">
        <v>146</v>
      </c>
    </row>
    <row r="227" spans="1:23" s="464" customFormat="1" ht="12.75" customHeight="1" x14ac:dyDescent="0.25">
      <c r="A227" s="428"/>
      <c r="B227" s="428">
        <v>2016</v>
      </c>
      <c r="C227" s="433">
        <v>797</v>
      </c>
      <c r="D227" s="429"/>
      <c r="E227" s="428">
        <v>2</v>
      </c>
      <c r="F227" s="428" t="s">
        <v>53</v>
      </c>
      <c r="G227" s="445" t="s">
        <v>538</v>
      </c>
      <c r="H227" s="445" t="s">
        <v>805</v>
      </c>
      <c r="I227" s="428">
        <v>1049617</v>
      </c>
      <c r="J227" s="438">
        <v>42090</v>
      </c>
      <c r="K227" s="438">
        <v>42270</v>
      </c>
      <c r="L227" s="442"/>
      <c r="M227" s="428">
        <v>333312</v>
      </c>
      <c r="N227" s="429" t="s">
        <v>24</v>
      </c>
      <c r="O227" s="428"/>
      <c r="P227" s="428" t="s">
        <v>28</v>
      </c>
      <c r="Q227" s="434">
        <v>183</v>
      </c>
      <c r="R227" s="434">
        <v>658</v>
      </c>
      <c r="S227" s="429"/>
      <c r="T227" s="428">
        <v>1</v>
      </c>
      <c r="U227" s="428" t="s">
        <v>196</v>
      </c>
      <c r="V227" s="438"/>
      <c r="W227" s="412" t="s">
        <v>146</v>
      </c>
    </row>
    <row r="228" spans="1:23" s="464" customFormat="1" ht="12.75" customHeight="1" x14ac:dyDescent="0.25">
      <c r="A228" s="412"/>
      <c r="B228" s="412">
        <v>2016</v>
      </c>
      <c r="C228" s="413">
        <v>798</v>
      </c>
      <c r="D228" s="417"/>
      <c r="E228" s="412">
        <v>2</v>
      </c>
      <c r="F228" s="412" t="s">
        <v>53</v>
      </c>
      <c r="G228" s="497" t="s">
        <v>806</v>
      </c>
      <c r="H228" s="497" t="s">
        <v>807</v>
      </c>
      <c r="I228" s="412">
        <v>1085776</v>
      </c>
      <c r="J228" s="414">
        <v>42231</v>
      </c>
      <c r="K228" s="414">
        <v>42284</v>
      </c>
      <c r="L228" s="415"/>
      <c r="M228" s="412">
        <v>238140</v>
      </c>
      <c r="N228" s="417" t="s">
        <v>24</v>
      </c>
      <c r="O228" s="412"/>
      <c r="P228" s="412" t="s">
        <v>29</v>
      </c>
      <c r="Q228" s="418">
        <v>2</v>
      </c>
      <c r="R228" s="418">
        <v>5</v>
      </c>
      <c r="S228" s="417"/>
      <c r="T228" s="412">
        <v>1</v>
      </c>
      <c r="U228" s="412" t="s">
        <v>146</v>
      </c>
      <c r="V228" s="414">
        <v>42450</v>
      </c>
      <c r="W228" s="412" t="s">
        <v>146</v>
      </c>
    </row>
    <row r="229" spans="1:23" s="464" customFormat="1" ht="12.75" customHeight="1" x14ac:dyDescent="0.25">
      <c r="A229" s="412"/>
      <c r="B229" s="412">
        <v>2013</v>
      </c>
      <c r="C229" s="413">
        <v>799</v>
      </c>
      <c r="D229" s="417"/>
      <c r="E229" s="412">
        <v>2</v>
      </c>
      <c r="F229" s="412" t="s">
        <v>90</v>
      </c>
      <c r="G229" s="419" t="s">
        <v>888</v>
      </c>
      <c r="H229" s="419" t="s">
        <v>180</v>
      </c>
      <c r="I229" s="412">
        <v>1051420</v>
      </c>
      <c r="J229" s="414">
        <v>42095</v>
      </c>
      <c r="K229" s="414">
        <v>42277</v>
      </c>
      <c r="L229" s="508"/>
      <c r="M229" s="415">
        <v>238110</v>
      </c>
      <c r="N229" s="428" t="s">
        <v>1200</v>
      </c>
      <c r="O229" s="412"/>
      <c r="P229" s="412" t="s">
        <v>29</v>
      </c>
      <c r="Q229" s="418">
        <v>8</v>
      </c>
      <c r="R229" s="418">
        <v>8</v>
      </c>
      <c r="S229" s="417"/>
      <c r="T229" s="412">
        <v>2</v>
      </c>
      <c r="U229" s="412" t="s">
        <v>146</v>
      </c>
      <c r="V229" s="414">
        <v>42548</v>
      </c>
      <c r="W229" s="412" t="s">
        <v>146</v>
      </c>
    </row>
    <row r="230" spans="1:23" s="464" customFormat="1" ht="12.75" customHeight="1" x14ac:dyDescent="0.25">
      <c r="A230" s="412"/>
      <c r="B230" s="428">
        <v>2016</v>
      </c>
      <c r="C230" s="433">
        <v>801</v>
      </c>
      <c r="D230" s="488"/>
      <c r="E230" s="427">
        <v>8</v>
      </c>
      <c r="F230" s="427" t="s">
        <v>99</v>
      </c>
      <c r="G230" s="431" t="s">
        <v>808</v>
      </c>
      <c r="H230" s="431" t="s">
        <v>856</v>
      </c>
      <c r="I230" s="427">
        <v>1061552</v>
      </c>
      <c r="J230" s="486">
        <v>42125</v>
      </c>
      <c r="K230" s="438">
        <v>42299</v>
      </c>
      <c r="L230" s="487"/>
      <c r="M230" s="427">
        <v>238160</v>
      </c>
      <c r="N230" s="492" t="s">
        <v>24</v>
      </c>
      <c r="O230" s="492"/>
      <c r="P230" s="492" t="s">
        <v>29</v>
      </c>
      <c r="Q230" s="489"/>
      <c r="R230" s="489">
        <v>5</v>
      </c>
      <c r="S230" s="488"/>
      <c r="T230" s="488">
        <v>3</v>
      </c>
      <c r="U230" s="427" t="s">
        <v>146</v>
      </c>
      <c r="V230" s="486">
        <v>42503</v>
      </c>
      <c r="W230" s="412" t="s">
        <v>146</v>
      </c>
    </row>
    <row r="231" spans="1:23" s="464" customFormat="1" ht="12.75" customHeight="1" x14ac:dyDescent="0.25">
      <c r="A231" s="412"/>
      <c r="B231" s="428">
        <v>2016</v>
      </c>
      <c r="C231" s="433">
        <v>804</v>
      </c>
      <c r="D231" s="488" t="s">
        <v>905</v>
      </c>
      <c r="E231" s="427">
        <v>6</v>
      </c>
      <c r="F231" s="427" t="s">
        <v>114</v>
      </c>
      <c r="G231" s="431" t="s">
        <v>825</v>
      </c>
      <c r="H231" s="431" t="s">
        <v>809</v>
      </c>
      <c r="I231" s="427">
        <v>1069362</v>
      </c>
      <c r="J231" s="486">
        <v>42157</v>
      </c>
      <c r="K231" s="438">
        <v>42331</v>
      </c>
      <c r="L231" s="487"/>
      <c r="M231" s="427">
        <v>333415</v>
      </c>
      <c r="N231" s="492" t="s">
        <v>24</v>
      </c>
      <c r="O231" s="492"/>
      <c r="P231" s="492" t="s">
        <v>28</v>
      </c>
      <c r="Q231" s="489">
        <v>325</v>
      </c>
      <c r="R231" s="489">
        <v>325</v>
      </c>
      <c r="S231" s="488"/>
      <c r="T231" s="488"/>
      <c r="U231" s="427" t="s">
        <v>196</v>
      </c>
      <c r="V231" s="486"/>
      <c r="W231" s="412" t="s">
        <v>146</v>
      </c>
    </row>
    <row r="232" spans="1:23" s="464" customFormat="1" ht="12.75" customHeight="1" x14ac:dyDescent="0.25">
      <c r="A232" s="412"/>
      <c r="B232" s="428">
        <v>2016</v>
      </c>
      <c r="C232" s="433">
        <v>805</v>
      </c>
      <c r="D232" s="488"/>
      <c r="E232" s="427">
        <v>3</v>
      </c>
      <c r="F232" s="427" t="s">
        <v>240</v>
      </c>
      <c r="G232" s="431" t="s">
        <v>810</v>
      </c>
      <c r="H232" s="431" t="s">
        <v>240</v>
      </c>
      <c r="I232" s="427">
        <v>1093447</v>
      </c>
      <c r="J232" s="486">
        <v>42258</v>
      </c>
      <c r="K232" s="438">
        <v>42313</v>
      </c>
      <c r="L232" s="487">
        <v>1711</v>
      </c>
      <c r="M232" s="427">
        <v>238140</v>
      </c>
      <c r="N232" s="492" t="s">
        <v>24</v>
      </c>
      <c r="O232" s="492"/>
      <c r="P232" s="492" t="s">
        <v>29</v>
      </c>
      <c r="Q232" s="489">
        <v>3</v>
      </c>
      <c r="R232" s="489">
        <v>3</v>
      </c>
      <c r="S232" s="488"/>
      <c r="T232" s="488"/>
      <c r="U232" s="427" t="s">
        <v>196</v>
      </c>
      <c r="V232" s="486"/>
      <c r="W232" s="412" t="s">
        <v>146</v>
      </c>
    </row>
    <row r="233" spans="1:23" s="464" customFormat="1" ht="12.75" customHeight="1" x14ac:dyDescent="0.25">
      <c r="A233" s="428" t="s">
        <v>947</v>
      </c>
      <c r="B233" s="428">
        <v>2016</v>
      </c>
      <c r="C233" s="433">
        <v>806</v>
      </c>
      <c r="D233" s="488" t="s">
        <v>924</v>
      </c>
      <c r="E233" s="427">
        <v>5</v>
      </c>
      <c r="F233" s="427" t="s">
        <v>78</v>
      </c>
      <c r="G233" s="431" t="s">
        <v>625</v>
      </c>
      <c r="H233" s="431" t="s">
        <v>688</v>
      </c>
      <c r="I233" s="428">
        <v>1102490</v>
      </c>
      <c r="J233" s="486">
        <v>42306</v>
      </c>
      <c r="K233" s="438">
        <v>42486</v>
      </c>
      <c r="L233" s="487"/>
      <c r="M233" s="427">
        <v>331221</v>
      </c>
      <c r="N233" s="444" t="s">
        <v>24</v>
      </c>
      <c r="O233" s="488" t="s">
        <v>933</v>
      </c>
      <c r="P233" s="492" t="s">
        <v>28</v>
      </c>
      <c r="Q233" s="489">
        <v>61</v>
      </c>
      <c r="R233" s="489">
        <v>2500</v>
      </c>
      <c r="S233" s="429"/>
      <c r="T233" s="429"/>
      <c r="U233" s="428" t="s">
        <v>146</v>
      </c>
      <c r="V233" s="438">
        <v>42753</v>
      </c>
      <c r="W233" s="428" t="s">
        <v>146</v>
      </c>
    </row>
    <row r="234" spans="1:23" s="464" customFormat="1" ht="12.75" customHeight="1" x14ac:dyDescent="0.25">
      <c r="A234" s="412"/>
      <c r="B234" s="428">
        <v>2016</v>
      </c>
      <c r="C234" s="433">
        <v>807</v>
      </c>
      <c r="D234" s="488"/>
      <c r="E234" s="427">
        <v>1</v>
      </c>
      <c r="F234" s="427" t="s">
        <v>87</v>
      </c>
      <c r="G234" s="431" t="s">
        <v>811</v>
      </c>
      <c r="H234" s="431" t="s">
        <v>812</v>
      </c>
      <c r="I234" s="427">
        <v>1074140</v>
      </c>
      <c r="J234" s="486">
        <v>42179</v>
      </c>
      <c r="K234" s="438">
        <v>42354</v>
      </c>
      <c r="L234" s="487">
        <v>1761</v>
      </c>
      <c r="M234" s="427">
        <v>238160</v>
      </c>
      <c r="N234" s="492" t="s">
        <v>24</v>
      </c>
      <c r="O234" s="492"/>
      <c r="P234" s="492" t="s">
        <v>29</v>
      </c>
      <c r="Q234" s="489">
        <v>8</v>
      </c>
      <c r="R234" s="489">
        <v>8</v>
      </c>
      <c r="S234" s="488" t="s">
        <v>146</v>
      </c>
      <c r="T234" s="488"/>
      <c r="U234" s="427" t="s">
        <v>196</v>
      </c>
      <c r="V234" s="486"/>
      <c r="W234" s="412" t="s">
        <v>146</v>
      </c>
    </row>
    <row r="235" spans="1:23" s="464" customFormat="1" ht="12.75" customHeight="1" x14ac:dyDescent="0.25">
      <c r="A235" s="428"/>
      <c r="B235" s="428">
        <v>2016</v>
      </c>
      <c r="C235" s="433">
        <v>813</v>
      </c>
      <c r="D235" s="429"/>
      <c r="E235" s="428">
        <v>1</v>
      </c>
      <c r="F235" s="428" t="s">
        <v>57</v>
      </c>
      <c r="G235" s="445" t="s">
        <v>815</v>
      </c>
      <c r="H235" s="445" t="s">
        <v>152</v>
      </c>
      <c r="I235" s="428">
        <v>1114374</v>
      </c>
      <c r="J235" s="438">
        <v>42366</v>
      </c>
      <c r="K235" s="438">
        <v>42390</v>
      </c>
      <c r="L235" s="442"/>
      <c r="M235" s="428">
        <v>238170</v>
      </c>
      <c r="N235" s="444" t="s">
        <v>24</v>
      </c>
      <c r="O235" s="444"/>
      <c r="P235" s="444" t="s">
        <v>29</v>
      </c>
      <c r="Q235" s="434">
        <v>7</v>
      </c>
      <c r="R235" s="434">
        <v>7</v>
      </c>
      <c r="S235" s="429"/>
      <c r="T235" s="429"/>
      <c r="U235" s="428" t="s">
        <v>196</v>
      </c>
      <c r="V235" s="438"/>
      <c r="W235" s="428" t="s">
        <v>146</v>
      </c>
    </row>
    <row r="236" spans="1:23" s="464" customFormat="1" ht="63.75" customHeight="1" x14ac:dyDescent="0.25">
      <c r="A236" s="428"/>
      <c r="B236" s="428">
        <v>2016</v>
      </c>
      <c r="C236" s="433">
        <v>822</v>
      </c>
      <c r="D236" s="429"/>
      <c r="E236" s="428">
        <v>6</v>
      </c>
      <c r="F236" s="428" t="s">
        <v>114</v>
      </c>
      <c r="G236" s="443" t="s">
        <v>816</v>
      </c>
      <c r="H236" s="443" t="s">
        <v>817</v>
      </c>
      <c r="I236" s="428">
        <v>1105630</v>
      </c>
      <c r="J236" s="414">
        <v>42321</v>
      </c>
      <c r="K236" s="438">
        <v>42402</v>
      </c>
      <c r="L236" s="449"/>
      <c r="M236" s="442">
        <v>237111</v>
      </c>
      <c r="N236" s="428" t="s">
        <v>1200</v>
      </c>
      <c r="O236" s="429"/>
      <c r="P236" s="428" t="s">
        <v>29</v>
      </c>
      <c r="Q236" s="434">
        <v>5</v>
      </c>
      <c r="R236" s="434">
        <v>14</v>
      </c>
      <c r="S236" s="429"/>
      <c r="T236" s="429"/>
      <c r="U236" s="427" t="s">
        <v>196</v>
      </c>
      <c r="V236" s="453"/>
      <c r="W236" s="428" t="s">
        <v>146</v>
      </c>
    </row>
    <row r="237" spans="1:23" s="464" customFormat="1" ht="12.75" customHeight="1" x14ac:dyDescent="0.25">
      <c r="A237" s="428"/>
      <c r="B237" s="428">
        <v>2016</v>
      </c>
      <c r="C237" s="433">
        <v>823</v>
      </c>
      <c r="D237" s="429"/>
      <c r="E237" s="428">
        <v>2</v>
      </c>
      <c r="F237" s="428" t="s">
        <v>102</v>
      </c>
      <c r="G237" s="443" t="s">
        <v>818</v>
      </c>
      <c r="H237" s="443" t="s">
        <v>819</v>
      </c>
      <c r="I237" s="428">
        <v>1086093</v>
      </c>
      <c r="J237" s="414">
        <v>42234</v>
      </c>
      <c r="K237" s="438">
        <v>42411</v>
      </c>
      <c r="L237" s="449"/>
      <c r="M237" s="442">
        <v>331410</v>
      </c>
      <c r="N237" s="429" t="s">
        <v>24</v>
      </c>
      <c r="O237" s="429"/>
      <c r="P237" s="428" t="s">
        <v>28</v>
      </c>
      <c r="Q237" s="434">
        <v>36</v>
      </c>
      <c r="R237" s="434">
        <v>36</v>
      </c>
      <c r="S237" s="429"/>
      <c r="T237" s="429">
        <v>2</v>
      </c>
      <c r="U237" s="428" t="s">
        <v>196</v>
      </c>
      <c r="V237" s="453"/>
      <c r="W237" s="428" t="s">
        <v>146</v>
      </c>
    </row>
    <row r="238" spans="1:23" s="464" customFormat="1" ht="12.75" customHeight="1" x14ac:dyDescent="0.25">
      <c r="A238" s="428"/>
      <c r="B238" s="428">
        <v>2016</v>
      </c>
      <c r="C238" s="433">
        <v>825</v>
      </c>
      <c r="D238" s="429"/>
      <c r="E238" s="428">
        <v>1</v>
      </c>
      <c r="F238" s="428" t="s">
        <v>88</v>
      </c>
      <c r="G238" s="443" t="s">
        <v>820</v>
      </c>
      <c r="H238" s="443" t="s">
        <v>821</v>
      </c>
      <c r="I238" s="428">
        <v>1081403</v>
      </c>
      <c r="J238" s="414">
        <v>42215</v>
      </c>
      <c r="K238" s="438">
        <v>42390</v>
      </c>
      <c r="L238" s="449"/>
      <c r="M238" s="442">
        <v>238160</v>
      </c>
      <c r="N238" s="429" t="s">
        <v>24</v>
      </c>
      <c r="O238" s="429"/>
      <c r="P238" s="428" t="s">
        <v>29</v>
      </c>
      <c r="Q238" s="434">
        <v>7</v>
      </c>
      <c r="R238" s="434">
        <v>8</v>
      </c>
      <c r="S238" s="429" t="s">
        <v>146</v>
      </c>
      <c r="T238" s="429"/>
      <c r="U238" s="427" t="s">
        <v>196</v>
      </c>
      <c r="V238" s="453"/>
      <c r="W238" s="428" t="s">
        <v>146</v>
      </c>
    </row>
    <row r="239" spans="1:23" s="464" customFormat="1" ht="12.75" customHeight="1" x14ac:dyDescent="0.25">
      <c r="A239" s="428"/>
      <c r="B239" s="428">
        <v>2016</v>
      </c>
      <c r="C239" s="433">
        <v>830</v>
      </c>
      <c r="D239" s="429" t="s">
        <v>1331</v>
      </c>
      <c r="E239" s="428">
        <v>6</v>
      </c>
      <c r="F239" s="428" t="s">
        <v>370</v>
      </c>
      <c r="G239" s="443" t="s">
        <v>823</v>
      </c>
      <c r="H239" s="443" t="s">
        <v>824</v>
      </c>
      <c r="I239" s="428">
        <v>1064518</v>
      </c>
      <c r="J239" s="414">
        <v>42142</v>
      </c>
      <c r="K239" s="438">
        <v>42320</v>
      </c>
      <c r="L239" s="449">
        <v>2531</v>
      </c>
      <c r="M239" s="442">
        <v>337127</v>
      </c>
      <c r="N239" s="429" t="s">
        <v>24</v>
      </c>
      <c r="O239" s="429" t="s">
        <v>26</v>
      </c>
      <c r="P239" s="428" t="s">
        <v>28</v>
      </c>
      <c r="Q239" s="434">
        <v>170</v>
      </c>
      <c r="R239" s="434">
        <v>352</v>
      </c>
      <c r="S239" s="429"/>
      <c r="T239" s="429"/>
      <c r="U239" s="427" t="s">
        <v>196</v>
      </c>
      <c r="V239" s="453"/>
      <c r="W239" s="428" t="s">
        <v>146</v>
      </c>
    </row>
    <row r="240" spans="1:23" s="464" customFormat="1" ht="12.75" customHeight="1" x14ac:dyDescent="0.25">
      <c r="A240" s="488" t="s">
        <v>987</v>
      </c>
      <c r="B240" s="428">
        <v>2016</v>
      </c>
      <c r="C240" s="433">
        <v>831</v>
      </c>
      <c r="D240" s="429" t="s">
        <v>827</v>
      </c>
      <c r="E240" s="428">
        <v>6</v>
      </c>
      <c r="F240" s="428" t="s">
        <v>114</v>
      </c>
      <c r="G240" s="443" t="s">
        <v>825</v>
      </c>
      <c r="H240" s="443" t="s">
        <v>809</v>
      </c>
      <c r="I240" s="428">
        <v>1116844</v>
      </c>
      <c r="J240" s="414">
        <v>42328</v>
      </c>
      <c r="K240" s="438">
        <v>42425</v>
      </c>
      <c r="L240" s="449"/>
      <c r="M240" s="442">
        <v>333415</v>
      </c>
      <c r="N240" s="429" t="s">
        <v>24</v>
      </c>
      <c r="O240" s="429"/>
      <c r="P240" s="428" t="s">
        <v>28</v>
      </c>
      <c r="Q240" s="434">
        <v>325</v>
      </c>
      <c r="R240" s="434">
        <v>325</v>
      </c>
      <c r="S240" s="429"/>
      <c r="T240" s="429"/>
      <c r="U240" s="427" t="s">
        <v>196</v>
      </c>
      <c r="V240" s="453"/>
      <c r="W240" s="428" t="s">
        <v>146</v>
      </c>
    </row>
    <row r="241" spans="1:23" s="464" customFormat="1" ht="12.75" customHeight="1" x14ac:dyDescent="0.25">
      <c r="A241" s="428"/>
      <c r="B241" s="428">
        <v>2016</v>
      </c>
      <c r="C241" s="433">
        <v>832</v>
      </c>
      <c r="D241" s="429"/>
      <c r="E241" s="428">
        <v>5</v>
      </c>
      <c r="F241" s="428" t="s">
        <v>42</v>
      </c>
      <c r="G241" s="443" t="s">
        <v>826</v>
      </c>
      <c r="H241" s="443" t="s">
        <v>133</v>
      </c>
      <c r="I241" s="428">
        <v>1090737</v>
      </c>
      <c r="J241" s="414">
        <v>42257</v>
      </c>
      <c r="K241" s="438">
        <v>42429</v>
      </c>
      <c r="L241" s="449"/>
      <c r="M241" s="442">
        <v>238160</v>
      </c>
      <c r="N241" s="428" t="s">
        <v>1200</v>
      </c>
      <c r="O241" s="429"/>
      <c r="P241" s="428" t="s">
        <v>29</v>
      </c>
      <c r="Q241" s="434">
        <v>4</v>
      </c>
      <c r="R241" s="434">
        <v>6</v>
      </c>
      <c r="S241" s="429"/>
      <c r="T241" s="429">
        <v>1</v>
      </c>
      <c r="U241" s="427" t="s">
        <v>196</v>
      </c>
      <c r="V241" s="453"/>
      <c r="W241" s="428" t="s">
        <v>146</v>
      </c>
    </row>
    <row r="242" spans="1:23" s="464" customFormat="1" ht="12.75" customHeight="1" x14ac:dyDescent="0.25">
      <c r="A242" s="428"/>
      <c r="B242" s="442">
        <v>2016</v>
      </c>
      <c r="C242" s="563">
        <v>836</v>
      </c>
      <c r="D242" s="442"/>
      <c r="E242" s="442">
        <v>3</v>
      </c>
      <c r="F242" s="442" t="s">
        <v>73</v>
      </c>
      <c r="G242" s="454" t="s">
        <v>830</v>
      </c>
      <c r="H242" s="454" t="s">
        <v>831</v>
      </c>
      <c r="I242" s="442">
        <v>1094899</v>
      </c>
      <c r="J242" s="438">
        <v>42275</v>
      </c>
      <c r="K242" s="438">
        <v>42454</v>
      </c>
      <c r="L242" s="442">
        <v>1711</v>
      </c>
      <c r="M242" s="442">
        <v>238220</v>
      </c>
      <c r="N242" s="428" t="s">
        <v>1200</v>
      </c>
      <c r="O242" s="442"/>
      <c r="P242" s="442" t="s">
        <v>29</v>
      </c>
      <c r="Q242" s="442">
        <v>5</v>
      </c>
      <c r="R242" s="442">
        <v>3</v>
      </c>
      <c r="S242" s="442"/>
      <c r="T242" s="442"/>
      <c r="U242" s="442" t="s">
        <v>146</v>
      </c>
      <c r="V242" s="438">
        <v>43531</v>
      </c>
      <c r="W242" s="442" t="s">
        <v>146</v>
      </c>
    </row>
    <row r="243" spans="1:23" s="464" customFormat="1" ht="12.75" customHeight="1" x14ac:dyDescent="0.25">
      <c r="A243" s="428"/>
      <c r="B243" s="427">
        <v>2016</v>
      </c>
      <c r="C243" s="430">
        <v>839</v>
      </c>
      <c r="D243" s="427" t="s">
        <v>1117</v>
      </c>
      <c r="E243" s="429">
        <v>6</v>
      </c>
      <c r="F243" s="427" t="s">
        <v>64</v>
      </c>
      <c r="G243" s="431" t="s">
        <v>832</v>
      </c>
      <c r="H243" s="431" t="s">
        <v>128</v>
      </c>
      <c r="I243" s="427">
        <v>1101763</v>
      </c>
      <c r="J243" s="486">
        <v>42304</v>
      </c>
      <c r="K243" s="438">
        <v>42471</v>
      </c>
      <c r="L243" s="427">
        <v>3559</v>
      </c>
      <c r="M243" s="427">
        <v>332410</v>
      </c>
      <c r="N243" s="488" t="s">
        <v>24</v>
      </c>
      <c r="O243" s="429"/>
      <c r="P243" s="427" t="s">
        <v>28</v>
      </c>
      <c r="Q243" s="427">
        <v>35</v>
      </c>
      <c r="R243" s="427">
        <v>2000</v>
      </c>
      <c r="S243" s="427"/>
      <c r="T243" s="427"/>
      <c r="U243" s="427" t="s">
        <v>196</v>
      </c>
      <c r="V243" s="486"/>
      <c r="W243" s="427" t="s">
        <v>466</v>
      </c>
    </row>
    <row r="244" spans="1:23" s="464" customFormat="1" ht="12.75" customHeight="1" x14ac:dyDescent="0.25">
      <c r="A244" s="428"/>
      <c r="B244" s="428">
        <v>2016</v>
      </c>
      <c r="C244" s="433">
        <v>840</v>
      </c>
      <c r="D244" s="429"/>
      <c r="E244" s="429">
        <v>6</v>
      </c>
      <c r="F244" s="428" t="s">
        <v>86</v>
      </c>
      <c r="G244" s="445" t="s">
        <v>833</v>
      </c>
      <c r="H244" s="445" t="s">
        <v>411</v>
      </c>
      <c r="I244" s="428">
        <v>1098071</v>
      </c>
      <c r="J244" s="438">
        <v>42286</v>
      </c>
      <c r="K244" s="438">
        <v>42465</v>
      </c>
      <c r="L244" s="442"/>
      <c r="M244" s="428">
        <v>562998</v>
      </c>
      <c r="N244" s="428" t="s">
        <v>1200</v>
      </c>
      <c r="O244" s="428"/>
      <c r="P244" s="428" t="s">
        <v>28</v>
      </c>
      <c r="Q244" s="434">
        <v>18</v>
      </c>
      <c r="R244" s="434">
        <v>55</v>
      </c>
      <c r="S244" s="429"/>
      <c r="T244" s="428"/>
      <c r="U244" s="428" t="s">
        <v>146</v>
      </c>
      <c r="V244" s="438">
        <v>42741</v>
      </c>
      <c r="W244" s="412" t="s">
        <v>146</v>
      </c>
    </row>
    <row r="245" spans="1:23" s="464" customFormat="1" ht="12.75" customHeight="1" x14ac:dyDescent="0.25">
      <c r="A245" s="428"/>
      <c r="B245" s="428">
        <v>2016</v>
      </c>
      <c r="C245" s="433">
        <v>843</v>
      </c>
      <c r="D245" s="429"/>
      <c r="E245" s="429">
        <v>2</v>
      </c>
      <c r="F245" s="428" t="s">
        <v>50</v>
      </c>
      <c r="G245" s="445" t="s">
        <v>836</v>
      </c>
      <c r="H245" s="445" t="s">
        <v>837</v>
      </c>
      <c r="I245" s="428">
        <v>1141000</v>
      </c>
      <c r="J245" s="438">
        <v>42465</v>
      </c>
      <c r="K245" s="438">
        <v>42486</v>
      </c>
      <c r="L245" s="442"/>
      <c r="M245" s="428">
        <v>238130</v>
      </c>
      <c r="N245" s="429" t="s">
        <v>24</v>
      </c>
      <c r="O245" s="428"/>
      <c r="P245" s="428" t="s">
        <v>29</v>
      </c>
      <c r="Q245" s="434">
        <v>4</v>
      </c>
      <c r="R245" s="434">
        <v>6</v>
      </c>
      <c r="S245" s="429"/>
      <c r="T245" s="428">
        <v>1</v>
      </c>
      <c r="U245" s="428" t="s">
        <v>196</v>
      </c>
      <c r="V245" s="438"/>
      <c r="W245" s="412" t="s">
        <v>146</v>
      </c>
    </row>
    <row r="246" spans="1:23" s="464" customFormat="1" ht="12.75" customHeight="1" x14ac:dyDescent="0.25">
      <c r="A246" s="428"/>
      <c r="B246" s="428">
        <v>2016</v>
      </c>
      <c r="C246" s="433">
        <v>844</v>
      </c>
      <c r="D246" s="429"/>
      <c r="E246" s="429">
        <v>2</v>
      </c>
      <c r="F246" s="428" t="s">
        <v>102</v>
      </c>
      <c r="G246" s="445" t="s">
        <v>838</v>
      </c>
      <c r="H246" s="445" t="s">
        <v>839</v>
      </c>
      <c r="I246" s="428">
        <v>1118143</v>
      </c>
      <c r="J246" s="438">
        <v>42375</v>
      </c>
      <c r="K246" s="438">
        <v>42461</v>
      </c>
      <c r="L246" s="442"/>
      <c r="M246" s="428">
        <v>238140</v>
      </c>
      <c r="N246" s="429" t="s">
        <v>24</v>
      </c>
      <c r="O246" s="428"/>
      <c r="P246" s="428" t="s">
        <v>29</v>
      </c>
      <c r="Q246" s="434">
        <v>2</v>
      </c>
      <c r="R246" s="434">
        <v>2</v>
      </c>
      <c r="S246" s="429"/>
      <c r="T246" s="428">
        <v>3</v>
      </c>
      <c r="U246" s="428" t="s">
        <v>196</v>
      </c>
      <c r="V246" s="438"/>
      <c r="W246" s="428" t="s">
        <v>146</v>
      </c>
    </row>
    <row r="247" spans="1:23" s="464" customFormat="1" ht="12.75" customHeight="1" x14ac:dyDescent="0.25">
      <c r="A247" s="428"/>
      <c r="B247" s="428">
        <v>2016</v>
      </c>
      <c r="C247" s="433">
        <v>845</v>
      </c>
      <c r="D247" s="429"/>
      <c r="E247" s="429">
        <v>6</v>
      </c>
      <c r="F247" s="428" t="s">
        <v>86</v>
      </c>
      <c r="G247" s="445" t="s">
        <v>841</v>
      </c>
      <c r="H247" s="445" t="s">
        <v>847</v>
      </c>
      <c r="I247" s="412">
        <v>1065203</v>
      </c>
      <c r="J247" s="438">
        <v>42145</v>
      </c>
      <c r="K247" s="438">
        <v>42327</v>
      </c>
      <c r="L247" s="442">
        <v>1623</v>
      </c>
      <c r="M247" s="428">
        <v>237110</v>
      </c>
      <c r="N247" s="428" t="s">
        <v>1200</v>
      </c>
      <c r="O247" s="428"/>
      <c r="P247" s="428" t="s">
        <v>29</v>
      </c>
      <c r="Q247" s="434">
        <v>7</v>
      </c>
      <c r="R247" s="434">
        <v>32</v>
      </c>
      <c r="S247" s="429"/>
      <c r="T247" s="428"/>
      <c r="U247" s="428" t="s">
        <v>146</v>
      </c>
      <c r="V247" s="438"/>
      <c r="W247" s="412" t="s">
        <v>146</v>
      </c>
    </row>
    <row r="248" spans="1:23" s="464" customFormat="1" ht="12.75" customHeight="1" x14ac:dyDescent="0.25">
      <c r="A248" s="428"/>
      <c r="B248" s="428">
        <v>2016</v>
      </c>
      <c r="C248" s="433">
        <v>846</v>
      </c>
      <c r="D248" s="429"/>
      <c r="E248" s="429">
        <v>6</v>
      </c>
      <c r="F248" s="428" t="s">
        <v>797</v>
      </c>
      <c r="G248" s="445" t="s">
        <v>842</v>
      </c>
      <c r="H248" s="445" t="s">
        <v>848</v>
      </c>
      <c r="I248" s="412">
        <v>1095752</v>
      </c>
      <c r="J248" s="438">
        <v>42278</v>
      </c>
      <c r="K248" s="438">
        <v>42440</v>
      </c>
      <c r="L248" s="442"/>
      <c r="M248" s="428">
        <v>238140</v>
      </c>
      <c r="N248" s="429" t="s">
        <v>24</v>
      </c>
      <c r="O248" s="428"/>
      <c r="P248" s="428" t="s">
        <v>29</v>
      </c>
      <c r="Q248" s="434">
        <v>6</v>
      </c>
      <c r="R248" s="434">
        <v>6</v>
      </c>
      <c r="S248" s="429"/>
      <c r="T248" s="428"/>
      <c r="U248" s="428" t="s">
        <v>196</v>
      </c>
      <c r="V248" s="438"/>
      <c r="W248" s="412" t="s">
        <v>146</v>
      </c>
    </row>
    <row r="249" spans="1:23" s="464" customFormat="1" ht="12.75" customHeight="1" x14ac:dyDescent="0.25">
      <c r="A249" s="428"/>
      <c r="B249" s="428">
        <v>2016</v>
      </c>
      <c r="C249" s="433">
        <v>847</v>
      </c>
      <c r="D249" s="429" t="s">
        <v>1040</v>
      </c>
      <c r="E249" s="429">
        <v>6</v>
      </c>
      <c r="F249" s="428" t="s">
        <v>798</v>
      </c>
      <c r="G249" s="445" t="s">
        <v>843</v>
      </c>
      <c r="H249" s="445" t="s">
        <v>849</v>
      </c>
      <c r="I249" s="412">
        <v>1085145</v>
      </c>
      <c r="J249" s="438">
        <v>42230</v>
      </c>
      <c r="K249" s="438">
        <v>42341</v>
      </c>
      <c r="L249" s="442"/>
      <c r="M249" s="428">
        <v>238160</v>
      </c>
      <c r="N249" s="428" t="s">
        <v>1200</v>
      </c>
      <c r="O249" s="428"/>
      <c r="P249" s="428" t="s">
        <v>29</v>
      </c>
      <c r="Q249" s="434">
        <v>15</v>
      </c>
      <c r="R249" s="434">
        <v>15</v>
      </c>
      <c r="S249" s="429" t="s">
        <v>275</v>
      </c>
      <c r="T249" s="428"/>
      <c r="U249" s="428" t="s">
        <v>196</v>
      </c>
      <c r="V249" s="438" t="s">
        <v>275</v>
      </c>
      <c r="W249" s="412" t="s">
        <v>146</v>
      </c>
    </row>
    <row r="250" spans="1:23" s="464" customFormat="1" ht="25.5" customHeight="1" x14ac:dyDescent="0.25">
      <c r="A250" s="428"/>
      <c r="B250" s="428">
        <v>2015</v>
      </c>
      <c r="C250" s="433">
        <v>848</v>
      </c>
      <c r="D250" s="429" t="s">
        <v>1192</v>
      </c>
      <c r="E250" s="429">
        <v>6</v>
      </c>
      <c r="F250" s="428" t="s">
        <v>205</v>
      </c>
      <c r="G250" s="445" t="s">
        <v>844</v>
      </c>
      <c r="H250" s="445" t="s">
        <v>206</v>
      </c>
      <c r="I250" s="412">
        <v>1021849</v>
      </c>
      <c r="J250" s="438">
        <v>42032</v>
      </c>
      <c r="K250" s="438">
        <v>42137</v>
      </c>
      <c r="L250" s="442"/>
      <c r="M250" s="428">
        <v>238140</v>
      </c>
      <c r="N250" s="429" t="s">
        <v>24</v>
      </c>
      <c r="O250" s="428"/>
      <c r="P250" s="428" t="s">
        <v>29</v>
      </c>
      <c r="Q250" s="434">
        <v>4</v>
      </c>
      <c r="R250" s="434">
        <v>9</v>
      </c>
      <c r="S250" s="429"/>
      <c r="T250" s="428">
        <v>3</v>
      </c>
      <c r="U250" s="428" t="s">
        <v>196</v>
      </c>
      <c r="V250" s="438"/>
      <c r="W250" s="412" t="s">
        <v>146</v>
      </c>
    </row>
    <row r="251" spans="1:23" s="464" customFormat="1" ht="12.75" customHeight="1" x14ac:dyDescent="0.25">
      <c r="A251" s="428" t="s">
        <v>30</v>
      </c>
      <c r="B251" s="428">
        <v>2016</v>
      </c>
      <c r="C251" s="433">
        <v>849</v>
      </c>
      <c r="D251" s="429" t="s">
        <v>855</v>
      </c>
      <c r="E251" s="429">
        <v>6</v>
      </c>
      <c r="F251" s="428" t="s">
        <v>798</v>
      </c>
      <c r="G251" s="445" t="s">
        <v>845</v>
      </c>
      <c r="H251" s="445" t="s">
        <v>850</v>
      </c>
      <c r="I251" s="412">
        <v>1125894</v>
      </c>
      <c r="J251" s="438">
        <v>42418</v>
      </c>
      <c r="K251" s="438" t="s">
        <v>650</v>
      </c>
      <c r="L251" s="442"/>
      <c r="M251" s="428">
        <v>238160</v>
      </c>
      <c r="N251" s="496"/>
      <c r="O251" s="494"/>
      <c r="P251" s="428" t="s">
        <v>29</v>
      </c>
      <c r="Q251" s="434">
        <v>15</v>
      </c>
      <c r="R251" s="434">
        <v>15</v>
      </c>
      <c r="S251" s="496"/>
      <c r="T251" s="494"/>
      <c r="U251" s="494"/>
      <c r="V251" s="495"/>
      <c r="W251" s="427" t="s">
        <v>196</v>
      </c>
    </row>
    <row r="252" spans="1:23" s="464" customFormat="1" ht="12.75" customHeight="1" x14ac:dyDescent="0.25">
      <c r="A252" s="428"/>
      <c r="B252" s="428">
        <v>2015</v>
      </c>
      <c r="C252" s="433">
        <v>850</v>
      </c>
      <c r="D252" s="429" t="s">
        <v>1191</v>
      </c>
      <c r="E252" s="428">
        <v>6</v>
      </c>
      <c r="F252" s="428" t="s">
        <v>706</v>
      </c>
      <c r="G252" s="443" t="s">
        <v>846</v>
      </c>
      <c r="H252" s="419" t="s">
        <v>851</v>
      </c>
      <c r="I252" s="412">
        <v>1018047</v>
      </c>
      <c r="J252" s="414">
        <v>42017</v>
      </c>
      <c r="K252" s="438">
        <v>42062</v>
      </c>
      <c r="L252" s="449"/>
      <c r="M252" s="442">
        <v>238130</v>
      </c>
      <c r="N252" s="428" t="s">
        <v>1200</v>
      </c>
      <c r="O252" s="429"/>
      <c r="P252" s="428" t="s">
        <v>29</v>
      </c>
      <c r="Q252" s="434">
        <v>16</v>
      </c>
      <c r="R252" s="434">
        <v>16</v>
      </c>
      <c r="S252" s="429"/>
      <c r="T252" s="429"/>
      <c r="U252" s="427" t="s">
        <v>196</v>
      </c>
      <c r="V252" s="453"/>
      <c r="W252" s="428" t="s">
        <v>146</v>
      </c>
    </row>
    <row r="253" spans="1:23" s="464" customFormat="1" ht="12.75" customHeight="1" x14ac:dyDescent="0.25">
      <c r="A253" s="428"/>
      <c r="B253" s="428">
        <v>2016</v>
      </c>
      <c r="C253" s="433">
        <v>851</v>
      </c>
      <c r="D253" s="429"/>
      <c r="E253" s="428">
        <v>1</v>
      </c>
      <c r="F253" s="428" t="s">
        <v>34</v>
      </c>
      <c r="G253" s="443" t="s">
        <v>852</v>
      </c>
      <c r="H253" s="419" t="s">
        <v>853</v>
      </c>
      <c r="I253" s="412">
        <v>1103171</v>
      </c>
      <c r="J253" s="414">
        <v>42311</v>
      </c>
      <c r="K253" s="438">
        <v>42474</v>
      </c>
      <c r="L253" s="449"/>
      <c r="M253" s="442">
        <v>236118</v>
      </c>
      <c r="N253" s="428" t="s">
        <v>1200</v>
      </c>
      <c r="O253" s="429"/>
      <c r="P253" s="428" t="s">
        <v>29</v>
      </c>
      <c r="Q253" s="434">
        <v>4</v>
      </c>
      <c r="R253" s="434">
        <v>4</v>
      </c>
      <c r="S253" s="429"/>
      <c r="T253" s="429"/>
      <c r="U253" s="427" t="s">
        <v>146</v>
      </c>
      <c r="V253" s="453"/>
      <c r="W253" s="428" t="s">
        <v>146</v>
      </c>
    </row>
    <row r="254" spans="1:23" s="464" customFormat="1" ht="12.75" customHeight="1" x14ac:dyDescent="0.25">
      <c r="A254" s="428"/>
      <c r="B254" s="428">
        <v>2016</v>
      </c>
      <c r="C254" s="433">
        <v>852</v>
      </c>
      <c r="D254" s="429"/>
      <c r="E254" s="428">
        <v>4</v>
      </c>
      <c r="F254" s="428" t="s">
        <v>290</v>
      </c>
      <c r="G254" s="443" t="s">
        <v>854</v>
      </c>
      <c r="H254" s="419" t="s">
        <v>131</v>
      </c>
      <c r="I254" s="412">
        <v>1072818</v>
      </c>
      <c r="J254" s="414">
        <v>42179</v>
      </c>
      <c r="K254" s="438">
        <v>42352</v>
      </c>
      <c r="L254" s="449"/>
      <c r="M254" s="442">
        <v>313320</v>
      </c>
      <c r="N254" s="429" t="s">
        <v>24</v>
      </c>
      <c r="O254" s="429"/>
      <c r="P254" s="428" t="s">
        <v>28</v>
      </c>
      <c r="Q254" s="434">
        <v>5</v>
      </c>
      <c r="R254" s="434">
        <v>25</v>
      </c>
      <c r="S254" s="429"/>
      <c r="T254" s="429">
        <v>2</v>
      </c>
      <c r="U254" s="427" t="s">
        <v>146</v>
      </c>
      <c r="V254" s="453">
        <v>43167</v>
      </c>
      <c r="W254" s="428" t="s">
        <v>146</v>
      </c>
    </row>
    <row r="255" spans="1:23" s="464" customFormat="1" ht="12.75" customHeight="1" x14ac:dyDescent="0.25">
      <c r="A255" s="428"/>
      <c r="B255" s="428">
        <v>2016</v>
      </c>
      <c r="C255" s="433">
        <v>854</v>
      </c>
      <c r="D255" s="429"/>
      <c r="E255" s="428">
        <v>3</v>
      </c>
      <c r="F255" s="428" t="s">
        <v>859</v>
      </c>
      <c r="G255" s="443" t="s">
        <v>860</v>
      </c>
      <c r="H255" s="419" t="s">
        <v>861</v>
      </c>
      <c r="I255" s="412">
        <v>1108487</v>
      </c>
      <c r="J255" s="414">
        <v>42333</v>
      </c>
      <c r="K255" s="438">
        <v>42510</v>
      </c>
      <c r="L255" s="449">
        <v>1771</v>
      </c>
      <c r="M255" s="442">
        <v>238140</v>
      </c>
      <c r="N255" s="429" t="s">
        <v>24</v>
      </c>
      <c r="O255" s="429"/>
      <c r="P255" s="428" t="s">
        <v>29</v>
      </c>
      <c r="Q255" s="434">
        <v>4</v>
      </c>
      <c r="R255" s="434">
        <v>4</v>
      </c>
      <c r="S255" s="429"/>
      <c r="T255" s="429"/>
      <c r="U255" s="427" t="s">
        <v>146</v>
      </c>
      <c r="V255" s="453"/>
      <c r="W255" s="428" t="s">
        <v>146</v>
      </c>
    </row>
    <row r="256" spans="1:23" s="464" customFormat="1" ht="12.75" customHeight="1" x14ac:dyDescent="0.25">
      <c r="A256" s="428"/>
      <c r="B256" s="428">
        <v>2016</v>
      </c>
      <c r="C256" s="433">
        <v>856</v>
      </c>
      <c r="D256" s="429"/>
      <c r="E256" s="428">
        <v>5</v>
      </c>
      <c r="F256" s="428" t="s">
        <v>108</v>
      </c>
      <c r="G256" s="443" t="s">
        <v>862</v>
      </c>
      <c r="H256" s="443" t="s">
        <v>863</v>
      </c>
      <c r="I256" s="412">
        <v>1097329</v>
      </c>
      <c r="J256" s="486">
        <v>42285</v>
      </c>
      <c r="K256" s="438">
        <v>42320</v>
      </c>
      <c r="L256" s="449"/>
      <c r="M256" s="442">
        <v>236220</v>
      </c>
      <c r="N256" s="414" t="s">
        <v>24</v>
      </c>
      <c r="O256" s="429"/>
      <c r="P256" s="428" t="s">
        <v>29</v>
      </c>
      <c r="Q256" s="434">
        <v>70</v>
      </c>
      <c r="R256" s="434">
        <v>70</v>
      </c>
      <c r="S256" s="429"/>
      <c r="T256" s="488">
        <v>1</v>
      </c>
      <c r="U256" s="427" t="s">
        <v>146</v>
      </c>
      <c r="V256" s="453">
        <v>42733</v>
      </c>
      <c r="W256" s="428" t="s">
        <v>146</v>
      </c>
    </row>
    <row r="257" spans="1:23" s="464" customFormat="1" ht="38.25" customHeight="1" x14ac:dyDescent="0.25">
      <c r="A257" s="428"/>
      <c r="B257" s="428">
        <v>2016</v>
      </c>
      <c r="C257" s="433">
        <v>858</v>
      </c>
      <c r="D257" s="429" t="s">
        <v>1104</v>
      </c>
      <c r="E257" s="428">
        <v>5</v>
      </c>
      <c r="F257" s="428" t="s">
        <v>78</v>
      </c>
      <c r="G257" s="443" t="s">
        <v>864</v>
      </c>
      <c r="H257" s="443" t="s">
        <v>865</v>
      </c>
      <c r="I257" s="412">
        <v>990237</v>
      </c>
      <c r="J257" s="414">
        <v>41866</v>
      </c>
      <c r="K257" s="438">
        <v>41926</v>
      </c>
      <c r="L257" s="449"/>
      <c r="M257" s="442">
        <v>713999</v>
      </c>
      <c r="N257" s="429" t="s">
        <v>24</v>
      </c>
      <c r="O257" s="429"/>
      <c r="P257" s="428" t="s">
        <v>28</v>
      </c>
      <c r="Q257" s="434"/>
      <c r="R257" s="434">
        <v>7</v>
      </c>
      <c r="S257" s="429"/>
      <c r="T257" s="488">
        <v>2</v>
      </c>
      <c r="U257" s="427" t="s">
        <v>146</v>
      </c>
      <c r="V257" s="453">
        <v>42893</v>
      </c>
      <c r="W257" s="428" t="s">
        <v>146</v>
      </c>
    </row>
    <row r="258" spans="1:23" s="464" customFormat="1" ht="12.75" customHeight="1" x14ac:dyDescent="0.25">
      <c r="A258" s="428"/>
      <c r="B258" s="428">
        <v>2016</v>
      </c>
      <c r="C258" s="433">
        <v>861</v>
      </c>
      <c r="D258" s="429" t="s">
        <v>1220</v>
      </c>
      <c r="E258" s="428">
        <v>3</v>
      </c>
      <c r="F258" s="428" t="s">
        <v>240</v>
      </c>
      <c r="G258" s="443" t="s">
        <v>860</v>
      </c>
      <c r="H258" s="443" t="s">
        <v>861</v>
      </c>
      <c r="I258" s="412">
        <v>1103515</v>
      </c>
      <c r="J258" s="414">
        <v>42311</v>
      </c>
      <c r="K258" s="438">
        <v>42492</v>
      </c>
      <c r="L258" s="449">
        <v>1771</v>
      </c>
      <c r="M258" s="442">
        <v>238140</v>
      </c>
      <c r="N258" s="429" t="s">
        <v>24</v>
      </c>
      <c r="O258" s="429"/>
      <c r="P258" s="428" t="s">
        <v>29</v>
      </c>
      <c r="Q258" s="434">
        <v>9</v>
      </c>
      <c r="R258" s="434">
        <v>9</v>
      </c>
      <c r="S258" s="429"/>
      <c r="T258" s="429"/>
      <c r="U258" s="427" t="s">
        <v>196</v>
      </c>
      <c r="V258" s="453"/>
      <c r="W258" s="428" t="s">
        <v>146</v>
      </c>
    </row>
    <row r="259" spans="1:23" s="464" customFormat="1" ht="12.75" customHeight="1" x14ac:dyDescent="0.25">
      <c r="A259" s="428"/>
      <c r="B259" s="428">
        <v>2016</v>
      </c>
      <c r="C259" s="433">
        <v>862</v>
      </c>
      <c r="D259" s="429"/>
      <c r="E259" s="428">
        <v>3</v>
      </c>
      <c r="F259" s="428" t="s">
        <v>240</v>
      </c>
      <c r="G259" s="443" t="s">
        <v>866</v>
      </c>
      <c r="H259" s="443" t="s">
        <v>867</v>
      </c>
      <c r="I259" s="412">
        <v>1133054</v>
      </c>
      <c r="J259" s="414">
        <v>42311</v>
      </c>
      <c r="K259" s="438">
        <v>42492</v>
      </c>
      <c r="L259" s="449">
        <v>1771</v>
      </c>
      <c r="M259" s="442">
        <v>238140</v>
      </c>
      <c r="N259" s="429" t="s">
        <v>24</v>
      </c>
      <c r="O259" s="429"/>
      <c r="P259" s="428" t="s">
        <v>29</v>
      </c>
      <c r="Q259" s="434">
        <v>9</v>
      </c>
      <c r="R259" s="434">
        <v>9</v>
      </c>
      <c r="S259" s="429"/>
      <c r="T259" s="429"/>
      <c r="U259" s="427" t="s">
        <v>196</v>
      </c>
      <c r="V259" s="453"/>
      <c r="W259" s="428" t="s">
        <v>146</v>
      </c>
    </row>
    <row r="260" spans="1:23" s="464" customFormat="1" ht="12.75" customHeight="1" x14ac:dyDescent="0.25">
      <c r="A260" s="428"/>
      <c r="B260" s="428">
        <v>2016</v>
      </c>
      <c r="C260" s="433">
        <v>863</v>
      </c>
      <c r="D260" s="429"/>
      <c r="E260" s="428">
        <v>5</v>
      </c>
      <c r="F260" s="428" t="s">
        <v>108</v>
      </c>
      <c r="G260" s="443" t="s">
        <v>207</v>
      </c>
      <c r="H260" s="443" t="s">
        <v>868</v>
      </c>
      <c r="I260" s="428">
        <v>1117773</v>
      </c>
      <c r="J260" s="438">
        <v>42550</v>
      </c>
      <c r="K260" s="438">
        <v>42550</v>
      </c>
      <c r="L260" s="449"/>
      <c r="M260" s="442">
        <v>336370</v>
      </c>
      <c r="N260" s="429" t="s">
        <v>24</v>
      </c>
      <c r="O260" s="429"/>
      <c r="P260" s="428" t="s">
        <v>28</v>
      </c>
      <c r="Q260" s="434"/>
      <c r="R260" s="434">
        <v>175</v>
      </c>
      <c r="S260" s="429"/>
      <c r="T260" s="429"/>
      <c r="U260" s="428" t="s">
        <v>146</v>
      </c>
      <c r="V260" s="453">
        <v>43175</v>
      </c>
      <c r="W260" s="428" t="s">
        <v>146</v>
      </c>
    </row>
    <row r="261" spans="1:23" s="464" customFormat="1" ht="12.75" customHeight="1" x14ac:dyDescent="0.25">
      <c r="A261" s="428"/>
      <c r="B261" s="428">
        <v>2016</v>
      </c>
      <c r="C261" s="433">
        <v>864</v>
      </c>
      <c r="D261" s="429"/>
      <c r="E261" s="428">
        <v>5</v>
      </c>
      <c r="F261" s="428" t="s">
        <v>108</v>
      </c>
      <c r="G261" s="443" t="s">
        <v>207</v>
      </c>
      <c r="H261" s="443" t="s">
        <v>868</v>
      </c>
      <c r="I261" s="412">
        <v>1128049</v>
      </c>
      <c r="J261" s="414">
        <v>42550</v>
      </c>
      <c r="K261" s="438">
        <v>42550</v>
      </c>
      <c r="L261" s="449"/>
      <c r="M261" s="442">
        <v>336370</v>
      </c>
      <c r="N261" s="429" t="s">
        <v>24</v>
      </c>
      <c r="O261" s="429"/>
      <c r="P261" s="428" t="s">
        <v>28</v>
      </c>
      <c r="Q261" s="434"/>
      <c r="R261" s="434">
        <v>175</v>
      </c>
      <c r="S261" s="429"/>
      <c r="T261" s="429"/>
      <c r="U261" s="427" t="s">
        <v>146</v>
      </c>
      <c r="V261" s="453">
        <v>43175</v>
      </c>
      <c r="W261" s="428" t="s">
        <v>146</v>
      </c>
    </row>
    <row r="262" spans="1:23" s="464" customFormat="1" ht="12.75" customHeight="1" x14ac:dyDescent="0.25">
      <c r="A262" s="428"/>
      <c r="B262" s="428">
        <v>2016</v>
      </c>
      <c r="C262" s="433">
        <v>865</v>
      </c>
      <c r="D262" s="429"/>
      <c r="E262" s="428">
        <v>2</v>
      </c>
      <c r="F262" s="428" t="s">
        <v>51</v>
      </c>
      <c r="G262" s="443" t="s">
        <v>869</v>
      </c>
      <c r="H262" s="443" t="s">
        <v>870</v>
      </c>
      <c r="I262" s="412">
        <v>1139856</v>
      </c>
      <c r="J262" s="414">
        <v>42471</v>
      </c>
      <c r="K262" s="438">
        <v>42572</v>
      </c>
      <c r="L262" s="449"/>
      <c r="M262" s="442">
        <v>238140</v>
      </c>
      <c r="N262" s="429" t="s">
        <v>24</v>
      </c>
      <c r="O262" s="429"/>
      <c r="P262" s="428" t="s">
        <v>29</v>
      </c>
      <c r="Q262" s="434">
        <v>10</v>
      </c>
      <c r="R262" s="434">
        <v>17</v>
      </c>
      <c r="S262" s="429"/>
      <c r="T262" s="429">
        <v>3</v>
      </c>
      <c r="U262" s="427" t="s">
        <v>196</v>
      </c>
      <c r="V262" s="453"/>
      <c r="W262" s="412" t="s">
        <v>146</v>
      </c>
    </row>
    <row r="263" spans="1:23" s="464" customFormat="1" ht="12.75" customHeight="1" x14ac:dyDescent="0.25">
      <c r="A263" s="428"/>
      <c r="B263" s="428">
        <v>2016</v>
      </c>
      <c r="C263" s="433">
        <v>866</v>
      </c>
      <c r="D263" s="429"/>
      <c r="E263" s="428">
        <v>6</v>
      </c>
      <c r="F263" s="428" t="s">
        <v>370</v>
      </c>
      <c r="G263" s="443" t="s">
        <v>871</v>
      </c>
      <c r="H263" s="443" t="s">
        <v>882</v>
      </c>
      <c r="I263" s="412">
        <v>1109160</v>
      </c>
      <c r="J263" s="414">
        <v>42339</v>
      </c>
      <c r="K263" s="438">
        <v>42521</v>
      </c>
      <c r="L263" s="449"/>
      <c r="M263" s="442">
        <v>238120</v>
      </c>
      <c r="N263" s="429" t="s">
        <v>24</v>
      </c>
      <c r="O263" s="429"/>
      <c r="P263" s="428" t="s">
        <v>29</v>
      </c>
      <c r="Q263" s="434">
        <v>75</v>
      </c>
      <c r="R263" s="434">
        <v>75</v>
      </c>
      <c r="S263" s="429"/>
      <c r="T263" s="429"/>
      <c r="U263" s="427" t="s">
        <v>146</v>
      </c>
      <c r="V263" s="414">
        <v>42657</v>
      </c>
      <c r="W263" s="428" t="s">
        <v>146</v>
      </c>
    </row>
    <row r="264" spans="1:23" s="464" customFormat="1" ht="12.75" customHeight="1" x14ac:dyDescent="0.25">
      <c r="A264" s="428"/>
      <c r="B264" s="428">
        <v>2016</v>
      </c>
      <c r="C264" s="433">
        <v>867</v>
      </c>
      <c r="D264" s="429"/>
      <c r="E264" s="428">
        <v>3</v>
      </c>
      <c r="F264" s="428" t="s">
        <v>70</v>
      </c>
      <c r="G264" s="443" t="s">
        <v>872</v>
      </c>
      <c r="H264" s="443" t="s">
        <v>873</v>
      </c>
      <c r="I264" s="412">
        <v>1124844</v>
      </c>
      <c r="J264" s="414">
        <v>42412</v>
      </c>
      <c r="K264" s="438">
        <v>42542</v>
      </c>
      <c r="L264" s="449">
        <v>1751</v>
      </c>
      <c r="M264" s="442">
        <v>238130</v>
      </c>
      <c r="N264" s="429" t="s">
        <v>24</v>
      </c>
      <c r="O264" s="429"/>
      <c r="P264" s="428" t="s">
        <v>29</v>
      </c>
      <c r="Q264" s="434">
        <v>4</v>
      </c>
      <c r="R264" s="434">
        <v>15</v>
      </c>
      <c r="S264" s="429"/>
      <c r="T264" s="429"/>
      <c r="U264" s="427" t="s">
        <v>146</v>
      </c>
      <c r="V264" s="453"/>
      <c r="W264" s="428" t="s">
        <v>146</v>
      </c>
    </row>
    <row r="265" spans="1:23" s="464" customFormat="1" ht="12.75" customHeight="1" x14ac:dyDescent="0.25">
      <c r="A265" s="428"/>
      <c r="B265" s="428">
        <v>2016</v>
      </c>
      <c r="C265" s="433">
        <v>868</v>
      </c>
      <c r="D265" s="429"/>
      <c r="E265" s="428">
        <v>5</v>
      </c>
      <c r="F265" s="428" t="s">
        <v>107</v>
      </c>
      <c r="G265" s="443" t="s">
        <v>874</v>
      </c>
      <c r="H265" s="443" t="s">
        <v>875</v>
      </c>
      <c r="I265" s="412">
        <v>1123855</v>
      </c>
      <c r="J265" s="414">
        <v>42409</v>
      </c>
      <c r="K265" s="438">
        <v>42580</v>
      </c>
      <c r="L265" s="449"/>
      <c r="M265" s="442">
        <v>238290</v>
      </c>
      <c r="N265" s="429" t="s">
        <v>232</v>
      </c>
      <c r="O265" s="488" t="s">
        <v>933</v>
      </c>
      <c r="P265" s="428" t="s">
        <v>29</v>
      </c>
      <c r="Q265" s="434"/>
      <c r="R265" s="434">
        <v>237</v>
      </c>
      <c r="S265" s="429"/>
      <c r="T265" s="429">
        <v>1</v>
      </c>
      <c r="U265" s="427" t="s">
        <v>146</v>
      </c>
      <c r="V265" s="453">
        <v>42879</v>
      </c>
      <c r="W265" s="428" t="s">
        <v>146</v>
      </c>
    </row>
    <row r="266" spans="1:23" s="464" customFormat="1" ht="12.75" customHeight="1" x14ac:dyDescent="0.25">
      <c r="A266" s="428"/>
      <c r="B266" s="428">
        <v>2016</v>
      </c>
      <c r="C266" s="433">
        <v>870</v>
      </c>
      <c r="D266" s="442"/>
      <c r="E266" s="428">
        <v>3</v>
      </c>
      <c r="F266" s="428" t="s">
        <v>485</v>
      </c>
      <c r="G266" s="443" t="s">
        <v>876</v>
      </c>
      <c r="H266" s="443" t="s">
        <v>877</v>
      </c>
      <c r="I266" s="428">
        <v>1104613</v>
      </c>
      <c r="J266" s="414">
        <v>42679</v>
      </c>
      <c r="K266" s="438">
        <v>42493</v>
      </c>
      <c r="L266" s="412">
        <v>7999</v>
      </c>
      <c r="M266" s="412">
        <v>713990</v>
      </c>
      <c r="N266" s="438" t="s">
        <v>24</v>
      </c>
      <c r="O266" s="449"/>
      <c r="P266" s="429" t="s">
        <v>28</v>
      </c>
      <c r="Q266" s="429">
        <v>11</v>
      </c>
      <c r="R266" s="434">
        <v>11</v>
      </c>
      <c r="S266" s="429"/>
      <c r="T266" s="429"/>
      <c r="U266" s="427" t="s">
        <v>146</v>
      </c>
      <c r="V266" s="453"/>
      <c r="W266" s="428" t="s">
        <v>146</v>
      </c>
    </row>
    <row r="267" spans="1:23" s="464" customFormat="1" ht="12.75" customHeight="1" x14ac:dyDescent="0.25">
      <c r="A267" s="428"/>
      <c r="B267" s="428">
        <v>2016</v>
      </c>
      <c r="C267" s="433">
        <v>871</v>
      </c>
      <c r="D267" s="442" t="s">
        <v>1121</v>
      </c>
      <c r="E267" s="428">
        <v>1</v>
      </c>
      <c r="F267" s="428" t="s">
        <v>87</v>
      </c>
      <c r="G267" s="443" t="s">
        <v>878</v>
      </c>
      <c r="H267" s="443" t="s">
        <v>879</v>
      </c>
      <c r="I267" s="428">
        <v>1129115</v>
      </c>
      <c r="J267" s="414">
        <v>42430</v>
      </c>
      <c r="K267" s="438">
        <v>42515</v>
      </c>
      <c r="L267" s="412"/>
      <c r="M267" s="412">
        <v>811420</v>
      </c>
      <c r="N267" s="438" t="s">
        <v>24</v>
      </c>
      <c r="O267" s="449"/>
      <c r="P267" s="429" t="s">
        <v>28</v>
      </c>
      <c r="Q267" s="429">
        <v>7</v>
      </c>
      <c r="R267" s="434">
        <v>11</v>
      </c>
      <c r="S267" s="429"/>
      <c r="T267" s="429"/>
      <c r="U267" s="427" t="s">
        <v>196</v>
      </c>
      <c r="V267" s="453"/>
      <c r="W267" s="428" t="s">
        <v>146</v>
      </c>
    </row>
    <row r="268" spans="1:23" s="464" customFormat="1" ht="12.75" customHeight="1" x14ac:dyDescent="0.25">
      <c r="A268" s="428"/>
      <c r="B268" s="428">
        <v>2016</v>
      </c>
      <c r="C268" s="433">
        <v>872</v>
      </c>
      <c r="D268" s="442"/>
      <c r="E268" s="428">
        <v>6</v>
      </c>
      <c r="F268" s="428" t="s">
        <v>235</v>
      </c>
      <c r="G268" s="443" t="s">
        <v>880</v>
      </c>
      <c r="H268" s="443" t="s">
        <v>237</v>
      </c>
      <c r="I268" s="428">
        <v>1137400</v>
      </c>
      <c r="J268" s="414">
        <v>42465</v>
      </c>
      <c r="K268" s="438">
        <v>42572</v>
      </c>
      <c r="L268" s="412"/>
      <c r="M268" s="412">
        <v>327991</v>
      </c>
      <c r="N268" s="438" t="s">
        <v>24</v>
      </c>
      <c r="O268" s="449"/>
      <c r="P268" s="429" t="s">
        <v>28</v>
      </c>
      <c r="Q268" s="429">
        <v>4</v>
      </c>
      <c r="R268" s="434">
        <v>6</v>
      </c>
      <c r="S268" s="429"/>
      <c r="T268" s="429"/>
      <c r="U268" s="427" t="s">
        <v>196</v>
      </c>
      <c r="V268" s="453"/>
      <c r="W268" s="412" t="s">
        <v>146</v>
      </c>
    </row>
    <row r="269" spans="1:23" s="464" customFormat="1" ht="12.75" customHeight="1" x14ac:dyDescent="0.25">
      <c r="A269" s="428"/>
      <c r="B269" s="428">
        <v>2016</v>
      </c>
      <c r="C269" s="433">
        <v>873</v>
      </c>
      <c r="D269" s="442"/>
      <c r="E269" s="428">
        <v>6</v>
      </c>
      <c r="F269" s="428" t="s">
        <v>235</v>
      </c>
      <c r="G269" s="443" t="s">
        <v>881</v>
      </c>
      <c r="H269" s="443" t="s">
        <v>237</v>
      </c>
      <c r="I269" s="428">
        <v>1158458</v>
      </c>
      <c r="J269" s="414">
        <v>42549</v>
      </c>
      <c r="K269" s="438">
        <v>42572</v>
      </c>
      <c r="L269" s="412"/>
      <c r="M269" s="412">
        <v>237110</v>
      </c>
      <c r="N269" s="438" t="s">
        <v>24</v>
      </c>
      <c r="O269" s="449"/>
      <c r="P269" s="429" t="s">
        <v>29</v>
      </c>
      <c r="Q269" s="429">
        <v>3</v>
      </c>
      <c r="R269" s="434">
        <v>10</v>
      </c>
      <c r="S269" s="429"/>
      <c r="T269" s="429"/>
      <c r="U269" s="427" t="s">
        <v>196</v>
      </c>
      <c r="V269" s="453"/>
      <c r="W269" s="412" t="s">
        <v>146</v>
      </c>
    </row>
    <row r="270" spans="1:23" s="464" customFormat="1" ht="12.75" customHeight="1" x14ac:dyDescent="0.25">
      <c r="A270" s="428"/>
      <c r="B270" s="428">
        <v>2016</v>
      </c>
      <c r="C270" s="433">
        <v>875</v>
      </c>
      <c r="D270" s="442" t="s">
        <v>992</v>
      </c>
      <c r="E270" s="428">
        <v>6</v>
      </c>
      <c r="F270" s="428" t="s">
        <v>64</v>
      </c>
      <c r="G270" s="443" t="s">
        <v>883</v>
      </c>
      <c r="H270" s="443" t="s">
        <v>884</v>
      </c>
      <c r="I270" s="428">
        <v>1152664</v>
      </c>
      <c r="J270" s="414">
        <v>42524</v>
      </c>
      <c r="K270" s="438">
        <v>42578</v>
      </c>
      <c r="L270" s="412"/>
      <c r="M270" s="412">
        <v>238990</v>
      </c>
      <c r="N270" s="428" t="s">
        <v>1200</v>
      </c>
      <c r="O270" s="449"/>
      <c r="P270" s="429" t="s">
        <v>29</v>
      </c>
      <c r="Q270" s="429">
        <v>5</v>
      </c>
      <c r="R270" s="434">
        <v>5</v>
      </c>
      <c r="S270" s="429"/>
      <c r="T270" s="429"/>
      <c r="U270" s="427" t="s">
        <v>196</v>
      </c>
      <c r="V270" s="453"/>
      <c r="W270" s="428" t="s">
        <v>146</v>
      </c>
    </row>
    <row r="271" spans="1:23" s="464" customFormat="1" ht="12.75" customHeight="1" x14ac:dyDescent="0.25">
      <c r="A271" s="428"/>
      <c r="B271" s="428">
        <v>2016</v>
      </c>
      <c r="C271" s="433">
        <v>878</v>
      </c>
      <c r="D271" s="442"/>
      <c r="E271" s="428">
        <v>5</v>
      </c>
      <c r="F271" s="428" t="s">
        <v>78</v>
      </c>
      <c r="G271" s="443" t="s">
        <v>885</v>
      </c>
      <c r="H271" s="443" t="s">
        <v>886</v>
      </c>
      <c r="I271" s="428">
        <v>1134563</v>
      </c>
      <c r="J271" s="438">
        <v>42615</v>
      </c>
      <c r="K271" s="438">
        <v>42615</v>
      </c>
      <c r="L271" s="428"/>
      <c r="M271" s="428">
        <v>331523</v>
      </c>
      <c r="N271" s="438" t="s">
        <v>24</v>
      </c>
      <c r="O271" s="449"/>
      <c r="P271" s="429" t="s">
        <v>28</v>
      </c>
      <c r="Q271" s="428">
        <v>268</v>
      </c>
      <c r="R271" s="428">
        <v>600</v>
      </c>
      <c r="S271" s="429"/>
      <c r="T271" s="429"/>
      <c r="U271" s="428" t="s">
        <v>146</v>
      </c>
      <c r="V271" s="453">
        <v>43083</v>
      </c>
      <c r="W271" s="428" t="s">
        <v>146</v>
      </c>
    </row>
    <row r="272" spans="1:23" s="460" customFormat="1" ht="12.75" customHeight="1" x14ac:dyDescent="0.25">
      <c r="A272" s="428" t="s">
        <v>30</v>
      </c>
      <c r="B272" s="428">
        <v>2016</v>
      </c>
      <c r="C272" s="433">
        <v>880</v>
      </c>
      <c r="D272" s="442" t="s">
        <v>887</v>
      </c>
      <c r="E272" s="427">
        <v>2</v>
      </c>
      <c r="F272" s="428" t="s">
        <v>51</v>
      </c>
      <c r="G272" s="443" t="s">
        <v>717</v>
      </c>
      <c r="H272" s="443" t="s">
        <v>138</v>
      </c>
      <c r="I272" s="428">
        <v>1104374</v>
      </c>
      <c r="J272" s="414">
        <v>42311</v>
      </c>
      <c r="K272" s="438">
        <v>42405</v>
      </c>
      <c r="L272" s="412"/>
      <c r="M272" s="412">
        <v>311911</v>
      </c>
      <c r="N272" s="495"/>
      <c r="O272" s="542"/>
      <c r="P272" s="429" t="s">
        <v>28</v>
      </c>
      <c r="Q272" s="427">
        <v>325</v>
      </c>
      <c r="R272" s="427">
        <v>400</v>
      </c>
      <c r="S272" s="496"/>
      <c r="T272" s="496"/>
      <c r="U272" s="494"/>
      <c r="V272" s="507"/>
      <c r="W272" s="427" t="s">
        <v>196</v>
      </c>
    </row>
    <row r="273" spans="1:16378" ht="12.75" customHeight="1" x14ac:dyDescent="0.25">
      <c r="A273" s="428" t="s">
        <v>947</v>
      </c>
      <c r="B273" s="428">
        <v>2016</v>
      </c>
      <c r="C273" s="433">
        <v>884</v>
      </c>
      <c r="D273" s="429" t="s">
        <v>909</v>
      </c>
      <c r="E273" s="428">
        <v>6</v>
      </c>
      <c r="F273" s="428" t="s">
        <v>114</v>
      </c>
      <c r="G273" s="445" t="s">
        <v>412</v>
      </c>
      <c r="H273" s="445" t="s">
        <v>669</v>
      </c>
      <c r="I273" s="428">
        <v>1129555</v>
      </c>
      <c r="J273" s="438">
        <v>42430</v>
      </c>
      <c r="K273" s="438">
        <v>42580</v>
      </c>
      <c r="L273" s="428"/>
      <c r="M273" s="442">
        <v>333132</v>
      </c>
      <c r="N273" s="429" t="s">
        <v>24</v>
      </c>
      <c r="O273" s="428"/>
      <c r="P273" s="428" t="s">
        <v>28</v>
      </c>
      <c r="Q273" s="434">
        <v>17</v>
      </c>
      <c r="R273" s="434">
        <v>19</v>
      </c>
      <c r="S273" s="429"/>
      <c r="T273" s="428"/>
      <c r="U273" s="428" t="s">
        <v>196</v>
      </c>
      <c r="V273" s="438"/>
      <c r="W273" s="428" t="s">
        <v>146</v>
      </c>
      <c r="X273" s="462"/>
      <c r="Y273" s="462"/>
      <c r="Z273" s="462"/>
      <c r="AA273" s="462"/>
      <c r="AB273" s="462"/>
    </row>
    <row r="274" spans="1:16378" s="459" customFormat="1" ht="12.75" customHeight="1" x14ac:dyDescent="0.25">
      <c r="A274" s="544"/>
      <c r="B274" s="544">
        <v>2016</v>
      </c>
      <c r="C274" s="564">
        <v>887</v>
      </c>
      <c r="D274" s="543"/>
      <c r="E274" s="544">
        <v>2</v>
      </c>
      <c r="F274" s="544" t="s">
        <v>51</v>
      </c>
      <c r="G274" s="545" t="s">
        <v>890</v>
      </c>
      <c r="H274" s="546" t="s">
        <v>140</v>
      </c>
      <c r="I274" s="544">
        <v>1136162</v>
      </c>
      <c r="J274" s="547">
        <v>42459</v>
      </c>
      <c r="K274" s="547">
        <v>42628</v>
      </c>
      <c r="L274" s="548"/>
      <c r="M274" s="544">
        <v>611699</v>
      </c>
      <c r="N274" s="444" t="s">
        <v>24</v>
      </c>
      <c r="O274" s="543"/>
      <c r="P274" s="544" t="s">
        <v>28</v>
      </c>
      <c r="Q274" s="549">
        <v>2</v>
      </c>
      <c r="R274" s="549">
        <v>2</v>
      </c>
      <c r="S274" s="543"/>
      <c r="T274" s="544" t="s">
        <v>903</v>
      </c>
      <c r="U274" s="544" t="s">
        <v>196</v>
      </c>
      <c r="V274" s="547"/>
      <c r="W274" s="428" t="s">
        <v>146</v>
      </c>
      <c r="X274" s="466"/>
      <c r="Y274" s="466"/>
      <c r="Z274" s="466"/>
      <c r="AA274" s="466"/>
      <c r="AB274" s="466"/>
      <c r="AC274" s="466"/>
      <c r="AD274" s="466"/>
      <c r="AE274" s="466"/>
      <c r="AF274" s="466"/>
      <c r="AG274" s="466"/>
      <c r="AH274" s="466"/>
      <c r="AI274" s="466"/>
      <c r="AJ274" s="466"/>
      <c r="AK274" s="466"/>
      <c r="AL274" s="466"/>
      <c r="AM274" s="466"/>
      <c r="AN274" s="466"/>
      <c r="AO274" s="466"/>
      <c r="AP274" s="466"/>
      <c r="AQ274" s="466"/>
      <c r="AR274" s="466"/>
      <c r="AS274" s="466"/>
      <c r="AT274" s="466"/>
      <c r="AU274" s="466"/>
      <c r="AV274" s="466"/>
      <c r="AW274" s="466"/>
      <c r="AX274" s="466"/>
      <c r="AY274" s="466"/>
      <c r="AZ274" s="466"/>
      <c r="BA274" s="466"/>
      <c r="BB274" s="466"/>
      <c r="BC274" s="466"/>
      <c r="BD274" s="466"/>
      <c r="BE274" s="466"/>
      <c r="BF274" s="466"/>
      <c r="BG274" s="466"/>
      <c r="BH274" s="466"/>
      <c r="BI274" s="466"/>
      <c r="BJ274" s="466"/>
      <c r="BK274" s="466"/>
      <c r="BL274" s="466"/>
      <c r="BM274" s="466"/>
      <c r="BN274" s="466"/>
      <c r="BO274" s="466"/>
      <c r="BP274" s="466"/>
      <c r="BQ274" s="466"/>
      <c r="BR274" s="466"/>
      <c r="BS274" s="466"/>
      <c r="BT274" s="466"/>
      <c r="BU274" s="466"/>
      <c r="BV274" s="466"/>
      <c r="BW274" s="466"/>
      <c r="BX274" s="466"/>
      <c r="BY274" s="466"/>
      <c r="BZ274" s="466"/>
      <c r="CA274" s="466"/>
      <c r="CB274" s="466"/>
      <c r="CC274" s="466"/>
      <c r="CD274" s="466"/>
      <c r="CE274" s="466"/>
      <c r="CF274" s="466"/>
      <c r="CG274" s="466"/>
      <c r="CH274" s="466"/>
      <c r="CI274" s="466"/>
      <c r="CJ274" s="466"/>
      <c r="CK274" s="466"/>
      <c r="CL274" s="466"/>
      <c r="CM274" s="466"/>
      <c r="CN274" s="466"/>
      <c r="CO274" s="466"/>
      <c r="CP274" s="466"/>
      <c r="CQ274" s="466"/>
      <c r="CR274" s="466"/>
      <c r="CS274" s="466"/>
      <c r="CT274" s="466"/>
      <c r="CU274" s="466"/>
      <c r="CV274" s="466"/>
      <c r="CW274" s="466"/>
      <c r="CX274" s="466"/>
      <c r="CY274" s="466"/>
      <c r="CZ274" s="466"/>
      <c r="DA274" s="466"/>
      <c r="DB274" s="466"/>
      <c r="DC274" s="466"/>
      <c r="DD274" s="466"/>
      <c r="DE274" s="466"/>
      <c r="DF274" s="466"/>
      <c r="DG274" s="466"/>
      <c r="DH274" s="466"/>
      <c r="DI274" s="466"/>
      <c r="DJ274" s="466"/>
      <c r="DK274" s="466"/>
      <c r="DL274" s="466"/>
      <c r="DM274" s="466"/>
      <c r="DN274" s="466"/>
      <c r="DO274" s="466"/>
      <c r="DP274" s="466"/>
      <c r="DQ274" s="466"/>
      <c r="DR274" s="466"/>
      <c r="DS274" s="466"/>
      <c r="DT274" s="466"/>
      <c r="DU274" s="466"/>
      <c r="DV274" s="466"/>
      <c r="DW274" s="466"/>
      <c r="DX274" s="466"/>
      <c r="DY274" s="466"/>
      <c r="DZ274" s="466"/>
      <c r="EA274" s="466"/>
      <c r="EB274" s="466"/>
      <c r="EC274" s="466"/>
      <c r="ED274" s="466"/>
      <c r="EE274" s="466"/>
      <c r="EF274" s="466"/>
      <c r="EG274" s="466"/>
      <c r="EH274" s="466"/>
      <c r="EI274" s="466"/>
      <c r="EJ274" s="466"/>
      <c r="EK274" s="466"/>
      <c r="EL274" s="466"/>
      <c r="EM274" s="466"/>
      <c r="EN274" s="466"/>
      <c r="EO274" s="466"/>
      <c r="EP274" s="466"/>
      <c r="EQ274" s="466"/>
      <c r="ER274" s="466"/>
      <c r="ES274" s="466"/>
      <c r="ET274" s="466"/>
      <c r="EU274" s="466"/>
      <c r="EV274" s="466"/>
      <c r="EW274" s="466"/>
      <c r="EX274" s="466"/>
      <c r="EY274" s="466"/>
      <c r="EZ274" s="466"/>
      <c r="FA274" s="466"/>
      <c r="FB274" s="466"/>
      <c r="FC274" s="466"/>
      <c r="FD274" s="466"/>
      <c r="FE274" s="466"/>
      <c r="FF274" s="466"/>
      <c r="FG274" s="466"/>
      <c r="FH274" s="466"/>
      <c r="FI274" s="466"/>
      <c r="FJ274" s="466"/>
      <c r="FK274" s="466"/>
      <c r="FL274" s="466"/>
      <c r="FM274" s="466"/>
      <c r="FN274" s="466"/>
      <c r="FO274" s="466"/>
      <c r="FP274" s="466"/>
      <c r="FQ274" s="466"/>
      <c r="FR274" s="466"/>
      <c r="FS274" s="466"/>
      <c r="FT274" s="466"/>
      <c r="FU274" s="466"/>
      <c r="FV274" s="466"/>
      <c r="FW274" s="466"/>
      <c r="FX274" s="466"/>
      <c r="FY274" s="466"/>
      <c r="FZ274" s="466"/>
      <c r="GA274" s="466"/>
      <c r="GB274" s="466"/>
      <c r="GC274" s="466"/>
      <c r="GD274" s="466"/>
      <c r="GE274" s="466"/>
      <c r="GF274" s="466"/>
      <c r="GG274" s="466"/>
      <c r="GH274" s="466"/>
      <c r="GI274" s="466"/>
      <c r="GJ274" s="466"/>
      <c r="GK274" s="466"/>
      <c r="GL274" s="466"/>
      <c r="GM274" s="466"/>
      <c r="GN274" s="466"/>
      <c r="GO274" s="466"/>
      <c r="GP274" s="466"/>
      <c r="GQ274" s="466"/>
      <c r="GR274" s="466"/>
      <c r="GS274" s="466"/>
      <c r="GT274" s="466"/>
      <c r="GU274" s="466"/>
      <c r="GV274" s="466"/>
      <c r="GW274" s="466"/>
      <c r="GX274" s="466"/>
      <c r="GY274" s="466"/>
      <c r="GZ274" s="466"/>
      <c r="HA274" s="466"/>
      <c r="HB274" s="466"/>
      <c r="HC274" s="466"/>
      <c r="HD274" s="466"/>
      <c r="HE274" s="466"/>
      <c r="HF274" s="466"/>
      <c r="HG274" s="466"/>
      <c r="HH274" s="466"/>
      <c r="HI274" s="466"/>
      <c r="HJ274" s="466"/>
      <c r="HK274" s="466"/>
      <c r="HL274" s="466"/>
      <c r="HM274" s="466"/>
      <c r="HN274" s="466"/>
      <c r="HO274" s="466"/>
      <c r="HP274" s="466"/>
      <c r="HQ274" s="466"/>
      <c r="HR274" s="466"/>
      <c r="HS274" s="466"/>
      <c r="HT274" s="466"/>
      <c r="HU274" s="466"/>
      <c r="HV274" s="466"/>
      <c r="HW274" s="466"/>
      <c r="HX274" s="466"/>
      <c r="HY274" s="466"/>
      <c r="HZ274" s="466"/>
      <c r="IA274" s="466"/>
      <c r="IB274" s="466"/>
      <c r="IC274" s="466"/>
      <c r="ID274" s="466"/>
      <c r="IE274" s="466"/>
      <c r="IF274" s="466"/>
      <c r="IG274" s="466"/>
      <c r="IH274" s="466"/>
      <c r="II274" s="466"/>
      <c r="IJ274" s="466"/>
      <c r="IK274" s="466"/>
      <c r="IL274" s="466"/>
      <c r="IM274" s="466"/>
      <c r="IN274" s="466"/>
      <c r="IO274" s="466"/>
      <c r="IP274" s="466"/>
      <c r="IQ274" s="466"/>
      <c r="IR274" s="466"/>
      <c r="IS274" s="466"/>
      <c r="IT274" s="466"/>
      <c r="IU274" s="466"/>
      <c r="IV274" s="466"/>
      <c r="IW274" s="466"/>
      <c r="IX274" s="466"/>
      <c r="IY274" s="466"/>
      <c r="IZ274" s="466"/>
      <c r="JA274" s="466"/>
      <c r="JB274" s="466"/>
      <c r="JC274" s="466"/>
      <c r="JD274" s="466"/>
      <c r="JE274" s="466"/>
      <c r="JF274" s="466"/>
      <c r="JG274" s="466"/>
      <c r="JH274" s="466"/>
      <c r="JI274" s="466"/>
      <c r="JJ274" s="466"/>
      <c r="JK274" s="466"/>
      <c r="JL274" s="466"/>
      <c r="JM274" s="466"/>
      <c r="JN274" s="466"/>
      <c r="JO274" s="466"/>
      <c r="JP274" s="466"/>
      <c r="JQ274" s="466"/>
      <c r="JR274" s="466"/>
      <c r="JS274" s="466"/>
      <c r="JT274" s="466"/>
      <c r="JU274" s="466"/>
      <c r="JV274" s="466"/>
      <c r="JW274" s="466"/>
      <c r="JX274" s="466"/>
      <c r="JY274" s="466"/>
      <c r="JZ274" s="466"/>
      <c r="KA274" s="466"/>
      <c r="KB274" s="466"/>
      <c r="KC274" s="466"/>
      <c r="KD274" s="466"/>
      <c r="KE274" s="466"/>
      <c r="KF274" s="466"/>
      <c r="KG274" s="466"/>
      <c r="KH274" s="466"/>
      <c r="KI274" s="466"/>
      <c r="KJ274" s="466"/>
      <c r="KK274" s="466"/>
      <c r="KL274" s="466"/>
      <c r="KM274" s="466"/>
      <c r="KN274" s="466"/>
      <c r="KO274" s="466"/>
      <c r="KP274" s="466"/>
      <c r="KQ274" s="466"/>
      <c r="KR274" s="466"/>
      <c r="KS274" s="466"/>
      <c r="KT274" s="466"/>
      <c r="KU274" s="466"/>
      <c r="KV274" s="466"/>
      <c r="KW274" s="466"/>
      <c r="KX274" s="466"/>
      <c r="KY274" s="466"/>
      <c r="KZ274" s="466"/>
      <c r="LA274" s="466"/>
      <c r="LB274" s="466"/>
      <c r="LC274" s="466"/>
      <c r="LD274" s="466"/>
      <c r="LE274" s="466"/>
      <c r="LF274" s="466"/>
      <c r="LG274" s="466"/>
      <c r="LH274" s="466"/>
      <c r="LI274" s="466"/>
      <c r="LJ274" s="466"/>
      <c r="LK274" s="466"/>
      <c r="LL274" s="466"/>
      <c r="LM274" s="466"/>
      <c r="LN274" s="466"/>
      <c r="LO274" s="466"/>
      <c r="LP274" s="466"/>
      <c r="LQ274" s="466"/>
      <c r="LR274" s="466"/>
      <c r="LS274" s="466"/>
      <c r="LT274" s="466"/>
      <c r="LU274" s="466"/>
      <c r="LV274" s="466"/>
      <c r="LW274" s="466"/>
      <c r="LX274" s="466"/>
      <c r="LY274" s="466"/>
      <c r="LZ274" s="466"/>
      <c r="MA274" s="466"/>
      <c r="MB274" s="466"/>
      <c r="MC274" s="466"/>
      <c r="MD274" s="466"/>
      <c r="ME274" s="466"/>
      <c r="MF274" s="466"/>
      <c r="MG274" s="466"/>
      <c r="MH274" s="466"/>
      <c r="MI274" s="466"/>
      <c r="MJ274" s="466"/>
      <c r="MK274" s="466"/>
      <c r="ML274" s="466"/>
      <c r="MM274" s="466"/>
      <c r="MN274" s="466"/>
      <c r="MO274" s="466"/>
      <c r="MP274" s="466"/>
      <c r="MQ274" s="466"/>
      <c r="MR274" s="466"/>
      <c r="MS274" s="466"/>
      <c r="MT274" s="466"/>
      <c r="MU274" s="466"/>
      <c r="MV274" s="466"/>
      <c r="MW274" s="466"/>
      <c r="MX274" s="466"/>
      <c r="MY274" s="466"/>
      <c r="MZ274" s="466"/>
      <c r="NA274" s="466"/>
      <c r="NB274" s="466"/>
      <c r="NC274" s="466"/>
      <c r="ND274" s="466"/>
      <c r="NE274" s="466"/>
      <c r="NF274" s="466"/>
      <c r="NG274" s="466"/>
      <c r="NH274" s="466"/>
      <c r="NI274" s="466"/>
      <c r="NJ274" s="466"/>
      <c r="NK274" s="466"/>
      <c r="NL274" s="466"/>
      <c r="NM274" s="466"/>
      <c r="NN274" s="466"/>
      <c r="NO274" s="466"/>
      <c r="NP274" s="466"/>
      <c r="NQ274" s="466"/>
      <c r="NR274" s="466"/>
      <c r="NS274" s="466"/>
      <c r="NT274" s="466"/>
      <c r="NU274" s="466"/>
      <c r="NV274" s="466"/>
      <c r="NW274" s="466"/>
      <c r="NX274" s="466"/>
      <c r="NY274" s="466"/>
      <c r="NZ274" s="466"/>
      <c r="OA274" s="466"/>
      <c r="OB274" s="466"/>
      <c r="OC274" s="466"/>
      <c r="OD274" s="466"/>
      <c r="OE274" s="466"/>
      <c r="OF274" s="466"/>
      <c r="OG274" s="466"/>
      <c r="OH274" s="466"/>
      <c r="OI274" s="466"/>
      <c r="OJ274" s="466"/>
      <c r="OK274" s="466"/>
      <c r="OL274" s="466"/>
      <c r="OM274" s="466"/>
      <c r="ON274" s="466"/>
      <c r="OO274" s="466"/>
      <c r="OP274" s="466"/>
      <c r="OQ274" s="466"/>
      <c r="OR274" s="466"/>
      <c r="OS274" s="466"/>
      <c r="OT274" s="466"/>
      <c r="OU274" s="466"/>
      <c r="OV274" s="466"/>
      <c r="OW274" s="466"/>
      <c r="OX274" s="466"/>
      <c r="OY274" s="466"/>
      <c r="OZ274" s="466"/>
      <c r="PA274" s="466"/>
      <c r="PB274" s="466"/>
      <c r="PC274" s="466"/>
      <c r="PD274" s="466"/>
      <c r="PE274" s="466"/>
      <c r="PF274" s="466"/>
      <c r="PG274" s="466"/>
      <c r="PH274" s="466"/>
      <c r="PI274" s="466"/>
      <c r="PJ274" s="466"/>
      <c r="PK274" s="466"/>
      <c r="PL274" s="466"/>
      <c r="PM274" s="466"/>
      <c r="PN274" s="466"/>
      <c r="PO274" s="466"/>
      <c r="PP274" s="466"/>
      <c r="PQ274" s="466"/>
      <c r="PR274" s="466"/>
      <c r="PS274" s="466"/>
      <c r="PT274" s="466"/>
      <c r="PU274" s="466"/>
      <c r="PV274" s="466"/>
      <c r="PW274" s="466"/>
      <c r="PX274" s="466"/>
      <c r="PY274" s="466"/>
      <c r="PZ274" s="466"/>
      <c r="QA274" s="466"/>
      <c r="QB274" s="466"/>
      <c r="QC274" s="466"/>
      <c r="QD274" s="466"/>
      <c r="QE274" s="466"/>
      <c r="QF274" s="466"/>
      <c r="QG274" s="466"/>
      <c r="QH274" s="466"/>
      <c r="QI274" s="466"/>
      <c r="QJ274" s="466"/>
      <c r="QK274" s="466"/>
      <c r="QL274" s="466"/>
      <c r="QM274" s="466"/>
      <c r="QN274" s="466"/>
      <c r="QO274" s="466"/>
      <c r="QP274" s="466"/>
      <c r="QQ274" s="466"/>
      <c r="QR274" s="466"/>
      <c r="QS274" s="466"/>
      <c r="QT274" s="466"/>
      <c r="QU274" s="466"/>
      <c r="QV274" s="466"/>
      <c r="QW274" s="466"/>
      <c r="QX274" s="466"/>
      <c r="QY274" s="466"/>
      <c r="QZ274" s="466"/>
      <c r="RA274" s="466"/>
      <c r="RB274" s="466"/>
      <c r="RC274" s="466"/>
      <c r="RD274" s="466"/>
      <c r="RE274" s="466"/>
      <c r="RF274" s="466"/>
      <c r="RG274" s="466"/>
      <c r="RH274" s="466"/>
      <c r="RI274" s="466"/>
      <c r="RJ274" s="466"/>
      <c r="RK274" s="466"/>
      <c r="RL274" s="466"/>
      <c r="RM274" s="466"/>
      <c r="RN274" s="466"/>
      <c r="RO274" s="466"/>
      <c r="RP274" s="466"/>
      <c r="RQ274" s="466"/>
      <c r="RR274" s="466"/>
      <c r="RS274" s="466"/>
      <c r="RT274" s="466"/>
      <c r="RU274" s="466"/>
      <c r="RV274" s="466"/>
      <c r="RW274" s="466"/>
      <c r="RX274" s="466"/>
      <c r="RY274" s="466"/>
      <c r="RZ274" s="466"/>
      <c r="SA274" s="466"/>
      <c r="SB274" s="466"/>
      <c r="SC274" s="466"/>
      <c r="SD274" s="466"/>
      <c r="SE274" s="466"/>
      <c r="SF274" s="466"/>
      <c r="SG274" s="466"/>
      <c r="SH274" s="466"/>
      <c r="SI274" s="466"/>
      <c r="SJ274" s="466"/>
      <c r="SK274" s="466"/>
      <c r="SL274" s="466"/>
      <c r="SM274" s="466"/>
      <c r="SN274" s="466"/>
      <c r="SO274" s="466"/>
      <c r="SP274" s="466"/>
      <c r="SQ274" s="466"/>
      <c r="SR274" s="466"/>
      <c r="SS274" s="466"/>
      <c r="ST274" s="466"/>
      <c r="SU274" s="466"/>
      <c r="SV274" s="466"/>
      <c r="SW274" s="466"/>
      <c r="SX274" s="466"/>
      <c r="SY274" s="466"/>
      <c r="SZ274" s="466"/>
      <c r="TA274" s="466"/>
      <c r="TB274" s="466"/>
      <c r="TC274" s="466"/>
      <c r="TD274" s="466"/>
      <c r="TE274" s="466"/>
      <c r="TF274" s="466"/>
      <c r="TG274" s="466"/>
      <c r="TH274" s="466"/>
      <c r="TI274" s="466"/>
      <c r="TJ274" s="466"/>
      <c r="TK274" s="466"/>
      <c r="TL274" s="466"/>
      <c r="TM274" s="466"/>
      <c r="TN274" s="466"/>
      <c r="TO274" s="466"/>
      <c r="TP274" s="466"/>
      <c r="TQ274" s="466"/>
      <c r="TR274" s="466"/>
      <c r="TS274" s="466"/>
      <c r="TT274" s="466"/>
      <c r="TU274" s="466"/>
      <c r="TV274" s="466"/>
      <c r="TW274" s="466"/>
      <c r="TX274" s="466"/>
      <c r="TY274" s="466"/>
      <c r="TZ274" s="466"/>
      <c r="UA274" s="466"/>
      <c r="UB274" s="466"/>
      <c r="UC274" s="466"/>
      <c r="UD274" s="466"/>
      <c r="UE274" s="466"/>
      <c r="UF274" s="466"/>
      <c r="UG274" s="466"/>
      <c r="UH274" s="466"/>
      <c r="UI274" s="466"/>
      <c r="UJ274" s="466"/>
      <c r="UK274" s="466"/>
      <c r="UL274" s="466"/>
      <c r="UM274" s="466"/>
      <c r="UN274" s="466"/>
      <c r="UO274" s="466"/>
      <c r="UP274" s="466"/>
      <c r="UQ274" s="466"/>
      <c r="UR274" s="466"/>
      <c r="US274" s="466"/>
      <c r="UT274" s="466"/>
      <c r="UU274" s="466"/>
      <c r="UV274" s="466"/>
      <c r="UW274" s="466"/>
      <c r="UX274" s="466"/>
      <c r="UY274" s="466"/>
      <c r="UZ274" s="466"/>
      <c r="VA274" s="466"/>
      <c r="VB274" s="466"/>
      <c r="VC274" s="466"/>
      <c r="VD274" s="466"/>
      <c r="VE274" s="466"/>
      <c r="VF274" s="466"/>
      <c r="VG274" s="466"/>
      <c r="VH274" s="466"/>
      <c r="VI274" s="466"/>
      <c r="VJ274" s="466"/>
      <c r="VK274" s="466"/>
      <c r="VL274" s="466"/>
      <c r="VM274" s="466"/>
      <c r="VN274" s="466"/>
      <c r="VO274" s="466"/>
      <c r="VP274" s="466"/>
      <c r="VQ274" s="466"/>
      <c r="VR274" s="466"/>
      <c r="VS274" s="466"/>
      <c r="VT274" s="466"/>
      <c r="VU274" s="466"/>
      <c r="VV274" s="466"/>
      <c r="VW274" s="466"/>
      <c r="VX274" s="466"/>
      <c r="VY274" s="466"/>
      <c r="VZ274" s="466"/>
      <c r="WA274" s="466"/>
      <c r="WB274" s="466"/>
      <c r="WC274" s="466"/>
      <c r="WD274" s="466"/>
      <c r="WE274" s="466"/>
      <c r="WF274" s="466"/>
      <c r="WG274" s="466"/>
      <c r="WH274" s="466"/>
      <c r="WI274" s="466"/>
      <c r="WJ274" s="466"/>
      <c r="WK274" s="466"/>
      <c r="WL274" s="466"/>
      <c r="WM274" s="466"/>
      <c r="WN274" s="466"/>
      <c r="WO274" s="466"/>
      <c r="WP274" s="466"/>
      <c r="WQ274" s="466"/>
      <c r="WR274" s="466"/>
      <c r="WS274" s="466"/>
      <c r="WT274" s="466"/>
      <c r="WU274" s="466"/>
      <c r="WV274" s="466"/>
      <c r="WW274" s="466"/>
      <c r="WX274" s="466"/>
      <c r="WY274" s="466"/>
      <c r="WZ274" s="466"/>
      <c r="XA274" s="466"/>
      <c r="XB274" s="466"/>
      <c r="XC274" s="466"/>
      <c r="XD274" s="466"/>
      <c r="XE274" s="466"/>
      <c r="XF274" s="466"/>
      <c r="XG274" s="466"/>
      <c r="XH274" s="466"/>
      <c r="XI274" s="466"/>
      <c r="XJ274" s="466"/>
      <c r="XK274" s="466"/>
      <c r="XL274" s="466"/>
      <c r="XM274" s="466"/>
      <c r="XN274" s="466"/>
      <c r="XO274" s="466"/>
      <c r="XP274" s="466"/>
      <c r="XQ274" s="466"/>
      <c r="XR274" s="466"/>
      <c r="XS274" s="466"/>
      <c r="XT274" s="466"/>
      <c r="XU274" s="466"/>
      <c r="XV274" s="466"/>
      <c r="XW274" s="466"/>
      <c r="XX274" s="466"/>
      <c r="XY274" s="466"/>
      <c r="XZ274" s="466"/>
      <c r="YA274" s="466"/>
      <c r="YB274" s="466"/>
      <c r="YC274" s="466"/>
      <c r="YD274" s="466"/>
      <c r="YE274" s="466"/>
      <c r="YF274" s="466"/>
      <c r="YG274" s="466"/>
      <c r="YH274" s="466"/>
      <c r="YI274" s="466"/>
      <c r="YJ274" s="466"/>
      <c r="YK274" s="466"/>
      <c r="YL274" s="466"/>
      <c r="YM274" s="466"/>
      <c r="YN274" s="466"/>
      <c r="YO274" s="466"/>
      <c r="YP274" s="466"/>
      <c r="YQ274" s="466"/>
      <c r="YR274" s="466"/>
      <c r="YS274" s="466"/>
      <c r="YT274" s="466"/>
      <c r="YU274" s="466"/>
      <c r="YV274" s="466"/>
      <c r="YW274" s="466"/>
      <c r="YX274" s="466"/>
      <c r="YY274" s="466"/>
      <c r="YZ274" s="466"/>
      <c r="ZA274" s="466"/>
      <c r="ZB274" s="466"/>
      <c r="ZC274" s="466"/>
      <c r="ZD274" s="466"/>
      <c r="ZE274" s="466"/>
      <c r="ZF274" s="466"/>
      <c r="ZG274" s="466"/>
      <c r="ZH274" s="466"/>
      <c r="ZI274" s="466"/>
      <c r="ZJ274" s="466"/>
      <c r="ZK274" s="466"/>
      <c r="ZL274" s="466"/>
      <c r="ZM274" s="466"/>
      <c r="ZN274" s="466"/>
      <c r="ZO274" s="466"/>
      <c r="ZP274" s="466"/>
      <c r="ZQ274" s="466"/>
      <c r="ZR274" s="466"/>
      <c r="ZS274" s="466"/>
      <c r="ZT274" s="466"/>
      <c r="ZU274" s="466"/>
      <c r="ZV274" s="466"/>
      <c r="ZW274" s="466"/>
      <c r="ZX274" s="466"/>
      <c r="ZY274" s="466"/>
      <c r="ZZ274" s="466"/>
      <c r="AAA274" s="466"/>
      <c r="AAB274" s="466"/>
      <c r="AAC274" s="466"/>
      <c r="AAD274" s="466"/>
      <c r="AAE274" s="466"/>
      <c r="AAF274" s="466"/>
      <c r="AAG274" s="466"/>
      <c r="AAH274" s="466"/>
      <c r="AAI274" s="466"/>
      <c r="AAJ274" s="466"/>
      <c r="AAK274" s="466"/>
      <c r="AAL274" s="466"/>
      <c r="AAM274" s="466"/>
      <c r="AAN274" s="466"/>
      <c r="AAO274" s="466"/>
      <c r="AAP274" s="466"/>
      <c r="AAQ274" s="466"/>
      <c r="AAR274" s="466"/>
      <c r="AAS274" s="466"/>
      <c r="AAT274" s="466"/>
      <c r="AAU274" s="466"/>
      <c r="AAV274" s="466"/>
      <c r="AAW274" s="466"/>
      <c r="AAX274" s="466"/>
      <c r="AAY274" s="466"/>
      <c r="AAZ274" s="466"/>
      <c r="ABA274" s="466"/>
      <c r="ABB274" s="466"/>
      <c r="ABC274" s="466"/>
      <c r="ABD274" s="466"/>
      <c r="ABE274" s="466"/>
      <c r="ABF274" s="466"/>
      <c r="ABG274" s="466"/>
      <c r="ABH274" s="466"/>
      <c r="ABI274" s="466"/>
      <c r="ABJ274" s="466"/>
      <c r="ABK274" s="466"/>
      <c r="ABL274" s="466"/>
      <c r="ABM274" s="466"/>
      <c r="ABN274" s="466"/>
      <c r="ABO274" s="466"/>
      <c r="ABP274" s="466"/>
      <c r="ABQ274" s="466"/>
      <c r="ABR274" s="466"/>
      <c r="ABS274" s="466"/>
      <c r="ABT274" s="466"/>
      <c r="ABU274" s="466"/>
      <c r="ABV274" s="466"/>
      <c r="ABW274" s="466"/>
      <c r="ABX274" s="466"/>
      <c r="ABY274" s="466"/>
      <c r="ABZ274" s="466"/>
      <c r="ACA274" s="466"/>
      <c r="ACB274" s="466"/>
      <c r="ACC274" s="466"/>
      <c r="ACD274" s="466"/>
      <c r="ACE274" s="466"/>
      <c r="ACF274" s="466"/>
      <c r="ACG274" s="466"/>
      <c r="ACH274" s="466"/>
      <c r="ACI274" s="466"/>
      <c r="ACJ274" s="466"/>
      <c r="ACK274" s="466"/>
      <c r="ACL274" s="466"/>
      <c r="ACM274" s="466"/>
      <c r="ACN274" s="466"/>
      <c r="ACO274" s="466"/>
      <c r="ACP274" s="466"/>
      <c r="ACQ274" s="466"/>
      <c r="ACR274" s="466"/>
      <c r="ACS274" s="466"/>
      <c r="ACT274" s="466"/>
      <c r="ACU274" s="466"/>
      <c r="ACV274" s="466"/>
      <c r="ACW274" s="466"/>
      <c r="ACX274" s="466"/>
      <c r="ACY274" s="466"/>
      <c r="ACZ274" s="466"/>
      <c r="ADA274" s="466"/>
      <c r="ADB274" s="466"/>
      <c r="ADC274" s="466"/>
      <c r="ADD274" s="466"/>
      <c r="ADE274" s="466"/>
      <c r="ADF274" s="466"/>
      <c r="ADG274" s="466"/>
      <c r="ADH274" s="466"/>
      <c r="ADI274" s="466"/>
      <c r="ADJ274" s="466"/>
      <c r="ADK274" s="466"/>
      <c r="ADL274" s="466"/>
      <c r="ADM274" s="466"/>
      <c r="ADN274" s="466"/>
      <c r="ADO274" s="466"/>
      <c r="ADP274" s="466"/>
      <c r="ADQ274" s="466"/>
      <c r="ADR274" s="466"/>
      <c r="ADS274" s="466"/>
      <c r="ADT274" s="466"/>
      <c r="ADU274" s="466"/>
      <c r="ADV274" s="466"/>
      <c r="ADW274" s="466"/>
      <c r="ADX274" s="466"/>
      <c r="ADY274" s="466"/>
      <c r="ADZ274" s="466"/>
      <c r="AEA274" s="466"/>
      <c r="AEB274" s="466"/>
      <c r="AEC274" s="466"/>
      <c r="AED274" s="466"/>
      <c r="AEE274" s="466"/>
      <c r="AEF274" s="466"/>
      <c r="AEG274" s="466"/>
      <c r="AEH274" s="466"/>
      <c r="AEI274" s="466"/>
      <c r="AEJ274" s="466"/>
      <c r="AEK274" s="466"/>
      <c r="AEL274" s="466"/>
      <c r="AEM274" s="466"/>
      <c r="AEN274" s="466"/>
      <c r="AEO274" s="466"/>
      <c r="AEP274" s="466"/>
      <c r="AEQ274" s="466"/>
      <c r="AER274" s="466"/>
      <c r="AES274" s="466"/>
      <c r="AET274" s="466"/>
      <c r="AEU274" s="466"/>
      <c r="AEV274" s="466"/>
      <c r="AEW274" s="466"/>
      <c r="AEX274" s="466"/>
      <c r="AEY274" s="466"/>
      <c r="AEZ274" s="466"/>
      <c r="AFA274" s="466"/>
      <c r="AFB274" s="466"/>
      <c r="AFC274" s="466"/>
      <c r="AFD274" s="466"/>
      <c r="AFE274" s="466"/>
      <c r="AFF274" s="466"/>
      <c r="AFG274" s="466"/>
      <c r="AFH274" s="466"/>
      <c r="AFI274" s="466"/>
      <c r="AFJ274" s="466"/>
      <c r="AFK274" s="466"/>
      <c r="AFL274" s="466"/>
      <c r="AFM274" s="466"/>
      <c r="AFN274" s="466"/>
      <c r="AFO274" s="466"/>
      <c r="AFP274" s="466"/>
      <c r="AFQ274" s="466"/>
      <c r="AFR274" s="466"/>
      <c r="AFS274" s="466"/>
      <c r="AFT274" s="466"/>
      <c r="AFU274" s="466"/>
      <c r="AFV274" s="466"/>
      <c r="AFW274" s="466"/>
      <c r="AFX274" s="466"/>
      <c r="AFY274" s="466"/>
      <c r="AFZ274" s="466"/>
      <c r="AGA274" s="466"/>
      <c r="AGB274" s="466"/>
      <c r="AGC274" s="466"/>
      <c r="AGD274" s="466"/>
      <c r="AGE274" s="466"/>
      <c r="AGF274" s="466"/>
      <c r="AGG274" s="466"/>
      <c r="AGH274" s="466"/>
      <c r="AGI274" s="466"/>
      <c r="AGJ274" s="466"/>
      <c r="AGK274" s="466"/>
      <c r="AGL274" s="466"/>
      <c r="AGM274" s="466"/>
      <c r="AGN274" s="466"/>
      <c r="AGO274" s="466"/>
      <c r="AGP274" s="466"/>
      <c r="AGQ274" s="466"/>
      <c r="AGR274" s="466"/>
      <c r="AGS274" s="466"/>
      <c r="AGT274" s="466"/>
      <c r="AGU274" s="466"/>
      <c r="AGV274" s="466"/>
      <c r="AGW274" s="466"/>
      <c r="AGX274" s="466"/>
      <c r="AGY274" s="466"/>
      <c r="AGZ274" s="466"/>
      <c r="AHA274" s="466"/>
      <c r="AHB274" s="466"/>
      <c r="AHC274" s="466"/>
      <c r="AHD274" s="466"/>
      <c r="AHE274" s="466"/>
      <c r="AHF274" s="466"/>
      <c r="AHG274" s="466"/>
      <c r="AHH274" s="466"/>
      <c r="AHI274" s="466"/>
      <c r="AHJ274" s="466"/>
      <c r="AHK274" s="466"/>
      <c r="AHL274" s="466"/>
      <c r="AHM274" s="466"/>
      <c r="AHN274" s="466"/>
      <c r="AHO274" s="466"/>
      <c r="AHP274" s="466"/>
      <c r="AHQ274" s="466"/>
      <c r="AHR274" s="466"/>
      <c r="AHS274" s="466"/>
      <c r="AHT274" s="466"/>
      <c r="AHU274" s="466"/>
      <c r="AHV274" s="466"/>
      <c r="AHW274" s="466"/>
      <c r="AHX274" s="466"/>
      <c r="AHY274" s="466"/>
      <c r="AHZ274" s="466"/>
      <c r="AIA274" s="466"/>
      <c r="AIB274" s="466"/>
      <c r="AIC274" s="466"/>
      <c r="AID274" s="466"/>
      <c r="AIE274" s="466"/>
      <c r="AIF274" s="466"/>
      <c r="AIG274" s="466"/>
      <c r="AIH274" s="466"/>
      <c r="AII274" s="466"/>
      <c r="AIJ274" s="466"/>
      <c r="AIK274" s="466"/>
      <c r="AIL274" s="466"/>
      <c r="AIM274" s="466"/>
      <c r="AIN274" s="466"/>
      <c r="AIO274" s="466"/>
      <c r="AIP274" s="466"/>
      <c r="AIQ274" s="466"/>
      <c r="AIR274" s="466"/>
      <c r="AIS274" s="466"/>
      <c r="AIT274" s="466"/>
      <c r="AIU274" s="466"/>
      <c r="AIV274" s="466"/>
      <c r="AIW274" s="466"/>
      <c r="AIX274" s="466"/>
      <c r="AIY274" s="466"/>
      <c r="AIZ274" s="466"/>
      <c r="AJA274" s="466"/>
      <c r="AJB274" s="466"/>
      <c r="AJC274" s="466"/>
      <c r="AJD274" s="466"/>
      <c r="AJE274" s="466"/>
      <c r="AJF274" s="466"/>
      <c r="AJG274" s="466"/>
      <c r="AJH274" s="466"/>
      <c r="AJI274" s="466"/>
      <c r="AJJ274" s="466"/>
      <c r="AJK274" s="466"/>
      <c r="AJL274" s="466"/>
      <c r="AJM274" s="466"/>
      <c r="AJN274" s="466"/>
      <c r="AJO274" s="466"/>
      <c r="AJP274" s="466"/>
      <c r="AJQ274" s="466"/>
      <c r="AJR274" s="466"/>
      <c r="AJS274" s="466"/>
      <c r="AJT274" s="466"/>
      <c r="AJU274" s="466"/>
      <c r="AJV274" s="466"/>
      <c r="AJW274" s="466"/>
      <c r="AJX274" s="466"/>
      <c r="AJY274" s="466"/>
      <c r="AJZ274" s="466"/>
      <c r="AKA274" s="466"/>
      <c r="AKB274" s="466"/>
      <c r="AKC274" s="466"/>
      <c r="AKD274" s="466"/>
      <c r="AKE274" s="466"/>
      <c r="AKF274" s="466"/>
      <c r="AKG274" s="466"/>
      <c r="AKH274" s="466"/>
      <c r="AKI274" s="466"/>
      <c r="AKJ274" s="466"/>
      <c r="AKK274" s="466"/>
      <c r="AKL274" s="466"/>
      <c r="AKM274" s="466"/>
      <c r="AKN274" s="466"/>
      <c r="AKO274" s="466"/>
      <c r="AKP274" s="466"/>
      <c r="AKQ274" s="466"/>
      <c r="AKR274" s="466"/>
      <c r="AKS274" s="466"/>
      <c r="AKT274" s="466"/>
      <c r="AKU274" s="466"/>
      <c r="AKV274" s="466"/>
      <c r="AKW274" s="466"/>
      <c r="AKX274" s="466"/>
      <c r="AKY274" s="466"/>
      <c r="AKZ274" s="466"/>
      <c r="ALA274" s="466"/>
      <c r="ALB274" s="466"/>
      <c r="ALC274" s="466"/>
      <c r="ALD274" s="466"/>
      <c r="ALE274" s="466"/>
      <c r="ALF274" s="466"/>
      <c r="ALG274" s="466"/>
      <c r="ALH274" s="466"/>
      <c r="ALI274" s="466"/>
      <c r="ALJ274" s="466"/>
      <c r="ALK274" s="466"/>
      <c r="ALL274" s="466"/>
      <c r="ALM274" s="466"/>
      <c r="ALN274" s="466"/>
      <c r="ALO274" s="466"/>
      <c r="ALP274" s="466"/>
      <c r="ALQ274" s="466"/>
      <c r="ALR274" s="466"/>
      <c r="ALS274" s="466"/>
      <c r="ALT274" s="466"/>
      <c r="ALU274" s="466"/>
      <c r="ALV274" s="466"/>
      <c r="ALW274" s="466"/>
      <c r="ALX274" s="466"/>
      <c r="ALY274" s="466"/>
      <c r="ALZ274" s="466"/>
      <c r="AMA274" s="466"/>
      <c r="AMB274" s="466"/>
      <c r="AMC274" s="466"/>
      <c r="AMD274" s="466"/>
      <c r="AME274" s="466"/>
      <c r="AMF274" s="466"/>
      <c r="AMG274" s="466"/>
      <c r="AMH274" s="466"/>
      <c r="AMI274" s="466"/>
      <c r="AMJ274" s="466"/>
      <c r="AMK274" s="466"/>
      <c r="AML274" s="466"/>
      <c r="AMM274" s="466"/>
      <c r="AMN274" s="466"/>
      <c r="AMO274" s="466"/>
      <c r="AMP274" s="466"/>
      <c r="AMQ274" s="466"/>
      <c r="AMR274" s="466"/>
      <c r="AMS274" s="466"/>
      <c r="AMT274" s="466"/>
      <c r="AMU274" s="466"/>
      <c r="AMV274" s="466"/>
      <c r="AMW274" s="466"/>
      <c r="AMX274" s="466"/>
      <c r="AMY274" s="466"/>
      <c r="AMZ274" s="466"/>
      <c r="ANA274" s="466"/>
      <c r="ANB274" s="466"/>
      <c r="ANC274" s="466"/>
      <c r="AND274" s="466"/>
      <c r="ANE274" s="466"/>
      <c r="ANF274" s="466"/>
      <c r="ANG274" s="466"/>
      <c r="ANH274" s="466"/>
      <c r="ANI274" s="466"/>
      <c r="ANJ274" s="466"/>
      <c r="ANK274" s="466"/>
      <c r="ANL274" s="466"/>
      <c r="ANM274" s="466"/>
      <c r="ANN274" s="466"/>
      <c r="ANO274" s="466"/>
      <c r="ANP274" s="466"/>
      <c r="ANQ274" s="466"/>
      <c r="ANR274" s="466"/>
      <c r="ANS274" s="466"/>
      <c r="ANT274" s="466"/>
      <c r="ANU274" s="466"/>
      <c r="ANV274" s="466"/>
      <c r="ANW274" s="466"/>
      <c r="ANX274" s="466"/>
      <c r="ANY274" s="466"/>
      <c r="ANZ274" s="466"/>
      <c r="AOA274" s="466"/>
      <c r="AOB274" s="466"/>
      <c r="AOC274" s="466"/>
      <c r="AOD274" s="466"/>
      <c r="AOE274" s="466"/>
      <c r="AOF274" s="466"/>
      <c r="AOG274" s="466"/>
      <c r="AOH274" s="466"/>
      <c r="AOI274" s="466"/>
      <c r="AOJ274" s="466"/>
      <c r="AOK274" s="466"/>
      <c r="AOL274" s="466"/>
      <c r="AOM274" s="466"/>
      <c r="AON274" s="466"/>
      <c r="AOO274" s="466"/>
      <c r="AOP274" s="466"/>
      <c r="AOQ274" s="466"/>
      <c r="AOR274" s="466"/>
      <c r="AOS274" s="466"/>
      <c r="AOT274" s="466"/>
      <c r="AOU274" s="466"/>
      <c r="AOV274" s="466"/>
      <c r="AOW274" s="466"/>
      <c r="AOX274" s="466"/>
      <c r="AOY274" s="466"/>
      <c r="AOZ274" s="466"/>
      <c r="APA274" s="466"/>
      <c r="APB274" s="466"/>
      <c r="APC274" s="466"/>
      <c r="APD274" s="466"/>
      <c r="APE274" s="466"/>
      <c r="APF274" s="466"/>
      <c r="APG274" s="466"/>
      <c r="APH274" s="466"/>
      <c r="API274" s="466"/>
      <c r="APJ274" s="466"/>
      <c r="APK274" s="466"/>
      <c r="APL274" s="466"/>
      <c r="APM274" s="466"/>
      <c r="APN274" s="466"/>
      <c r="APO274" s="466"/>
      <c r="APP274" s="466"/>
      <c r="APQ274" s="466"/>
      <c r="APR274" s="466"/>
      <c r="APS274" s="466"/>
      <c r="APT274" s="466"/>
      <c r="APU274" s="466"/>
      <c r="APV274" s="466"/>
      <c r="APW274" s="466"/>
      <c r="APX274" s="466"/>
      <c r="APY274" s="466"/>
      <c r="APZ274" s="466"/>
      <c r="AQA274" s="466"/>
      <c r="AQB274" s="466"/>
      <c r="AQC274" s="466"/>
      <c r="AQD274" s="466"/>
      <c r="AQE274" s="466"/>
      <c r="AQF274" s="466"/>
      <c r="AQG274" s="466"/>
      <c r="AQH274" s="466"/>
      <c r="AQI274" s="466"/>
      <c r="AQJ274" s="466"/>
      <c r="AQK274" s="466"/>
      <c r="AQL274" s="466"/>
      <c r="AQM274" s="466"/>
      <c r="AQN274" s="466"/>
      <c r="AQO274" s="466"/>
      <c r="AQP274" s="466"/>
      <c r="AQQ274" s="466"/>
      <c r="AQR274" s="466"/>
      <c r="AQS274" s="466"/>
      <c r="AQT274" s="466"/>
      <c r="AQU274" s="466"/>
      <c r="AQV274" s="466"/>
      <c r="AQW274" s="466"/>
      <c r="AQX274" s="466"/>
      <c r="AQY274" s="466"/>
      <c r="AQZ274" s="466"/>
      <c r="ARA274" s="466"/>
      <c r="ARB274" s="466"/>
      <c r="ARC274" s="466"/>
      <c r="ARD274" s="466"/>
      <c r="ARE274" s="466"/>
      <c r="ARF274" s="466"/>
      <c r="ARG274" s="466"/>
      <c r="ARH274" s="466"/>
      <c r="ARI274" s="466"/>
      <c r="ARJ274" s="466"/>
      <c r="ARK274" s="466"/>
      <c r="ARL274" s="466"/>
      <c r="ARM274" s="466"/>
      <c r="ARN274" s="466"/>
      <c r="ARO274" s="466"/>
      <c r="ARP274" s="466"/>
      <c r="ARQ274" s="466"/>
      <c r="ARR274" s="466"/>
      <c r="ARS274" s="466"/>
      <c r="ART274" s="466"/>
      <c r="ARU274" s="466"/>
      <c r="ARV274" s="466"/>
      <c r="ARW274" s="466"/>
      <c r="ARX274" s="466"/>
      <c r="ARY274" s="466"/>
      <c r="ARZ274" s="466"/>
      <c r="ASA274" s="466"/>
      <c r="ASB274" s="466"/>
      <c r="ASC274" s="466"/>
      <c r="ASD274" s="466"/>
      <c r="ASE274" s="466"/>
      <c r="ASF274" s="466"/>
      <c r="ASG274" s="466"/>
      <c r="ASH274" s="466"/>
      <c r="ASI274" s="466"/>
      <c r="ASJ274" s="466"/>
      <c r="ASK274" s="466"/>
      <c r="ASL274" s="466"/>
      <c r="ASM274" s="466"/>
      <c r="ASN274" s="466"/>
      <c r="ASO274" s="466"/>
      <c r="ASP274" s="466"/>
      <c r="ASQ274" s="466"/>
      <c r="ASR274" s="466"/>
      <c r="ASS274" s="466"/>
      <c r="AST274" s="466"/>
      <c r="ASU274" s="466"/>
      <c r="ASV274" s="466"/>
      <c r="ASW274" s="466"/>
      <c r="ASX274" s="466"/>
      <c r="ASY274" s="466"/>
      <c r="ASZ274" s="466"/>
      <c r="ATA274" s="466"/>
      <c r="ATB274" s="466"/>
      <c r="ATC274" s="466"/>
      <c r="ATD274" s="466"/>
      <c r="ATE274" s="466"/>
      <c r="ATF274" s="466"/>
      <c r="ATG274" s="466"/>
      <c r="ATH274" s="466"/>
      <c r="ATI274" s="466"/>
      <c r="ATJ274" s="466"/>
      <c r="ATK274" s="466"/>
      <c r="ATL274" s="466"/>
      <c r="ATM274" s="466"/>
      <c r="ATN274" s="466"/>
      <c r="ATO274" s="466"/>
      <c r="ATP274" s="466"/>
      <c r="ATQ274" s="466"/>
      <c r="ATR274" s="466"/>
      <c r="ATS274" s="466"/>
      <c r="ATT274" s="466"/>
      <c r="ATU274" s="466"/>
      <c r="ATV274" s="466"/>
      <c r="ATW274" s="466"/>
      <c r="ATX274" s="466"/>
      <c r="ATY274" s="466"/>
      <c r="ATZ274" s="466"/>
      <c r="AUA274" s="466"/>
      <c r="AUB274" s="466"/>
      <c r="AUC274" s="466"/>
      <c r="AUD274" s="466"/>
      <c r="AUE274" s="466"/>
      <c r="AUF274" s="466"/>
      <c r="AUG274" s="466"/>
      <c r="AUH274" s="466"/>
      <c r="AUI274" s="466"/>
      <c r="AUJ274" s="466"/>
      <c r="AUK274" s="466"/>
      <c r="AUL274" s="466"/>
      <c r="AUM274" s="466"/>
      <c r="AUN274" s="466"/>
      <c r="AUO274" s="466"/>
      <c r="AUP274" s="466"/>
      <c r="AUQ274" s="466"/>
      <c r="AUR274" s="466"/>
      <c r="AUS274" s="466"/>
      <c r="AUT274" s="466"/>
      <c r="AUU274" s="466"/>
      <c r="AUV274" s="466"/>
      <c r="AUW274" s="466"/>
      <c r="AUX274" s="466"/>
      <c r="AUY274" s="466"/>
      <c r="AUZ274" s="466"/>
      <c r="AVA274" s="466"/>
      <c r="AVB274" s="466"/>
      <c r="AVC274" s="466"/>
      <c r="AVD274" s="466"/>
      <c r="AVE274" s="466"/>
      <c r="AVF274" s="466"/>
      <c r="AVG274" s="466"/>
      <c r="AVH274" s="466"/>
      <c r="AVI274" s="466"/>
      <c r="AVJ274" s="466"/>
      <c r="AVK274" s="466"/>
      <c r="AVL274" s="466"/>
      <c r="AVM274" s="466"/>
      <c r="AVN274" s="466"/>
      <c r="AVO274" s="466"/>
      <c r="AVP274" s="466"/>
      <c r="AVQ274" s="466"/>
      <c r="AVR274" s="466"/>
      <c r="AVS274" s="466"/>
      <c r="AVT274" s="466"/>
      <c r="AVU274" s="466"/>
      <c r="AVV274" s="466"/>
      <c r="AVW274" s="466"/>
      <c r="AVX274" s="466"/>
      <c r="AVY274" s="466"/>
      <c r="AVZ274" s="466"/>
      <c r="AWA274" s="466"/>
      <c r="AWB274" s="466"/>
      <c r="AWC274" s="466"/>
      <c r="AWD274" s="466"/>
      <c r="AWE274" s="466"/>
      <c r="AWF274" s="466"/>
      <c r="AWG274" s="466"/>
      <c r="AWH274" s="466"/>
      <c r="AWI274" s="466"/>
      <c r="AWJ274" s="466"/>
      <c r="AWK274" s="466"/>
      <c r="AWL274" s="466"/>
      <c r="AWM274" s="466"/>
      <c r="AWN274" s="466"/>
      <c r="AWO274" s="466"/>
      <c r="AWP274" s="466"/>
      <c r="AWQ274" s="466"/>
      <c r="AWR274" s="466"/>
      <c r="AWS274" s="466"/>
      <c r="AWT274" s="466"/>
      <c r="AWU274" s="466"/>
      <c r="AWV274" s="466"/>
      <c r="AWW274" s="466"/>
      <c r="AWX274" s="466"/>
      <c r="AWY274" s="466"/>
      <c r="AWZ274" s="466"/>
      <c r="AXA274" s="466"/>
      <c r="AXB274" s="466"/>
      <c r="AXC274" s="466"/>
      <c r="AXD274" s="466"/>
      <c r="AXE274" s="466"/>
      <c r="AXF274" s="466"/>
      <c r="AXG274" s="466"/>
      <c r="AXH274" s="466"/>
      <c r="AXI274" s="466"/>
      <c r="AXJ274" s="466"/>
      <c r="AXK274" s="466"/>
      <c r="AXL274" s="466"/>
      <c r="AXM274" s="466"/>
      <c r="AXN274" s="466"/>
      <c r="AXO274" s="466"/>
      <c r="AXP274" s="466"/>
      <c r="AXQ274" s="466"/>
      <c r="AXR274" s="466"/>
      <c r="AXS274" s="466"/>
      <c r="AXT274" s="466"/>
      <c r="AXU274" s="466"/>
      <c r="AXV274" s="466"/>
      <c r="AXW274" s="466"/>
      <c r="AXX274" s="466"/>
      <c r="AXY274" s="466"/>
      <c r="AXZ274" s="466"/>
      <c r="AYA274" s="466"/>
      <c r="AYB274" s="466"/>
      <c r="AYC274" s="466"/>
      <c r="AYD274" s="466"/>
      <c r="AYE274" s="466"/>
      <c r="AYF274" s="466"/>
      <c r="AYG274" s="466"/>
      <c r="AYH274" s="466"/>
      <c r="AYI274" s="466"/>
      <c r="AYJ274" s="466"/>
      <c r="AYK274" s="466"/>
      <c r="AYL274" s="466"/>
      <c r="AYM274" s="466"/>
      <c r="AYN274" s="466"/>
      <c r="AYO274" s="466"/>
      <c r="AYP274" s="466"/>
      <c r="AYQ274" s="466"/>
      <c r="AYR274" s="466"/>
      <c r="AYS274" s="466"/>
      <c r="AYT274" s="466"/>
      <c r="AYU274" s="466"/>
      <c r="AYV274" s="466"/>
      <c r="AYW274" s="466"/>
      <c r="AYX274" s="466"/>
      <c r="AYY274" s="466"/>
      <c r="AYZ274" s="466"/>
      <c r="AZA274" s="466"/>
      <c r="AZB274" s="466"/>
      <c r="AZC274" s="466"/>
      <c r="AZD274" s="466"/>
      <c r="AZE274" s="466"/>
      <c r="AZF274" s="466"/>
      <c r="AZG274" s="466"/>
      <c r="AZH274" s="466"/>
      <c r="AZI274" s="466"/>
      <c r="AZJ274" s="466"/>
      <c r="AZK274" s="466"/>
      <c r="AZL274" s="466"/>
      <c r="AZM274" s="466"/>
      <c r="AZN274" s="466"/>
      <c r="AZO274" s="466"/>
      <c r="AZP274" s="466"/>
      <c r="AZQ274" s="466"/>
      <c r="AZR274" s="466"/>
      <c r="AZS274" s="466"/>
      <c r="AZT274" s="466"/>
      <c r="AZU274" s="466"/>
      <c r="AZV274" s="466"/>
      <c r="AZW274" s="466"/>
      <c r="AZX274" s="466"/>
      <c r="AZY274" s="466"/>
      <c r="AZZ274" s="466"/>
      <c r="BAA274" s="466"/>
      <c r="BAB274" s="466"/>
      <c r="BAC274" s="466"/>
      <c r="BAD274" s="466"/>
      <c r="BAE274" s="466"/>
      <c r="BAF274" s="466"/>
      <c r="BAG274" s="466"/>
      <c r="BAH274" s="466"/>
      <c r="BAI274" s="466"/>
      <c r="BAJ274" s="466"/>
      <c r="BAK274" s="466"/>
      <c r="BAL274" s="466"/>
      <c r="BAM274" s="466"/>
      <c r="BAN274" s="466"/>
      <c r="BAO274" s="466"/>
      <c r="BAP274" s="466"/>
      <c r="BAQ274" s="466"/>
      <c r="BAR274" s="466"/>
      <c r="BAS274" s="466"/>
      <c r="BAT274" s="466"/>
      <c r="BAU274" s="466"/>
      <c r="BAV274" s="466"/>
      <c r="BAW274" s="466"/>
      <c r="BAX274" s="466"/>
      <c r="BAY274" s="466"/>
      <c r="BAZ274" s="466"/>
      <c r="BBA274" s="466"/>
      <c r="BBB274" s="466"/>
      <c r="BBC274" s="466"/>
      <c r="BBD274" s="466"/>
      <c r="BBE274" s="466"/>
      <c r="BBF274" s="466"/>
      <c r="BBG274" s="466"/>
      <c r="BBH274" s="466"/>
      <c r="BBI274" s="466"/>
      <c r="BBJ274" s="466"/>
      <c r="BBK274" s="466"/>
      <c r="BBL274" s="466"/>
      <c r="BBM274" s="466"/>
      <c r="BBN274" s="466"/>
      <c r="BBO274" s="466"/>
      <c r="BBP274" s="466"/>
      <c r="BBQ274" s="466"/>
      <c r="BBR274" s="466"/>
      <c r="BBS274" s="466"/>
      <c r="BBT274" s="466"/>
      <c r="BBU274" s="466"/>
      <c r="BBV274" s="466"/>
      <c r="BBW274" s="466"/>
      <c r="BBX274" s="466"/>
      <c r="BBY274" s="466"/>
      <c r="BBZ274" s="466"/>
      <c r="BCA274" s="466"/>
      <c r="BCB274" s="466"/>
      <c r="BCC274" s="466"/>
      <c r="BCD274" s="466"/>
      <c r="BCE274" s="466"/>
      <c r="BCF274" s="466"/>
      <c r="BCG274" s="466"/>
      <c r="BCH274" s="466"/>
      <c r="BCI274" s="466"/>
      <c r="BCJ274" s="466"/>
      <c r="BCK274" s="466"/>
      <c r="BCL274" s="466"/>
      <c r="BCM274" s="466"/>
      <c r="BCN274" s="466"/>
      <c r="BCO274" s="466"/>
      <c r="BCP274" s="466"/>
      <c r="BCQ274" s="466"/>
      <c r="BCR274" s="466"/>
      <c r="BCS274" s="466"/>
      <c r="BCT274" s="466"/>
      <c r="BCU274" s="466"/>
      <c r="BCV274" s="466"/>
      <c r="BCW274" s="466"/>
      <c r="BCX274" s="466"/>
      <c r="BCY274" s="466"/>
      <c r="BCZ274" s="466"/>
      <c r="BDA274" s="466"/>
      <c r="BDB274" s="466"/>
      <c r="BDC274" s="466"/>
      <c r="BDD274" s="466"/>
      <c r="BDE274" s="466"/>
      <c r="BDF274" s="466"/>
      <c r="BDG274" s="466"/>
      <c r="BDH274" s="466"/>
      <c r="BDI274" s="466"/>
      <c r="BDJ274" s="466"/>
      <c r="BDK274" s="466"/>
      <c r="BDL274" s="466"/>
      <c r="BDM274" s="466"/>
      <c r="BDN274" s="466"/>
      <c r="BDO274" s="466"/>
      <c r="BDP274" s="466"/>
      <c r="BDQ274" s="466"/>
      <c r="BDR274" s="466"/>
      <c r="BDS274" s="466"/>
      <c r="BDT274" s="466"/>
      <c r="BDU274" s="466"/>
      <c r="BDV274" s="466"/>
      <c r="BDW274" s="466"/>
      <c r="BDX274" s="466"/>
      <c r="BDY274" s="466"/>
      <c r="BDZ274" s="466"/>
      <c r="BEA274" s="466"/>
      <c r="BEB274" s="466"/>
      <c r="BEC274" s="466"/>
      <c r="BED274" s="466"/>
      <c r="BEE274" s="466"/>
      <c r="BEF274" s="466"/>
      <c r="BEG274" s="466"/>
      <c r="BEH274" s="466"/>
      <c r="BEI274" s="466"/>
      <c r="BEJ274" s="466"/>
      <c r="BEK274" s="466"/>
      <c r="BEL274" s="466"/>
      <c r="BEM274" s="466"/>
      <c r="BEN274" s="466"/>
      <c r="BEO274" s="466"/>
      <c r="BEP274" s="466"/>
      <c r="BEQ274" s="466"/>
      <c r="BER274" s="466"/>
      <c r="BES274" s="466"/>
      <c r="BET274" s="466"/>
      <c r="BEU274" s="466"/>
      <c r="BEV274" s="466"/>
      <c r="BEW274" s="466"/>
      <c r="BEX274" s="466"/>
      <c r="BEY274" s="466"/>
      <c r="BEZ274" s="466"/>
      <c r="BFA274" s="466"/>
      <c r="BFB274" s="466"/>
      <c r="BFC274" s="466"/>
      <c r="BFD274" s="466"/>
      <c r="BFE274" s="466"/>
      <c r="BFF274" s="466"/>
      <c r="BFG274" s="466"/>
      <c r="BFH274" s="466"/>
      <c r="BFI274" s="466"/>
      <c r="BFJ274" s="466"/>
      <c r="BFK274" s="466"/>
      <c r="BFL274" s="466"/>
      <c r="BFM274" s="466"/>
      <c r="BFN274" s="466"/>
      <c r="BFO274" s="466"/>
      <c r="BFP274" s="466"/>
      <c r="BFQ274" s="466"/>
      <c r="BFR274" s="466"/>
      <c r="BFS274" s="466"/>
      <c r="BFT274" s="466"/>
      <c r="BFU274" s="466"/>
      <c r="BFV274" s="466"/>
      <c r="BFW274" s="466"/>
      <c r="BFX274" s="466"/>
      <c r="BFY274" s="466"/>
      <c r="BFZ274" s="466"/>
      <c r="BGA274" s="466"/>
      <c r="BGB274" s="466"/>
      <c r="BGC274" s="466"/>
      <c r="BGD274" s="466"/>
      <c r="BGE274" s="466"/>
      <c r="BGF274" s="466"/>
      <c r="BGG274" s="466"/>
      <c r="BGH274" s="466"/>
      <c r="BGI274" s="466"/>
      <c r="BGJ274" s="466"/>
      <c r="BGK274" s="466"/>
      <c r="BGL274" s="466"/>
      <c r="BGM274" s="466"/>
      <c r="BGN274" s="466"/>
      <c r="BGO274" s="466"/>
      <c r="BGP274" s="466"/>
      <c r="BGQ274" s="466"/>
      <c r="BGR274" s="466"/>
      <c r="BGS274" s="466"/>
      <c r="BGT274" s="466"/>
      <c r="BGU274" s="466"/>
      <c r="BGV274" s="466"/>
      <c r="BGW274" s="466"/>
      <c r="BGX274" s="466"/>
      <c r="BGY274" s="466"/>
      <c r="BGZ274" s="466"/>
      <c r="BHA274" s="466"/>
      <c r="BHB274" s="466"/>
      <c r="BHC274" s="466"/>
      <c r="BHD274" s="466"/>
      <c r="BHE274" s="466"/>
      <c r="BHF274" s="466"/>
      <c r="BHG274" s="466"/>
      <c r="BHH274" s="466"/>
      <c r="BHI274" s="466"/>
      <c r="BHJ274" s="466"/>
      <c r="BHK274" s="466"/>
      <c r="BHL274" s="466"/>
      <c r="BHM274" s="466"/>
      <c r="BHN274" s="466"/>
      <c r="BHO274" s="466"/>
      <c r="BHP274" s="466"/>
      <c r="BHQ274" s="466"/>
      <c r="BHR274" s="466"/>
      <c r="BHS274" s="466"/>
      <c r="BHT274" s="466"/>
      <c r="BHU274" s="466"/>
      <c r="BHV274" s="466"/>
      <c r="BHW274" s="466"/>
      <c r="BHX274" s="466"/>
      <c r="BHY274" s="466"/>
      <c r="BHZ274" s="466"/>
      <c r="BIA274" s="466"/>
      <c r="BIB274" s="466"/>
      <c r="BIC274" s="466"/>
      <c r="BID274" s="466"/>
      <c r="BIE274" s="466"/>
      <c r="BIF274" s="466"/>
      <c r="BIG274" s="466"/>
      <c r="BIH274" s="466"/>
      <c r="BII274" s="466"/>
      <c r="BIJ274" s="466"/>
      <c r="BIK274" s="466"/>
      <c r="BIL274" s="466"/>
      <c r="BIM274" s="466"/>
      <c r="BIN274" s="466"/>
      <c r="BIO274" s="466"/>
      <c r="BIP274" s="466"/>
      <c r="BIQ274" s="466"/>
      <c r="BIR274" s="466"/>
      <c r="BIS274" s="466"/>
      <c r="BIT274" s="466"/>
      <c r="BIU274" s="466"/>
      <c r="BIV274" s="466"/>
      <c r="BIW274" s="466"/>
      <c r="BIX274" s="466"/>
      <c r="BIY274" s="466"/>
      <c r="BIZ274" s="466"/>
      <c r="BJA274" s="466"/>
      <c r="BJB274" s="466"/>
      <c r="BJC274" s="466"/>
      <c r="BJD274" s="466"/>
      <c r="BJE274" s="466"/>
      <c r="BJF274" s="466"/>
      <c r="BJG274" s="466"/>
      <c r="BJH274" s="466"/>
      <c r="BJI274" s="466"/>
      <c r="BJJ274" s="466"/>
      <c r="BJK274" s="466"/>
      <c r="BJL274" s="466"/>
      <c r="BJM274" s="466"/>
      <c r="BJN274" s="466"/>
      <c r="BJO274" s="466"/>
      <c r="BJP274" s="466"/>
      <c r="BJQ274" s="466"/>
      <c r="BJR274" s="466"/>
      <c r="BJS274" s="466"/>
      <c r="BJT274" s="466"/>
      <c r="BJU274" s="466"/>
      <c r="BJV274" s="466"/>
      <c r="BJW274" s="466"/>
      <c r="BJX274" s="466"/>
      <c r="BJY274" s="466"/>
      <c r="BJZ274" s="466"/>
      <c r="BKA274" s="466"/>
      <c r="BKB274" s="466"/>
      <c r="BKC274" s="466"/>
      <c r="BKD274" s="466"/>
      <c r="BKE274" s="466"/>
      <c r="BKF274" s="466"/>
      <c r="BKG274" s="466"/>
      <c r="BKH274" s="466"/>
      <c r="BKI274" s="466"/>
      <c r="BKJ274" s="466"/>
      <c r="BKK274" s="466"/>
      <c r="BKL274" s="466"/>
      <c r="BKM274" s="466"/>
      <c r="BKN274" s="466"/>
      <c r="BKO274" s="466"/>
      <c r="BKP274" s="466"/>
      <c r="BKQ274" s="466"/>
      <c r="BKR274" s="466"/>
      <c r="BKS274" s="466"/>
      <c r="BKT274" s="466"/>
      <c r="BKU274" s="466"/>
      <c r="BKV274" s="466"/>
      <c r="BKW274" s="466"/>
      <c r="BKX274" s="466"/>
      <c r="BKY274" s="466"/>
      <c r="BKZ274" s="466"/>
      <c r="BLA274" s="466"/>
      <c r="BLB274" s="466"/>
      <c r="BLC274" s="466"/>
      <c r="BLD274" s="466"/>
      <c r="BLE274" s="466"/>
      <c r="BLF274" s="466"/>
      <c r="BLG274" s="466"/>
      <c r="BLH274" s="466"/>
      <c r="BLI274" s="466"/>
      <c r="BLJ274" s="466"/>
      <c r="BLK274" s="466"/>
      <c r="BLL274" s="466"/>
      <c r="BLM274" s="466"/>
      <c r="BLN274" s="466"/>
      <c r="BLO274" s="466"/>
      <c r="BLP274" s="466"/>
      <c r="BLQ274" s="466"/>
      <c r="BLR274" s="466"/>
      <c r="BLS274" s="466"/>
      <c r="BLT274" s="466"/>
      <c r="BLU274" s="466"/>
      <c r="BLV274" s="466"/>
      <c r="BLW274" s="466"/>
      <c r="BLX274" s="466"/>
      <c r="BLY274" s="466"/>
      <c r="BLZ274" s="466"/>
      <c r="BMA274" s="466"/>
      <c r="BMB274" s="466"/>
      <c r="BMC274" s="466"/>
      <c r="BMD274" s="466"/>
      <c r="BME274" s="466"/>
      <c r="BMF274" s="466"/>
      <c r="BMG274" s="466"/>
      <c r="BMH274" s="466"/>
      <c r="BMI274" s="466"/>
      <c r="BMJ274" s="466"/>
      <c r="BMK274" s="466"/>
      <c r="BML274" s="466"/>
      <c r="BMM274" s="466"/>
      <c r="BMN274" s="466"/>
      <c r="BMO274" s="466"/>
      <c r="BMP274" s="466"/>
      <c r="BMQ274" s="466"/>
      <c r="BMR274" s="466"/>
      <c r="BMS274" s="466"/>
      <c r="BMT274" s="466"/>
      <c r="BMU274" s="466"/>
      <c r="BMV274" s="466"/>
      <c r="BMW274" s="466"/>
      <c r="BMX274" s="466"/>
      <c r="BMY274" s="466"/>
      <c r="BMZ274" s="466"/>
      <c r="BNA274" s="466"/>
      <c r="BNB274" s="466"/>
      <c r="BNC274" s="466"/>
      <c r="BND274" s="466"/>
      <c r="BNE274" s="466"/>
      <c r="BNF274" s="466"/>
      <c r="BNG274" s="466"/>
      <c r="BNH274" s="466"/>
      <c r="BNI274" s="466"/>
      <c r="BNJ274" s="466"/>
      <c r="BNK274" s="466"/>
      <c r="BNL274" s="466"/>
      <c r="BNM274" s="466"/>
      <c r="BNN274" s="466"/>
      <c r="BNO274" s="466"/>
      <c r="BNP274" s="466"/>
      <c r="BNQ274" s="466"/>
      <c r="BNR274" s="466"/>
      <c r="BNS274" s="466"/>
      <c r="BNT274" s="466"/>
      <c r="BNU274" s="466"/>
      <c r="BNV274" s="466"/>
      <c r="BNW274" s="466"/>
      <c r="BNX274" s="466"/>
      <c r="BNY274" s="466"/>
      <c r="BNZ274" s="466"/>
      <c r="BOA274" s="466"/>
      <c r="BOB274" s="466"/>
      <c r="BOC274" s="466"/>
      <c r="BOD274" s="466"/>
      <c r="BOE274" s="466"/>
      <c r="BOF274" s="466"/>
      <c r="BOG274" s="466"/>
      <c r="BOH274" s="466"/>
      <c r="BOI274" s="466"/>
      <c r="BOJ274" s="466"/>
      <c r="BOK274" s="466"/>
      <c r="BOL274" s="466"/>
      <c r="BOM274" s="466"/>
      <c r="BON274" s="466"/>
      <c r="BOO274" s="466"/>
      <c r="BOP274" s="466"/>
      <c r="BOQ274" s="466"/>
      <c r="BOR274" s="466"/>
      <c r="BOS274" s="466"/>
      <c r="BOT274" s="466"/>
      <c r="BOU274" s="466"/>
      <c r="BOV274" s="466"/>
      <c r="BOW274" s="466"/>
      <c r="BOX274" s="466"/>
      <c r="BOY274" s="466"/>
      <c r="BOZ274" s="466"/>
      <c r="BPA274" s="466"/>
      <c r="BPB274" s="466"/>
      <c r="BPC274" s="466"/>
      <c r="BPD274" s="466"/>
      <c r="BPE274" s="466"/>
      <c r="BPF274" s="466"/>
      <c r="BPG274" s="466"/>
      <c r="BPH274" s="466"/>
      <c r="BPI274" s="466"/>
      <c r="BPJ274" s="466"/>
      <c r="BPK274" s="466"/>
      <c r="BPL274" s="466"/>
      <c r="BPM274" s="466"/>
      <c r="BPN274" s="466"/>
      <c r="BPO274" s="466"/>
      <c r="BPP274" s="466"/>
      <c r="BPQ274" s="466"/>
      <c r="BPR274" s="466"/>
      <c r="BPS274" s="466"/>
      <c r="BPT274" s="466"/>
      <c r="BPU274" s="466"/>
      <c r="BPV274" s="466"/>
      <c r="BPW274" s="466"/>
      <c r="BPX274" s="466"/>
      <c r="BPY274" s="466"/>
      <c r="BPZ274" s="466"/>
      <c r="BQA274" s="466"/>
      <c r="BQB274" s="466"/>
      <c r="BQC274" s="466"/>
      <c r="BQD274" s="466"/>
      <c r="BQE274" s="466"/>
      <c r="BQF274" s="466"/>
      <c r="BQG274" s="466"/>
      <c r="BQH274" s="466"/>
      <c r="BQI274" s="466"/>
      <c r="BQJ274" s="466"/>
      <c r="BQK274" s="466"/>
      <c r="BQL274" s="466"/>
      <c r="BQM274" s="466"/>
      <c r="BQN274" s="466"/>
      <c r="BQO274" s="466"/>
      <c r="BQP274" s="466"/>
      <c r="BQQ274" s="466"/>
      <c r="BQR274" s="466"/>
      <c r="BQS274" s="466"/>
      <c r="BQT274" s="466"/>
      <c r="BQU274" s="466"/>
      <c r="BQV274" s="466"/>
      <c r="BQW274" s="466"/>
      <c r="BQX274" s="466"/>
      <c r="BQY274" s="466"/>
      <c r="BQZ274" s="466"/>
      <c r="BRA274" s="466"/>
      <c r="BRB274" s="466"/>
      <c r="BRC274" s="466"/>
      <c r="BRD274" s="466"/>
      <c r="BRE274" s="466"/>
      <c r="BRF274" s="466"/>
      <c r="BRG274" s="466"/>
      <c r="BRH274" s="466"/>
      <c r="BRI274" s="466"/>
      <c r="BRJ274" s="466"/>
      <c r="BRK274" s="466"/>
      <c r="BRL274" s="466"/>
      <c r="BRM274" s="466"/>
      <c r="BRN274" s="466"/>
      <c r="BRO274" s="466"/>
      <c r="BRP274" s="466"/>
      <c r="BRQ274" s="466"/>
      <c r="BRR274" s="466"/>
      <c r="BRS274" s="466"/>
      <c r="BRT274" s="466"/>
      <c r="BRU274" s="466"/>
      <c r="BRV274" s="466"/>
      <c r="BRW274" s="466"/>
      <c r="BRX274" s="466"/>
      <c r="BRY274" s="466"/>
      <c r="BRZ274" s="466"/>
      <c r="BSA274" s="466"/>
      <c r="BSB274" s="466"/>
      <c r="BSC274" s="466"/>
      <c r="BSD274" s="466"/>
      <c r="BSE274" s="466"/>
      <c r="BSF274" s="466"/>
      <c r="BSG274" s="466"/>
      <c r="BSH274" s="466"/>
      <c r="BSI274" s="466"/>
      <c r="BSJ274" s="466"/>
      <c r="BSK274" s="466"/>
      <c r="BSL274" s="466"/>
      <c r="BSM274" s="466"/>
      <c r="BSN274" s="466"/>
      <c r="BSO274" s="466"/>
      <c r="BSP274" s="466"/>
      <c r="BSQ274" s="466"/>
      <c r="BSR274" s="466"/>
      <c r="BSS274" s="466"/>
      <c r="BST274" s="466"/>
      <c r="BSU274" s="466"/>
      <c r="BSV274" s="466"/>
      <c r="BSW274" s="466"/>
      <c r="BSX274" s="466"/>
      <c r="BSY274" s="466"/>
      <c r="BSZ274" s="466"/>
      <c r="BTA274" s="466"/>
      <c r="BTB274" s="466"/>
      <c r="BTC274" s="466"/>
      <c r="BTD274" s="466"/>
      <c r="BTE274" s="466"/>
      <c r="BTF274" s="466"/>
      <c r="BTG274" s="466"/>
      <c r="BTH274" s="466"/>
      <c r="BTI274" s="466"/>
      <c r="BTJ274" s="466"/>
      <c r="BTK274" s="466"/>
      <c r="BTL274" s="466"/>
      <c r="BTM274" s="466"/>
      <c r="BTN274" s="466"/>
      <c r="BTO274" s="466"/>
      <c r="BTP274" s="466"/>
      <c r="BTQ274" s="466"/>
      <c r="BTR274" s="466"/>
      <c r="BTS274" s="466"/>
      <c r="BTT274" s="466"/>
      <c r="BTU274" s="466"/>
      <c r="BTV274" s="466"/>
      <c r="BTW274" s="466"/>
      <c r="BTX274" s="466"/>
      <c r="BTY274" s="466"/>
      <c r="BTZ274" s="466"/>
      <c r="BUA274" s="466"/>
      <c r="BUB274" s="466"/>
      <c r="BUC274" s="466"/>
      <c r="BUD274" s="466"/>
      <c r="BUE274" s="466"/>
      <c r="BUF274" s="466"/>
      <c r="BUG274" s="466"/>
      <c r="BUH274" s="466"/>
      <c r="BUI274" s="466"/>
      <c r="BUJ274" s="466"/>
      <c r="BUK274" s="466"/>
      <c r="BUL274" s="466"/>
      <c r="BUM274" s="466"/>
      <c r="BUN274" s="466"/>
      <c r="BUO274" s="466"/>
      <c r="BUP274" s="466"/>
      <c r="BUQ274" s="466"/>
      <c r="BUR274" s="466"/>
      <c r="BUS274" s="466"/>
      <c r="BUT274" s="466"/>
      <c r="BUU274" s="466"/>
      <c r="BUV274" s="466"/>
      <c r="BUW274" s="466"/>
      <c r="BUX274" s="466"/>
      <c r="BUY274" s="466"/>
      <c r="BUZ274" s="466"/>
      <c r="BVA274" s="466"/>
      <c r="BVB274" s="466"/>
      <c r="BVC274" s="466"/>
      <c r="BVD274" s="466"/>
      <c r="BVE274" s="466"/>
      <c r="BVF274" s="466"/>
      <c r="BVG274" s="466"/>
      <c r="BVH274" s="466"/>
      <c r="BVI274" s="466"/>
      <c r="BVJ274" s="466"/>
      <c r="BVK274" s="466"/>
      <c r="BVL274" s="466"/>
      <c r="BVM274" s="466"/>
      <c r="BVN274" s="466"/>
      <c r="BVO274" s="466"/>
      <c r="BVP274" s="466"/>
      <c r="BVQ274" s="466"/>
      <c r="BVR274" s="466"/>
      <c r="BVS274" s="466"/>
      <c r="BVT274" s="466"/>
      <c r="BVU274" s="466"/>
      <c r="BVV274" s="466"/>
      <c r="BVW274" s="466"/>
      <c r="BVX274" s="466"/>
      <c r="BVY274" s="466"/>
      <c r="BVZ274" s="466"/>
      <c r="BWA274" s="466"/>
      <c r="BWB274" s="466"/>
      <c r="BWC274" s="466"/>
      <c r="BWD274" s="466"/>
      <c r="BWE274" s="466"/>
      <c r="BWF274" s="466"/>
      <c r="BWG274" s="466"/>
      <c r="BWH274" s="466"/>
      <c r="BWI274" s="466"/>
      <c r="BWJ274" s="466"/>
      <c r="BWK274" s="466"/>
      <c r="BWL274" s="466"/>
      <c r="BWM274" s="466"/>
      <c r="BWN274" s="466"/>
      <c r="BWO274" s="466"/>
      <c r="BWP274" s="466"/>
      <c r="BWQ274" s="466"/>
      <c r="BWR274" s="466"/>
      <c r="BWS274" s="466"/>
      <c r="BWT274" s="466"/>
      <c r="BWU274" s="466"/>
      <c r="BWV274" s="466"/>
      <c r="BWW274" s="466"/>
      <c r="BWX274" s="466"/>
      <c r="BWY274" s="466"/>
      <c r="BWZ274" s="466"/>
      <c r="BXA274" s="466"/>
      <c r="BXB274" s="466"/>
      <c r="BXC274" s="466"/>
      <c r="BXD274" s="466"/>
      <c r="BXE274" s="466"/>
      <c r="BXF274" s="466"/>
      <c r="BXG274" s="466"/>
      <c r="BXH274" s="466"/>
      <c r="BXI274" s="466"/>
      <c r="BXJ274" s="466"/>
      <c r="BXK274" s="466"/>
      <c r="BXL274" s="466"/>
      <c r="BXM274" s="466"/>
      <c r="BXN274" s="466"/>
      <c r="BXO274" s="466"/>
      <c r="BXP274" s="466"/>
      <c r="BXQ274" s="466"/>
      <c r="BXR274" s="466"/>
      <c r="BXS274" s="466"/>
      <c r="BXT274" s="466"/>
      <c r="BXU274" s="466"/>
      <c r="BXV274" s="466"/>
      <c r="BXW274" s="466"/>
      <c r="BXX274" s="466"/>
      <c r="BXY274" s="466"/>
      <c r="BXZ274" s="466"/>
      <c r="BYA274" s="466"/>
      <c r="BYB274" s="466"/>
      <c r="BYC274" s="466"/>
      <c r="BYD274" s="466"/>
      <c r="BYE274" s="466"/>
      <c r="BYF274" s="466"/>
      <c r="BYG274" s="466"/>
      <c r="BYH274" s="466"/>
      <c r="BYI274" s="466"/>
      <c r="BYJ274" s="466"/>
      <c r="BYK274" s="466"/>
      <c r="BYL274" s="466"/>
      <c r="BYM274" s="466"/>
      <c r="BYN274" s="466"/>
      <c r="BYO274" s="466"/>
      <c r="BYP274" s="466"/>
      <c r="BYQ274" s="466"/>
      <c r="BYR274" s="466"/>
      <c r="BYS274" s="466"/>
      <c r="BYT274" s="466"/>
      <c r="BYU274" s="466"/>
      <c r="BYV274" s="466"/>
      <c r="BYW274" s="466"/>
      <c r="BYX274" s="466"/>
      <c r="BYY274" s="466"/>
      <c r="BYZ274" s="466"/>
      <c r="BZA274" s="466"/>
      <c r="BZB274" s="466"/>
      <c r="BZC274" s="466"/>
      <c r="BZD274" s="466"/>
      <c r="BZE274" s="466"/>
      <c r="BZF274" s="466"/>
      <c r="BZG274" s="466"/>
      <c r="BZH274" s="466"/>
      <c r="BZI274" s="466"/>
      <c r="BZJ274" s="466"/>
      <c r="BZK274" s="466"/>
      <c r="BZL274" s="466"/>
      <c r="BZM274" s="466"/>
      <c r="BZN274" s="466"/>
      <c r="BZO274" s="466"/>
      <c r="BZP274" s="466"/>
      <c r="BZQ274" s="466"/>
      <c r="BZR274" s="466"/>
      <c r="BZS274" s="466"/>
      <c r="BZT274" s="466"/>
      <c r="BZU274" s="466"/>
      <c r="BZV274" s="466"/>
      <c r="BZW274" s="466"/>
      <c r="BZX274" s="466"/>
      <c r="BZY274" s="466"/>
      <c r="BZZ274" s="466"/>
      <c r="CAA274" s="466"/>
      <c r="CAB274" s="466"/>
      <c r="CAC274" s="466"/>
      <c r="CAD274" s="466"/>
      <c r="CAE274" s="466"/>
      <c r="CAF274" s="466"/>
      <c r="CAG274" s="466"/>
      <c r="CAH274" s="466"/>
      <c r="CAI274" s="466"/>
      <c r="CAJ274" s="466"/>
      <c r="CAK274" s="466"/>
      <c r="CAL274" s="466"/>
      <c r="CAM274" s="466"/>
      <c r="CAN274" s="466"/>
      <c r="CAO274" s="466"/>
      <c r="CAP274" s="466"/>
      <c r="CAQ274" s="466"/>
      <c r="CAR274" s="466"/>
      <c r="CAS274" s="466"/>
      <c r="CAT274" s="466"/>
      <c r="CAU274" s="466"/>
      <c r="CAV274" s="466"/>
      <c r="CAW274" s="466"/>
      <c r="CAX274" s="466"/>
      <c r="CAY274" s="466"/>
      <c r="CAZ274" s="466"/>
      <c r="CBA274" s="466"/>
      <c r="CBB274" s="466"/>
      <c r="CBC274" s="466"/>
      <c r="CBD274" s="466"/>
      <c r="CBE274" s="466"/>
      <c r="CBF274" s="466"/>
      <c r="CBG274" s="466"/>
      <c r="CBH274" s="466"/>
      <c r="CBI274" s="466"/>
      <c r="CBJ274" s="466"/>
      <c r="CBK274" s="466"/>
      <c r="CBL274" s="466"/>
      <c r="CBM274" s="466"/>
      <c r="CBN274" s="466"/>
      <c r="CBO274" s="466"/>
      <c r="CBP274" s="466"/>
      <c r="CBQ274" s="466"/>
      <c r="CBR274" s="466"/>
      <c r="CBS274" s="466"/>
      <c r="CBT274" s="466"/>
      <c r="CBU274" s="466"/>
      <c r="CBV274" s="466"/>
      <c r="CBW274" s="466"/>
      <c r="CBX274" s="466"/>
      <c r="CBY274" s="466"/>
      <c r="CBZ274" s="466"/>
      <c r="CCA274" s="466"/>
      <c r="CCB274" s="466"/>
      <c r="CCC274" s="466"/>
      <c r="CCD274" s="466"/>
      <c r="CCE274" s="466"/>
      <c r="CCF274" s="466"/>
      <c r="CCG274" s="466"/>
      <c r="CCH274" s="466"/>
      <c r="CCI274" s="466"/>
      <c r="CCJ274" s="466"/>
      <c r="CCK274" s="466"/>
      <c r="CCL274" s="466"/>
      <c r="CCM274" s="466"/>
      <c r="CCN274" s="466"/>
      <c r="CCO274" s="466"/>
      <c r="CCP274" s="466"/>
      <c r="CCQ274" s="466"/>
      <c r="CCR274" s="466"/>
      <c r="CCS274" s="466"/>
      <c r="CCT274" s="466"/>
      <c r="CCU274" s="466"/>
      <c r="CCV274" s="466"/>
      <c r="CCW274" s="466"/>
      <c r="CCX274" s="466"/>
      <c r="CCY274" s="466"/>
      <c r="CCZ274" s="466"/>
      <c r="CDA274" s="466"/>
      <c r="CDB274" s="466"/>
      <c r="CDC274" s="466"/>
      <c r="CDD274" s="466"/>
      <c r="CDE274" s="466"/>
      <c r="CDF274" s="466"/>
      <c r="CDG274" s="466"/>
      <c r="CDH274" s="466"/>
      <c r="CDI274" s="466"/>
      <c r="CDJ274" s="466"/>
      <c r="CDK274" s="466"/>
      <c r="CDL274" s="466"/>
      <c r="CDM274" s="466"/>
      <c r="CDN274" s="466"/>
      <c r="CDO274" s="466"/>
      <c r="CDP274" s="466"/>
      <c r="CDQ274" s="466"/>
      <c r="CDR274" s="466"/>
      <c r="CDS274" s="466"/>
      <c r="CDT274" s="466"/>
      <c r="CDU274" s="466"/>
      <c r="CDV274" s="466"/>
      <c r="CDW274" s="466"/>
      <c r="CDX274" s="466"/>
      <c r="CDY274" s="466"/>
      <c r="CDZ274" s="466"/>
      <c r="CEA274" s="466"/>
      <c r="CEB274" s="466"/>
      <c r="CEC274" s="466"/>
      <c r="CED274" s="466"/>
      <c r="CEE274" s="466"/>
      <c r="CEF274" s="466"/>
      <c r="CEG274" s="466"/>
      <c r="CEH274" s="466"/>
      <c r="CEI274" s="466"/>
      <c r="CEJ274" s="466"/>
      <c r="CEK274" s="466"/>
      <c r="CEL274" s="466"/>
      <c r="CEM274" s="466"/>
      <c r="CEN274" s="466"/>
      <c r="CEO274" s="466"/>
      <c r="CEP274" s="466"/>
      <c r="CEQ274" s="466"/>
      <c r="CER274" s="466"/>
      <c r="CES274" s="466"/>
      <c r="CET274" s="466"/>
      <c r="CEU274" s="466"/>
      <c r="CEV274" s="466"/>
      <c r="CEW274" s="466"/>
      <c r="CEX274" s="466"/>
      <c r="CEY274" s="466"/>
      <c r="CEZ274" s="466"/>
      <c r="CFA274" s="466"/>
      <c r="CFB274" s="466"/>
      <c r="CFC274" s="466"/>
      <c r="CFD274" s="466"/>
      <c r="CFE274" s="466"/>
      <c r="CFF274" s="466"/>
      <c r="CFG274" s="466"/>
      <c r="CFH274" s="466"/>
      <c r="CFI274" s="466"/>
      <c r="CFJ274" s="466"/>
      <c r="CFK274" s="466"/>
      <c r="CFL274" s="466"/>
      <c r="CFM274" s="466"/>
      <c r="CFN274" s="466"/>
      <c r="CFO274" s="466"/>
      <c r="CFP274" s="466"/>
      <c r="CFQ274" s="466"/>
      <c r="CFR274" s="466"/>
      <c r="CFS274" s="466"/>
      <c r="CFT274" s="466"/>
      <c r="CFU274" s="466"/>
      <c r="CFV274" s="466"/>
      <c r="CFW274" s="466"/>
      <c r="CFX274" s="466"/>
      <c r="CFY274" s="466"/>
      <c r="CFZ274" s="466"/>
      <c r="CGA274" s="466"/>
      <c r="CGB274" s="466"/>
      <c r="CGC274" s="466"/>
      <c r="CGD274" s="466"/>
      <c r="CGE274" s="466"/>
      <c r="CGF274" s="466"/>
      <c r="CGG274" s="466"/>
      <c r="CGH274" s="466"/>
      <c r="CGI274" s="466"/>
      <c r="CGJ274" s="466"/>
      <c r="CGK274" s="466"/>
      <c r="CGL274" s="466"/>
      <c r="CGM274" s="466"/>
      <c r="CGN274" s="466"/>
      <c r="CGO274" s="466"/>
      <c r="CGP274" s="466"/>
      <c r="CGQ274" s="466"/>
      <c r="CGR274" s="466"/>
      <c r="CGS274" s="466"/>
      <c r="CGT274" s="466"/>
      <c r="CGU274" s="466"/>
      <c r="CGV274" s="466"/>
      <c r="CGW274" s="466"/>
      <c r="CGX274" s="466"/>
      <c r="CGY274" s="466"/>
      <c r="CGZ274" s="466"/>
      <c r="CHA274" s="466"/>
      <c r="CHB274" s="466"/>
      <c r="CHC274" s="466"/>
      <c r="CHD274" s="466"/>
      <c r="CHE274" s="466"/>
      <c r="CHF274" s="466"/>
      <c r="CHG274" s="466"/>
      <c r="CHH274" s="466"/>
      <c r="CHI274" s="466"/>
      <c r="CHJ274" s="466"/>
      <c r="CHK274" s="466"/>
      <c r="CHL274" s="466"/>
      <c r="CHM274" s="466"/>
      <c r="CHN274" s="466"/>
      <c r="CHO274" s="466"/>
      <c r="CHP274" s="466"/>
      <c r="CHQ274" s="466"/>
      <c r="CHR274" s="466"/>
      <c r="CHS274" s="466"/>
      <c r="CHT274" s="466"/>
      <c r="CHU274" s="466"/>
      <c r="CHV274" s="466"/>
      <c r="CHW274" s="466"/>
      <c r="CHX274" s="466"/>
      <c r="CHY274" s="466"/>
      <c r="CHZ274" s="466"/>
      <c r="CIA274" s="466"/>
      <c r="CIB274" s="466"/>
      <c r="CIC274" s="466"/>
      <c r="CID274" s="466"/>
      <c r="CIE274" s="466"/>
      <c r="CIF274" s="466"/>
      <c r="CIG274" s="466"/>
      <c r="CIH274" s="466"/>
      <c r="CII274" s="466"/>
      <c r="CIJ274" s="466"/>
      <c r="CIK274" s="466"/>
      <c r="CIL274" s="466"/>
      <c r="CIM274" s="466"/>
      <c r="CIN274" s="466"/>
      <c r="CIO274" s="466"/>
      <c r="CIP274" s="466"/>
      <c r="CIQ274" s="466"/>
      <c r="CIR274" s="466"/>
      <c r="CIS274" s="466"/>
      <c r="CIT274" s="466"/>
      <c r="CIU274" s="466"/>
      <c r="CIV274" s="466"/>
      <c r="CIW274" s="466"/>
      <c r="CIX274" s="466"/>
      <c r="CIY274" s="466"/>
      <c r="CIZ274" s="466"/>
      <c r="CJA274" s="466"/>
      <c r="CJB274" s="466"/>
      <c r="CJC274" s="466"/>
      <c r="CJD274" s="466"/>
      <c r="CJE274" s="466"/>
      <c r="CJF274" s="466"/>
      <c r="CJG274" s="466"/>
      <c r="CJH274" s="466"/>
      <c r="CJI274" s="466"/>
      <c r="CJJ274" s="466"/>
      <c r="CJK274" s="466"/>
      <c r="CJL274" s="466"/>
      <c r="CJM274" s="466"/>
      <c r="CJN274" s="466"/>
      <c r="CJO274" s="466"/>
      <c r="CJP274" s="466"/>
      <c r="CJQ274" s="466"/>
      <c r="CJR274" s="466"/>
      <c r="CJS274" s="466"/>
      <c r="CJT274" s="466"/>
      <c r="CJU274" s="466"/>
      <c r="CJV274" s="466"/>
      <c r="CJW274" s="466"/>
      <c r="CJX274" s="466"/>
      <c r="CJY274" s="466"/>
      <c r="CJZ274" s="466"/>
      <c r="CKA274" s="466"/>
      <c r="CKB274" s="466"/>
      <c r="CKC274" s="466"/>
      <c r="CKD274" s="466"/>
      <c r="CKE274" s="466"/>
      <c r="CKF274" s="466"/>
      <c r="CKG274" s="466"/>
      <c r="CKH274" s="466"/>
      <c r="CKI274" s="466"/>
      <c r="CKJ274" s="466"/>
      <c r="CKK274" s="466"/>
      <c r="CKL274" s="466"/>
      <c r="CKM274" s="466"/>
      <c r="CKN274" s="466"/>
      <c r="CKO274" s="466"/>
      <c r="CKP274" s="466"/>
      <c r="CKQ274" s="466"/>
      <c r="CKR274" s="466"/>
      <c r="CKS274" s="466"/>
      <c r="CKT274" s="466"/>
      <c r="CKU274" s="466"/>
      <c r="CKV274" s="466"/>
      <c r="CKW274" s="466"/>
      <c r="CKX274" s="466"/>
      <c r="CKY274" s="466"/>
      <c r="CKZ274" s="466"/>
      <c r="CLA274" s="466"/>
      <c r="CLB274" s="466"/>
      <c r="CLC274" s="466"/>
      <c r="CLD274" s="466"/>
      <c r="CLE274" s="466"/>
      <c r="CLF274" s="466"/>
      <c r="CLG274" s="466"/>
      <c r="CLH274" s="466"/>
      <c r="CLI274" s="466"/>
      <c r="CLJ274" s="466"/>
      <c r="CLK274" s="466"/>
      <c r="CLL274" s="466"/>
      <c r="CLM274" s="466"/>
      <c r="CLN274" s="466"/>
      <c r="CLO274" s="466"/>
      <c r="CLP274" s="466"/>
      <c r="CLQ274" s="466"/>
      <c r="CLR274" s="466"/>
      <c r="CLS274" s="466"/>
      <c r="CLT274" s="466"/>
      <c r="CLU274" s="466"/>
      <c r="CLV274" s="466"/>
      <c r="CLW274" s="466"/>
      <c r="CLX274" s="466"/>
      <c r="CLY274" s="466"/>
      <c r="CLZ274" s="466"/>
      <c r="CMA274" s="466"/>
      <c r="CMB274" s="466"/>
      <c r="CMC274" s="466"/>
      <c r="CMD274" s="466"/>
      <c r="CME274" s="466"/>
      <c r="CMF274" s="466"/>
      <c r="CMG274" s="466"/>
      <c r="CMH274" s="466"/>
      <c r="CMI274" s="466"/>
      <c r="CMJ274" s="466"/>
      <c r="CMK274" s="466"/>
      <c r="CML274" s="466"/>
      <c r="CMM274" s="466"/>
      <c r="CMN274" s="466"/>
      <c r="CMO274" s="466"/>
      <c r="CMP274" s="466"/>
      <c r="CMQ274" s="466"/>
      <c r="CMR274" s="466"/>
      <c r="CMS274" s="466"/>
      <c r="CMT274" s="466"/>
      <c r="CMU274" s="466"/>
      <c r="CMV274" s="466"/>
      <c r="CMW274" s="466"/>
      <c r="CMX274" s="466"/>
      <c r="CMY274" s="466"/>
      <c r="CMZ274" s="466"/>
      <c r="CNA274" s="466"/>
      <c r="CNB274" s="466"/>
      <c r="CNC274" s="466"/>
      <c r="CND274" s="466"/>
      <c r="CNE274" s="466"/>
      <c r="CNF274" s="466"/>
      <c r="CNG274" s="466"/>
      <c r="CNH274" s="466"/>
      <c r="CNI274" s="466"/>
      <c r="CNJ274" s="466"/>
      <c r="CNK274" s="466"/>
      <c r="CNL274" s="466"/>
      <c r="CNM274" s="466"/>
      <c r="CNN274" s="466"/>
      <c r="CNO274" s="466"/>
      <c r="CNP274" s="466"/>
      <c r="CNQ274" s="466"/>
      <c r="CNR274" s="466"/>
      <c r="CNS274" s="466"/>
      <c r="CNT274" s="466"/>
      <c r="CNU274" s="466"/>
      <c r="CNV274" s="466"/>
      <c r="CNW274" s="466"/>
      <c r="CNX274" s="466"/>
      <c r="CNY274" s="466"/>
      <c r="CNZ274" s="466"/>
      <c r="COA274" s="466"/>
      <c r="COB274" s="466"/>
      <c r="COC274" s="466"/>
      <c r="COD274" s="466"/>
      <c r="COE274" s="466"/>
      <c r="COF274" s="466"/>
      <c r="COG274" s="466"/>
      <c r="COH274" s="466"/>
      <c r="COI274" s="466"/>
      <c r="COJ274" s="466"/>
      <c r="COK274" s="466"/>
      <c r="COL274" s="466"/>
      <c r="COM274" s="466"/>
      <c r="CON274" s="466"/>
      <c r="COO274" s="466"/>
      <c r="COP274" s="466"/>
      <c r="COQ274" s="466"/>
      <c r="COR274" s="466"/>
      <c r="COS274" s="466"/>
      <c r="COT274" s="466"/>
      <c r="COU274" s="466"/>
      <c r="COV274" s="466"/>
      <c r="COW274" s="466"/>
      <c r="COX274" s="466"/>
      <c r="COY274" s="466"/>
      <c r="COZ274" s="466"/>
      <c r="CPA274" s="466"/>
      <c r="CPB274" s="466"/>
      <c r="CPC274" s="466"/>
      <c r="CPD274" s="466"/>
      <c r="CPE274" s="466"/>
      <c r="CPF274" s="466"/>
      <c r="CPG274" s="466"/>
      <c r="CPH274" s="466"/>
      <c r="CPI274" s="466"/>
      <c r="CPJ274" s="466"/>
      <c r="CPK274" s="466"/>
      <c r="CPL274" s="466"/>
      <c r="CPM274" s="466"/>
      <c r="CPN274" s="466"/>
      <c r="CPO274" s="466"/>
      <c r="CPP274" s="466"/>
      <c r="CPQ274" s="466"/>
      <c r="CPR274" s="466"/>
      <c r="CPS274" s="466"/>
      <c r="CPT274" s="466"/>
      <c r="CPU274" s="466"/>
      <c r="CPV274" s="466"/>
      <c r="CPW274" s="466"/>
      <c r="CPX274" s="466"/>
      <c r="CPY274" s="466"/>
      <c r="CPZ274" s="466"/>
      <c r="CQA274" s="466"/>
      <c r="CQB274" s="466"/>
      <c r="CQC274" s="466"/>
      <c r="CQD274" s="466"/>
      <c r="CQE274" s="466"/>
      <c r="CQF274" s="466"/>
      <c r="CQG274" s="466"/>
      <c r="CQH274" s="466"/>
      <c r="CQI274" s="466"/>
      <c r="CQJ274" s="466"/>
      <c r="CQK274" s="466"/>
      <c r="CQL274" s="466"/>
      <c r="CQM274" s="466"/>
      <c r="CQN274" s="466"/>
      <c r="CQO274" s="466"/>
      <c r="CQP274" s="466"/>
      <c r="CQQ274" s="466"/>
      <c r="CQR274" s="466"/>
      <c r="CQS274" s="466"/>
      <c r="CQT274" s="466"/>
      <c r="CQU274" s="466"/>
      <c r="CQV274" s="466"/>
      <c r="CQW274" s="466"/>
      <c r="CQX274" s="466"/>
      <c r="CQY274" s="466"/>
      <c r="CQZ274" s="466"/>
      <c r="CRA274" s="466"/>
      <c r="CRB274" s="466"/>
      <c r="CRC274" s="466"/>
      <c r="CRD274" s="466"/>
      <c r="CRE274" s="466"/>
      <c r="CRF274" s="466"/>
      <c r="CRG274" s="466"/>
      <c r="CRH274" s="466"/>
      <c r="CRI274" s="466"/>
      <c r="CRJ274" s="466"/>
      <c r="CRK274" s="466"/>
      <c r="CRL274" s="466"/>
      <c r="CRM274" s="466"/>
      <c r="CRN274" s="466"/>
      <c r="CRO274" s="466"/>
      <c r="CRP274" s="466"/>
      <c r="CRQ274" s="466"/>
      <c r="CRR274" s="466"/>
      <c r="CRS274" s="466"/>
      <c r="CRT274" s="466"/>
      <c r="CRU274" s="466"/>
      <c r="CRV274" s="466"/>
      <c r="CRW274" s="466"/>
      <c r="CRX274" s="466"/>
      <c r="CRY274" s="466"/>
      <c r="CRZ274" s="466"/>
      <c r="CSA274" s="466"/>
      <c r="CSB274" s="466"/>
      <c r="CSC274" s="466"/>
      <c r="CSD274" s="466"/>
      <c r="CSE274" s="466"/>
      <c r="CSF274" s="466"/>
      <c r="CSG274" s="466"/>
      <c r="CSH274" s="466"/>
      <c r="CSI274" s="466"/>
      <c r="CSJ274" s="466"/>
      <c r="CSK274" s="466"/>
      <c r="CSL274" s="466"/>
      <c r="CSM274" s="466"/>
      <c r="CSN274" s="466"/>
      <c r="CSO274" s="466"/>
      <c r="CSP274" s="466"/>
      <c r="CSQ274" s="466"/>
      <c r="CSR274" s="466"/>
      <c r="CSS274" s="466"/>
      <c r="CST274" s="466"/>
      <c r="CSU274" s="466"/>
      <c r="CSV274" s="466"/>
      <c r="CSW274" s="466"/>
      <c r="CSX274" s="466"/>
      <c r="CSY274" s="466"/>
      <c r="CSZ274" s="466"/>
      <c r="CTA274" s="466"/>
      <c r="CTB274" s="466"/>
      <c r="CTC274" s="466"/>
      <c r="CTD274" s="466"/>
      <c r="CTE274" s="466"/>
      <c r="CTF274" s="466"/>
      <c r="CTG274" s="466"/>
      <c r="CTH274" s="466"/>
      <c r="CTI274" s="466"/>
      <c r="CTJ274" s="466"/>
      <c r="CTK274" s="466"/>
      <c r="CTL274" s="466"/>
      <c r="CTM274" s="466"/>
      <c r="CTN274" s="466"/>
      <c r="CTO274" s="466"/>
      <c r="CTP274" s="466"/>
      <c r="CTQ274" s="466"/>
      <c r="CTR274" s="466"/>
      <c r="CTS274" s="466"/>
      <c r="CTT274" s="466"/>
      <c r="CTU274" s="466"/>
      <c r="CTV274" s="466"/>
      <c r="CTW274" s="466"/>
      <c r="CTX274" s="466"/>
      <c r="CTY274" s="466"/>
      <c r="CTZ274" s="466"/>
      <c r="CUA274" s="466"/>
      <c r="CUB274" s="466"/>
      <c r="CUC274" s="466"/>
      <c r="CUD274" s="466"/>
      <c r="CUE274" s="466"/>
      <c r="CUF274" s="466"/>
      <c r="CUG274" s="466"/>
      <c r="CUH274" s="466"/>
      <c r="CUI274" s="466"/>
      <c r="CUJ274" s="466"/>
      <c r="CUK274" s="466"/>
      <c r="CUL274" s="466"/>
      <c r="CUM274" s="466"/>
      <c r="CUN274" s="466"/>
      <c r="CUO274" s="466"/>
      <c r="CUP274" s="466"/>
      <c r="CUQ274" s="466"/>
      <c r="CUR274" s="466"/>
      <c r="CUS274" s="466"/>
      <c r="CUT274" s="466"/>
      <c r="CUU274" s="466"/>
      <c r="CUV274" s="466"/>
      <c r="CUW274" s="466"/>
      <c r="CUX274" s="466"/>
      <c r="CUY274" s="466"/>
      <c r="CUZ274" s="466"/>
      <c r="CVA274" s="466"/>
      <c r="CVB274" s="466"/>
      <c r="CVC274" s="466"/>
      <c r="CVD274" s="466"/>
      <c r="CVE274" s="466"/>
      <c r="CVF274" s="466"/>
      <c r="CVG274" s="466"/>
      <c r="CVH274" s="466"/>
      <c r="CVI274" s="466"/>
      <c r="CVJ274" s="466"/>
      <c r="CVK274" s="466"/>
      <c r="CVL274" s="466"/>
      <c r="CVM274" s="466"/>
      <c r="CVN274" s="466"/>
      <c r="CVO274" s="466"/>
      <c r="CVP274" s="466"/>
      <c r="CVQ274" s="466"/>
      <c r="CVR274" s="466"/>
      <c r="CVS274" s="466"/>
      <c r="CVT274" s="466"/>
      <c r="CVU274" s="466"/>
      <c r="CVV274" s="466"/>
      <c r="CVW274" s="466"/>
      <c r="CVX274" s="466"/>
      <c r="CVY274" s="466"/>
      <c r="CVZ274" s="466"/>
      <c r="CWA274" s="466"/>
      <c r="CWB274" s="466"/>
      <c r="CWC274" s="466"/>
      <c r="CWD274" s="466"/>
      <c r="CWE274" s="466"/>
      <c r="CWF274" s="466"/>
      <c r="CWG274" s="466"/>
      <c r="CWH274" s="466"/>
      <c r="CWI274" s="466"/>
      <c r="CWJ274" s="466"/>
      <c r="CWK274" s="466"/>
      <c r="CWL274" s="466"/>
      <c r="CWM274" s="466"/>
      <c r="CWN274" s="466"/>
      <c r="CWO274" s="466"/>
      <c r="CWP274" s="466"/>
      <c r="CWQ274" s="466"/>
      <c r="CWR274" s="466"/>
      <c r="CWS274" s="466"/>
      <c r="CWT274" s="466"/>
      <c r="CWU274" s="466"/>
      <c r="CWV274" s="466"/>
      <c r="CWW274" s="466"/>
      <c r="CWX274" s="466"/>
      <c r="CWY274" s="466"/>
      <c r="CWZ274" s="466"/>
      <c r="CXA274" s="466"/>
      <c r="CXB274" s="466"/>
      <c r="CXC274" s="466"/>
      <c r="CXD274" s="466"/>
      <c r="CXE274" s="466"/>
      <c r="CXF274" s="466"/>
      <c r="CXG274" s="466"/>
      <c r="CXH274" s="466"/>
      <c r="CXI274" s="466"/>
      <c r="CXJ274" s="466"/>
      <c r="CXK274" s="466"/>
      <c r="CXL274" s="466"/>
      <c r="CXM274" s="466"/>
      <c r="CXN274" s="466"/>
      <c r="CXO274" s="466"/>
      <c r="CXP274" s="466"/>
      <c r="CXQ274" s="466"/>
      <c r="CXR274" s="466"/>
      <c r="CXS274" s="466"/>
      <c r="CXT274" s="466"/>
      <c r="CXU274" s="466"/>
      <c r="CXV274" s="466"/>
      <c r="CXW274" s="466"/>
      <c r="CXX274" s="466"/>
      <c r="CXY274" s="466"/>
      <c r="CXZ274" s="466"/>
      <c r="CYA274" s="466"/>
      <c r="CYB274" s="466"/>
      <c r="CYC274" s="466"/>
      <c r="CYD274" s="466"/>
      <c r="CYE274" s="466"/>
      <c r="CYF274" s="466"/>
      <c r="CYG274" s="466"/>
      <c r="CYH274" s="466"/>
      <c r="CYI274" s="466"/>
      <c r="CYJ274" s="466"/>
      <c r="CYK274" s="466"/>
      <c r="CYL274" s="466"/>
      <c r="CYM274" s="466"/>
      <c r="CYN274" s="466"/>
      <c r="CYO274" s="466"/>
      <c r="CYP274" s="466"/>
      <c r="CYQ274" s="466"/>
      <c r="CYR274" s="466"/>
      <c r="CYS274" s="466"/>
      <c r="CYT274" s="466"/>
      <c r="CYU274" s="466"/>
      <c r="CYV274" s="466"/>
      <c r="CYW274" s="466"/>
      <c r="CYX274" s="466"/>
      <c r="CYY274" s="466"/>
      <c r="CYZ274" s="466"/>
      <c r="CZA274" s="466"/>
      <c r="CZB274" s="466"/>
      <c r="CZC274" s="466"/>
      <c r="CZD274" s="466"/>
      <c r="CZE274" s="466"/>
      <c r="CZF274" s="466"/>
      <c r="CZG274" s="466"/>
      <c r="CZH274" s="466"/>
      <c r="CZI274" s="466"/>
      <c r="CZJ274" s="466"/>
      <c r="CZK274" s="466"/>
      <c r="CZL274" s="466"/>
      <c r="CZM274" s="466"/>
      <c r="CZN274" s="466"/>
      <c r="CZO274" s="466"/>
      <c r="CZP274" s="466"/>
      <c r="CZQ274" s="466"/>
      <c r="CZR274" s="466"/>
      <c r="CZS274" s="466"/>
      <c r="CZT274" s="466"/>
      <c r="CZU274" s="466"/>
      <c r="CZV274" s="466"/>
      <c r="CZW274" s="466"/>
      <c r="CZX274" s="466"/>
      <c r="CZY274" s="466"/>
      <c r="CZZ274" s="466"/>
      <c r="DAA274" s="466"/>
      <c r="DAB274" s="466"/>
      <c r="DAC274" s="466"/>
      <c r="DAD274" s="466"/>
      <c r="DAE274" s="466"/>
      <c r="DAF274" s="466"/>
      <c r="DAG274" s="466"/>
      <c r="DAH274" s="466"/>
      <c r="DAI274" s="466"/>
      <c r="DAJ274" s="466"/>
      <c r="DAK274" s="466"/>
      <c r="DAL274" s="466"/>
      <c r="DAM274" s="466"/>
      <c r="DAN274" s="466"/>
      <c r="DAO274" s="466"/>
      <c r="DAP274" s="466"/>
      <c r="DAQ274" s="466"/>
      <c r="DAR274" s="466"/>
      <c r="DAS274" s="466"/>
      <c r="DAT274" s="466"/>
      <c r="DAU274" s="466"/>
      <c r="DAV274" s="466"/>
      <c r="DAW274" s="466"/>
      <c r="DAX274" s="466"/>
      <c r="DAY274" s="466"/>
      <c r="DAZ274" s="466"/>
      <c r="DBA274" s="466"/>
      <c r="DBB274" s="466"/>
      <c r="DBC274" s="466"/>
      <c r="DBD274" s="466"/>
      <c r="DBE274" s="466"/>
      <c r="DBF274" s="466"/>
      <c r="DBG274" s="466"/>
      <c r="DBH274" s="466"/>
      <c r="DBI274" s="466"/>
      <c r="DBJ274" s="466"/>
      <c r="DBK274" s="466"/>
      <c r="DBL274" s="466"/>
      <c r="DBM274" s="466"/>
      <c r="DBN274" s="466"/>
      <c r="DBO274" s="466"/>
      <c r="DBP274" s="466"/>
      <c r="DBQ274" s="466"/>
      <c r="DBR274" s="466"/>
      <c r="DBS274" s="466"/>
      <c r="DBT274" s="466"/>
      <c r="DBU274" s="466"/>
      <c r="DBV274" s="466"/>
      <c r="DBW274" s="466"/>
      <c r="DBX274" s="466"/>
      <c r="DBY274" s="466"/>
      <c r="DBZ274" s="466"/>
      <c r="DCA274" s="466"/>
      <c r="DCB274" s="466"/>
      <c r="DCC274" s="466"/>
      <c r="DCD274" s="466"/>
      <c r="DCE274" s="466"/>
      <c r="DCF274" s="466"/>
      <c r="DCG274" s="466"/>
      <c r="DCH274" s="466"/>
      <c r="DCI274" s="466"/>
      <c r="DCJ274" s="466"/>
      <c r="DCK274" s="466"/>
      <c r="DCL274" s="466"/>
      <c r="DCM274" s="466"/>
      <c r="DCN274" s="466"/>
      <c r="DCO274" s="466"/>
      <c r="DCP274" s="466"/>
      <c r="DCQ274" s="466"/>
      <c r="DCR274" s="466"/>
      <c r="DCS274" s="466"/>
      <c r="DCT274" s="466"/>
      <c r="DCU274" s="466"/>
      <c r="DCV274" s="466"/>
      <c r="DCW274" s="466"/>
      <c r="DCX274" s="466"/>
      <c r="DCY274" s="466"/>
      <c r="DCZ274" s="466"/>
      <c r="DDA274" s="466"/>
      <c r="DDB274" s="466"/>
      <c r="DDC274" s="466"/>
      <c r="DDD274" s="466"/>
      <c r="DDE274" s="466"/>
      <c r="DDF274" s="466"/>
      <c r="DDG274" s="466"/>
      <c r="DDH274" s="466"/>
      <c r="DDI274" s="466"/>
      <c r="DDJ274" s="466"/>
      <c r="DDK274" s="466"/>
      <c r="DDL274" s="466"/>
      <c r="DDM274" s="466"/>
      <c r="DDN274" s="466"/>
      <c r="DDO274" s="466"/>
      <c r="DDP274" s="466"/>
      <c r="DDQ274" s="466"/>
      <c r="DDR274" s="466"/>
      <c r="DDS274" s="466"/>
      <c r="DDT274" s="466"/>
      <c r="DDU274" s="466"/>
      <c r="DDV274" s="466"/>
      <c r="DDW274" s="466"/>
      <c r="DDX274" s="466"/>
      <c r="DDY274" s="466"/>
      <c r="DDZ274" s="466"/>
      <c r="DEA274" s="466"/>
      <c r="DEB274" s="466"/>
      <c r="DEC274" s="466"/>
      <c r="DED274" s="466"/>
      <c r="DEE274" s="466"/>
      <c r="DEF274" s="466"/>
      <c r="DEG274" s="466"/>
      <c r="DEH274" s="466"/>
      <c r="DEI274" s="466"/>
      <c r="DEJ274" s="466"/>
      <c r="DEK274" s="466"/>
      <c r="DEL274" s="466"/>
      <c r="DEM274" s="466"/>
      <c r="DEN274" s="466"/>
      <c r="DEO274" s="466"/>
      <c r="DEP274" s="466"/>
      <c r="DEQ274" s="466"/>
      <c r="DER274" s="466"/>
      <c r="DES274" s="466"/>
      <c r="DET274" s="466"/>
      <c r="DEU274" s="466"/>
      <c r="DEV274" s="466"/>
      <c r="DEW274" s="466"/>
      <c r="DEX274" s="466"/>
      <c r="DEY274" s="466"/>
      <c r="DEZ274" s="466"/>
      <c r="DFA274" s="466"/>
      <c r="DFB274" s="466"/>
      <c r="DFC274" s="466"/>
      <c r="DFD274" s="466"/>
      <c r="DFE274" s="466"/>
      <c r="DFF274" s="466"/>
      <c r="DFG274" s="466"/>
      <c r="DFH274" s="466"/>
      <c r="DFI274" s="466"/>
      <c r="DFJ274" s="466"/>
      <c r="DFK274" s="466"/>
      <c r="DFL274" s="466"/>
      <c r="DFM274" s="466"/>
      <c r="DFN274" s="466"/>
      <c r="DFO274" s="466"/>
      <c r="DFP274" s="466"/>
      <c r="DFQ274" s="466"/>
      <c r="DFR274" s="466"/>
      <c r="DFS274" s="466"/>
      <c r="DFT274" s="466"/>
      <c r="DFU274" s="466"/>
      <c r="DFV274" s="466"/>
      <c r="DFW274" s="466"/>
      <c r="DFX274" s="466"/>
      <c r="DFY274" s="466"/>
      <c r="DFZ274" s="466"/>
      <c r="DGA274" s="466"/>
      <c r="DGB274" s="466"/>
      <c r="DGC274" s="466"/>
      <c r="DGD274" s="466"/>
      <c r="DGE274" s="466"/>
      <c r="DGF274" s="466"/>
      <c r="DGG274" s="466"/>
      <c r="DGH274" s="466"/>
      <c r="DGI274" s="466"/>
      <c r="DGJ274" s="466"/>
      <c r="DGK274" s="466"/>
      <c r="DGL274" s="466"/>
      <c r="DGM274" s="466"/>
      <c r="DGN274" s="466"/>
      <c r="DGO274" s="466"/>
      <c r="DGP274" s="466"/>
      <c r="DGQ274" s="466"/>
      <c r="DGR274" s="466"/>
      <c r="DGS274" s="466"/>
      <c r="DGT274" s="466"/>
      <c r="DGU274" s="466"/>
      <c r="DGV274" s="466"/>
      <c r="DGW274" s="466"/>
      <c r="DGX274" s="466"/>
      <c r="DGY274" s="466"/>
      <c r="DGZ274" s="466"/>
      <c r="DHA274" s="466"/>
      <c r="DHB274" s="466"/>
      <c r="DHC274" s="466"/>
      <c r="DHD274" s="466"/>
      <c r="DHE274" s="466"/>
      <c r="DHF274" s="466"/>
      <c r="DHG274" s="466"/>
      <c r="DHH274" s="466"/>
      <c r="DHI274" s="466"/>
      <c r="DHJ274" s="466"/>
      <c r="DHK274" s="466"/>
      <c r="DHL274" s="466"/>
      <c r="DHM274" s="466"/>
      <c r="DHN274" s="466"/>
      <c r="DHO274" s="466"/>
      <c r="DHP274" s="466"/>
      <c r="DHQ274" s="466"/>
      <c r="DHR274" s="466"/>
      <c r="DHS274" s="466"/>
      <c r="DHT274" s="466"/>
      <c r="DHU274" s="466"/>
      <c r="DHV274" s="466"/>
      <c r="DHW274" s="466"/>
      <c r="DHX274" s="466"/>
      <c r="DHY274" s="466"/>
      <c r="DHZ274" s="466"/>
      <c r="DIA274" s="466"/>
      <c r="DIB274" s="466"/>
      <c r="DIC274" s="466"/>
      <c r="DID274" s="466"/>
      <c r="DIE274" s="466"/>
      <c r="DIF274" s="466"/>
      <c r="DIG274" s="466"/>
      <c r="DIH274" s="466"/>
      <c r="DII274" s="466"/>
      <c r="DIJ274" s="466"/>
      <c r="DIK274" s="466"/>
      <c r="DIL274" s="466"/>
      <c r="DIM274" s="466"/>
      <c r="DIN274" s="466"/>
      <c r="DIO274" s="466"/>
      <c r="DIP274" s="466"/>
      <c r="DIQ274" s="466"/>
      <c r="DIR274" s="466"/>
      <c r="DIS274" s="466"/>
      <c r="DIT274" s="466"/>
      <c r="DIU274" s="466"/>
      <c r="DIV274" s="466"/>
      <c r="DIW274" s="466"/>
      <c r="DIX274" s="466"/>
      <c r="DIY274" s="466"/>
      <c r="DIZ274" s="466"/>
      <c r="DJA274" s="466"/>
      <c r="DJB274" s="466"/>
      <c r="DJC274" s="466"/>
      <c r="DJD274" s="466"/>
      <c r="DJE274" s="466"/>
      <c r="DJF274" s="466"/>
      <c r="DJG274" s="466"/>
      <c r="DJH274" s="466"/>
      <c r="DJI274" s="466"/>
      <c r="DJJ274" s="466"/>
      <c r="DJK274" s="466"/>
      <c r="DJL274" s="466"/>
      <c r="DJM274" s="466"/>
      <c r="DJN274" s="466"/>
      <c r="DJO274" s="466"/>
      <c r="DJP274" s="466"/>
      <c r="DJQ274" s="466"/>
      <c r="DJR274" s="466"/>
      <c r="DJS274" s="466"/>
      <c r="DJT274" s="466"/>
      <c r="DJU274" s="466"/>
      <c r="DJV274" s="466"/>
      <c r="DJW274" s="466"/>
      <c r="DJX274" s="466"/>
      <c r="DJY274" s="466"/>
      <c r="DJZ274" s="466"/>
      <c r="DKA274" s="466"/>
      <c r="DKB274" s="466"/>
      <c r="DKC274" s="466"/>
      <c r="DKD274" s="466"/>
      <c r="DKE274" s="466"/>
      <c r="DKF274" s="466"/>
      <c r="DKG274" s="466"/>
      <c r="DKH274" s="466"/>
      <c r="DKI274" s="466"/>
      <c r="DKJ274" s="466"/>
      <c r="DKK274" s="466"/>
      <c r="DKL274" s="466"/>
      <c r="DKM274" s="466"/>
      <c r="DKN274" s="466"/>
      <c r="DKO274" s="466"/>
      <c r="DKP274" s="466"/>
      <c r="DKQ274" s="466"/>
      <c r="DKR274" s="466"/>
      <c r="DKS274" s="466"/>
      <c r="DKT274" s="466"/>
      <c r="DKU274" s="466"/>
      <c r="DKV274" s="466"/>
      <c r="DKW274" s="466"/>
      <c r="DKX274" s="466"/>
      <c r="DKY274" s="466"/>
      <c r="DKZ274" s="466"/>
      <c r="DLA274" s="466"/>
      <c r="DLB274" s="466"/>
      <c r="DLC274" s="466"/>
      <c r="DLD274" s="466"/>
      <c r="DLE274" s="466"/>
      <c r="DLF274" s="466"/>
      <c r="DLG274" s="466"/>
      <c r="DLH274" s="466"/>
      <c r="DLI274" s="466"/>
      <c r="DLJ274" s="466"/>
      <c r="DLK274" s="466"/>
      <c r="DLL274" s="466"/>
      <c r="DLM274" s="466"/>
      <c r="DLN274" s="466"/>
      <c r="DLO274" s="466"/>
      <c r="DLP274" s="466"/>
      <c r="DLQ274" s="466"/>
      <c r="DLR274" s="466"/>
      <c r="DLS274" s="466"/>
      <c r="DLT274" s="466"/>
      <c r="DLU274" s="466"/>
      <c r="DLV274" s="466"/>
      <c r="DLW274" s="466"/>
      <c r="DLX274" s="466"/>
      <c r="DLY274" s="466"/>
      <c r="DLZ274" s="466"/>
      <c r="DMA274" s="466"/>
      <c r="DMB274" s="466"/>
      <c r="DMC274" s="466"/>
      <c r="DMD274" s="466"/>
      <c r="DME274" s="466"/>
      <c r="DMF274" s="466"/>
      <c r="DMG274" s="466"/>
      <c r="DMH274" s="466"/>
      <c r="DMI274" s="466"/>
      <c r="DMJ274" s="466"/>
      <c r="DMK274" s="466"/>
      <c r="DML274" s="466"/>
      <c r="DMM274" s="466"/>
      <c r="DMN274" s="466"/>
      <c r="DMO274" s="466"/>
      <c r="DMP274" s="466"/>
      <c r="DMQ274" s="466"/>
      <c r="DMR274" s="466"/>
      <c r="DMS274" s="466"/>
      <c r="DMT274" s="466"/>
      <c r="DMU274" s="466"/>
      <c r="DMV274" s="466"/>
      <c r="DMW274" s="466"/>
      <c r="DMX274" s="466"/>
      <c r="DMY274" s="466"/>
      <c r="DMZ274" s="466"/>
      <c r="DNA274" s="466"/>
      <c r="DNB274" s="466"/>
      <c r="DNC274" s="466"/>
      <c r="DND274" s="466"/>
      <c r="DNE274" s="466"/>
      <c r="DNF274" s="466"/>
      <c r="DNG274" s="466"/>
      <c r="DNH274" s="466"/>
      <c r="DNI274" s="466"/>
      <c r="DNJ274" s="466"/>
      <c r="DNK274" s="466"/>
      <c r="DNL274" s="466"/>
      <c r="DNM274" s="466"/>
      <c r="DNN274" s="466"/>
      <c r="DNO274" s="466"/>
      <c r="DNP274" s="466"/>
      <c r="DNQ274" s="466"/>
      <c r="DNR274" s="466"/>
      <c r="DNS274" s="466"/>
      <c r="DNT274" s="466"/>
      <c r="DNU274" s="466"/>
      <c r="DNV274" s="466"/>
      <c r="DNW274" s="466"/>
      <c r="DNX274" s="466"/>
      <c r="DNY274" s="466"/>
      <c r="DNZ274" s="466"/>
      <c r="DOA274" s="466"/>
      <c r="DOB274" s="466"/>
      <c r="DOC274" s="466"/>
      <c r="DOD274" s="466"/>
      <c r="DOE274" s="466"/>
      <c r="DOF274" s="466"/>
      <c r="DOG274" s="466"/>
      <c r="DOH274" s="466"/>
      <c r="DOI274" s="466"/>
      <c r="DOJ274" s="466"/>
      <c r="DOK274" s="466"/>
      <c r="DOL274" s="466"/>
      <c r="DOM274" s="466"/>
      <c r="DON274" s="466"/>
      <c r="DOO274" s="466"/>
      <c r="DOP274" s="466"/>
      <c r="DOQ274" s="466"/>
      <c r="DOR274" s="466"/>
      <c r="DOS274" s="466"/>
      <c r="DOT274" s="466"/>
      <c r="DOU274" s="466"/>
      <c r="DOV274" s="466"/>
      <c r="DOW274" s="466"/>
      <c r="DOX274" s="466"/>
      <c r="DOY274" s="466"/>
      <c r="DOZ274" s="466"/>
      <c r="DPA274" s="466"/>
      <c r="DPB274" s="466"/>
      <c r="DPC274" s="466"/>
      <c r="DPD274" s="466"/>
      <c r="DPE274" s="466"/>
      <c r="DPF274" s="466"/>
      <c r="DPG274" s="466"/>
      <c r="DPH274" s="466"/>
      <c r="DPI274" s="466"/>
      <c r="DPJ274" s="466"/>
      <c r="DPK274" s="466"/>
      <c r="DPL274" s="466"/>
      <c r="DPM274" s="466"/>
      <c r="DPN274" s="466"/>
      <c r="DPO274" s="466"/>
      <c r="DPP274" s="466"/>
      <c r="DPQ274" s="466"/>
      <c r="DPR274" s="466"/>
      <c r="DPS274" s="466"/>
      <c r="DPT274" s="466"/>
      <c r="DPU274" s="466"/>
      <c r="DPV274" s="466"/>
      <c r="DPW274" s="466"/>
      <c r="DPX274" s="466"/>
      <c r="DPY274" s="466"/>
      <c r="DPZ274" s="466"/>
      <c r="DQA274" s="466"/>
      <c r="DQB274" s="466"/>
      <c r="DQC274" s="466"/>
      <c r="DQD274" s="466"/>
      <c r="DQE274" s="466"/>
      <c r="DQF274" s="466"/>
      <c r="DQG274" s="466"/>
      <c r="DQH274" s="466"/>
      <c r="DQI274" s="466"/>
      <c r="DQJ274" s="466"/>
      <c r="DQK274" s="466"/>
      <c r="DQL274" s="466"/>
      <c r="DQM274" s="466"/>
      <c r="DQN274" s="466"/>
      <c r="DQO274" s="466"/>
      <c r="DQP274" s="466"/>
      <c r="DQQ274" s="466"/>
      <c r="DQR274" s="466"/>
      <c r="DQS274" s="466"/>
      <c r="DQT274" s="466"/>
      <c r="DQU274" s="466"/>
      <c r="DQV274" s="466"/>
      <c r="DQW274" s="466"/>
      <c r="DQX274" s="466"/>
      <c r="DQY274" s="466"/>
      <c r="DQZ274" s="466"/>
      <c r="DRA274" s="466"/>
      <c r="DRB274" s="466"/>
      <c r="DRC274" s="466"/>
      <c r="DRD274" s="466"/>
      <c r="DRE274" s="466"/>
      <c r="DRF274" s="466"/>
      <c r="DRG274" s="466"/>
      <c r="DRH274" s="466"/>
      <c r="DRI274" s="466"/>
      <c r="DRJ274" s="466"/>
      <c r="DRK274" s="466"/>
      <c r="DRL274" s="466"/>
      <c r="DRM274" s="466"/>
      <c r="DRN274" s="466"/>
      <c r="DRO274" s="466"/>
      <c r="DRP274" s="466"/>
      <c r="DRQ274" s="466"/>
      <c r="DRR274" s="466"/>
      <c r="DRS274" s="466"/>
      <c r="DRT274" s="466"/>
      <c r="DRU274" s="466"/>
      <c r="DRV274" s="466"/>
      <c r="DRW274" s="466"/>
      <c r="DRX274" s="466"/>
      <c r="DRY274" s="466"/>
      <c r="DRZ274" s="466"/>
      <c r="DSA274" s="466"/>
      <c r="DSB274" s="466"/>
      <c r="DSC274" s="466"/>
      <c r="DSD274" s="466"/>
      <c r="DSE274" s="466"/>
      <c r="DSF274" s="466"/>
      <c r="DSG274" s="466"/>
      <c r="DSH274" s="466"/>
      <c r="DSI274" s="466"/>
      <c r="DSJ274" s="466"/>
      <c r="DSK274" s="466"/>
      <c r="DSL274" s="466"/>
      <c r="DSM274" s="466"/>
      <c r="DSN274" s="466"/>
      <c r="DSO274" s="466"/>
      <c r="DSP274" s="466"/>
      <c r="DSQ274" s="466"/>
      <c r="DSR274" s="466"/>
      <c r="DSS274" s="466"/>
      <c r="DST274" s="466"/>
      <c r="DSU274" s="466"/>
      <c r="DSV274" s="466"/>
      <c r="DSW274" s="466"/>
      <c r="DSX274" s="466"/>
      <c r="DSY274" s="466"/>
      <c r="DSZ274" s="466"/>
      <c r="DTA274" s="466"/>
      <c r="DTB274" s="466"/>
      <c r="DTC274" s="466"/>
      <c r="DTD274" s="466"/>
      <c r="DTE274" s="466"/>
      <c r="DTF274" s="466"/>
      <c r="DTG274" s="466"/>
      <c r="DTH274" s="466"/>
      <c r="DTI274" s="466"/>
      <c r="DTJ274" s="466"/>
      <c r="DTK274" s="466"/>
      <c r="DTL274" s="466"/>
      <c r="DTM274" s="466"/>
      <c r="DTN274" s="466"/>
      <c r="DTO274" s="466"/>
      <c r="DTP274" s="466"/>
      <c r="DTQ274" s="466"/>
      <c r="DTR274" s="466"/>
      <c r="DTS274" s="466"/>
      <c r="DTT274" s="466"/>
      <c r="DTU274" s="466"/>
      <c r="DTV274" s="466"/>
      <c r="DTW274" s="466"/>
      <c r="DTX274" s="466"/>
      <c r="DTY274" s="466"/>
      <c r="DTZ274" s="466"/>
      <c r="DUA274" s="466"/>
      <c r="DUB274" s="466"/>
      <c r="DUC274" s="466"/>
      <c r="DUD274" s="466"/>
      <c r="DUE274" s="466"/>
      <c r="DUF274" s="466"/>
      <c r="DUG274" s="466"/>
      <c r="DUH274" s="466"/>
      <c r="DUI274" s="466"/>
      <c r="DUJ274" s="466"/>
      <c r="DUK274" s="466"/>
      <c r="DUL274" s="466"/>
      <c r="DUM274" s="466"/>
      <c r="DUN274" s="466"/>
      <c r="DUO274" s="466"/>
      <c r="DUP274" s="466"/>
      <c r="DUQ274" s="466"/>
      <c r="DUR274" s="466"/>
      <c r="DUS274" s="466"/>
      <c r="DUT274" s="466"/>
      <c r="DUU274" s="466"/>
      <c r="DUV274" s="466"/>
      <c r="DUW274" s="466"/>
      <c r="DUX274" s="466"/>
      <c r="DUY274" s="466"/>
      <c r="DUZ274" s="466"/>
      <c r="DVA274" s="466"/>
      <c r="DVB274" s="466"/>
      <c r="DVC274" s="466"/>
      <c r="DVD274" s="466"/>
      <c r="DVE274" s="466"/>
      <c r="DVF274" s="466"/>
      <c r="DVG274" s="466"/>
      <c r="DVH274" s="466"/>
      <c r="DVI274" s="466"/>
      <c r="DVJ274" s="466"/>
      <c r="DVK274" s="466"/>
      <c r="DVL274" s="466"/>
      <c r="DVM274" s="466"/>
      <c r="DVN274" s="466"/>
      <c r="DVO274" s="466"/>
      <c r="DVP274" s="466"/>
      <c r="DVQ274" s="466"/>
      <c r="DVR274" s="466"/>
      <c r="DVS274" s="466"/>
      <c r="DVT274" s="466"/>
      <c r="DVU274" s="466"/>
      <c r="DVV274" s="466"/>
      <c r="DVW274" s="466"/>
      <c r="DVX274" s="466"/>
      <c r="DVY274" s="466"/>
      <c r="DVZ274" s="466"/>
      <c r="DWA274" s="466"/>
      <c r="DWB274" s="466"/>
      <c r="DWC274" s="466"/>
      <c r="DWD274" s="466"/>
      <c r="DWE274" s="466"/>
      <c r="DWF274" s="466"/>
      <c r="DWG274" s="466"/>
      <c r="DWH274" s="466"/>
      <c r="DWI274" s="466"/>
      <c r="DWJ274" s="466"/>
      <c r="DWK274" s="466"/>
      <c r="DWL274" s="466"/>
      <c r="DWM274" s="466"/>
      <c r="DWN274" s="466"/>
      <c r="DWO274" s="466"/>
      <c r="DWP274" s="466"/>
      <c r="DWQ274" s="466"/>
      <c r="DWR274" s="466"/>
      <c r="DWS274" s="466"/>
      <c r="DWT274" s="466"/>
      <c r="DWU274" s="466"/>
      <c r="DWV274" s="466"/>
      <c r="DWW274" s="466"/>
      <c r="DWX274" s="466"/>
      <c r="DWY274" s="466"/>
      <c r="DWZ274" s="466"/>
      <c r="DXA274" s="466"/>
      <c r="DXB274" s="466"/>
      <c r="DXC274" s="466"/>
      <c r="DXD274" s="466"/>
      <c r="DXE274" s="466"/>
      <c r="DXF274" s="466"/>
      <c r="DXG274" s="466"/>
      <c r="DXH274" s="466"/>
      <c r="DXI274" s="466"/>
      <c r="DXJ274" s="466"/>
      <c r="DXK274" s="466"/>
      <c r="DXL274" s="466"/>
      <c r="DXM274" s="466"/>
      <c r="DXN274" s="466"/>
      <c r="DXO274" s="466"/>
      <c r="DXP274" s="466"/>
      <c r="DXQ274" s="466"/>
      <c r="DXR274" s="466"/>
      <c r="DXS274" s="466"/>
      <c r="DXT274" s="466"/>
      <c r="DXU274" s="466"/>
      <c r="DXV274" s="466"/>
      <c r="DXW274" s="466"/>
      <c r="DXX274" s="466"/>
      <c r="DXY274" s="466"/>
      <c r="DXZ274" s="466"/>
      <c r="DYA274" s="466"/>
      <c r="DYB274" s="466"/>
      <c r="DYC274" s="466"/>
      <c r="DYD274" s="466"/>
      <c r="DYE274" s="466"/>
      <c r="DYF274" s="466"/>
      <c r="DYG274" s="466"/>
      <c r="DYH274" s="466"/>
      <c r="DYI274" s="466"/>
      <c r="DYJ274" s="466"/>
      <c r="DYK274" s="466"/>
      <c r="DYL274" s="466"/>
      <c r="DYM274" s="466"/>
      <c r="DYN274" s="466"/>
      <c r="DYO274" s="466"/>
      <c r="DYP274" s="466"/>
      <c r="DYQ274" s="466"/>
      <c r="DYR274" s="466"/>
      <c r="DYS274" s="466"/>
      <c r="DYT274" s="466"/>
      <c r="DYU274" s="466"/>
      <c r="DYV274" s="466"/>
      <c r="DYW274" s="466"/>
      <c r="DYX274" s="466"/>
      <c r="DYY274" s="466"/>
      <c r="DYZ274" s="466"/>
      <c r="DZA274" s="466"/>
      <c r="DZB274" s="466"/>
      <c r="DZC274" s="466"/>
      <c r="DZD274" s="466"/>
      <c r="DZE274" s="466"/>
      <c r="DZF274" s="466"/>
      <c r="DZG274" s="466"/>
      <c r="DZH274" s="466"/>
      <c r="DZI274" s="466"/>
      <c r="DZJ274" s="466"/>
      <c r="DZK274" s="466"/>
      <c r="DZL274" s="466"/>
      <c r="DZM274" s="466"/>
      <c r="DZN274" s="466"/>
      <c r="DZO274" s="466"/>
      <c r="DZP274" s="466"/>
      <c r="DZQ274" s="466"/>
      <c r="DZR274" s="466"/>
      <c r="DZS274" s="466"/>
      <c r="DZT274" s="466"/>
      <c r="DZU274" s="466"/>
      <c r="DZV274" s="466"/>
      <c r="DZW274" s="466"/>
      <c r="DZX274" s="466"/>
      <c r="DZY274" s="466"/>
      <c r="DZZ274" s="466"/>
      <c r="EAA274" s="466"/>
      <c r="EAB274" s="466"/>
      <c r="EAC274" s="466"/>
      <c r="EAD274" s="466"/>
      <c r="EAE274" s="466"/>
      <c r="EAF274" s="466"/>
      <c r="EAG274" s="466"/>
      <c r="EAH274" s="466"/>
      <c r="EAI274" s="466"/>
      <c r="EAJ274" s="466"/>
      <c r="EAK274" s="466"/>
      <c r="EAL274" s="466"/>
      <c r="EAM274" s="466"/>
      <c r="EAN274" s="466"/>
      <c r="EAO274" s="466"/>
      <c r="EAP274" s="466"/>
      <c r="EAQ274" s="466"/>
      <c r="EAR274" s="466"/>
      <c r="EAS274" s="466"/>
      <c r="EAT274" s="466"/>
      <c r="EAU274" s="466"/>
      <c r="EAV274" s="466"/>
      <c r="EAW274" s="466"/>
      <c r="EAX274" s="466"/>
      <c r="EAY274" s="466"/>
      <c r="EAZ274" s="466"/>
      <c r="EBA274" s="466"/>
      <c r="EBB274" s="466"/>
      <c r="EBC274" s="466"/>
      <c r="EBD274" s="466"/>
      <c r="EBE274" s="466"/>
      <c r="EBF274" s="466"/>
      <c r="EBG274" s="466"/>
      <c r="EBH274" s="466"/>
      <c r="EBI274" s="466"/>
      <c r="EBJ274" s="466"/>
      <c r="EBK274" s="466"/>
      <c r="EBL274" s="466"/>
      <c r="EBM274" s="466"/>
      <c r="EBN274" s="466"/>
      <c r="EBO274" s="466"/>
      <c r="EBP274" s="466"/>
      <c r="EBQ274" s="466"/>
      <c r="EBR274" s="466"/>
      <c r="EBS274" s="466"/>
      <c r="EBT274" s="466"/>
      <c r="EBU274" s="466"/>
      <c r="EBV274" s="466"/>
      <c r="EBW274" s="466"/>
      <c r="EBX274" s="466"/>
      <c r="EBY274" s="466"/>
      <c r="EBZ274" s="466"/>
      <c r="ECA274" s="466"/>
      <c r="ECB274" s="466"/>
      <c r="ECC274" s="466"/>
      <c r="ECD274" s="466"/>
      <c r="ECE274" s="466"/>
      <c r="ECF274" s="466"/>
      <c r="ECG274" s="466"/>
      <c r="ECH274" s="466"/>
      <c r="ECI274" s="466"/>
      <c r="ECJ274" s="466"/>
      <c r="ECK274" s="466"/>
      <c r="ECL274" s="466"/>
      <c r="ECM274" s="466"/>
      <c r="ECN274" s="466"/>
      <c r="ECO274" s="466"/>
      <c r="ECP274" s="466"/>
      <c r="ECQ274" s="466"/>
      <c r="ECR274" s="466"/>
      <c r="ECS274" s="466"/>
      <c r="ECT274" s="466"/>
      <c r="ECU274" s="466"/>
      <c r="ECV274" s="466"/>
      <c r="ECW274" s="466"/>
      <c r="ECX274" s="466"/>
      <c r="ECY274" s="466"/>
      <c r="ECZ274" s="466"/>
      <c r="EDA274" s="466"/>
      <c r="EDB274" s="466"/>
      <c r="EDC274" s="466"/>
      <c r="EDD274" s="466"/>
      <c r="EDE274" s="466"/>
      <c r="EDF274" s="466"/>
      <c r="EDG274" s="466"/>
      <c r="EDH274" s="466"/>
      <c r="EDI274" s="466"/>
      <c r="EDJ274" s="466"/>
      <c r="EDK274" s="466"/>
      <c r="EDL274" s="466"/>
      <c r="EDM274" s="466"/>
      <c r="EDN274" s="466"/>
      <c r="EDO274" s="466"/>
      <c r="EDP274" s="466"/>
      <c r="EDQ274" s="466"/>
      <c r="EDR274" s="466"/>
      <c r="EDS274" s="466"/>
      <c r="EDT274" s="466"/>
      <c r="EDU274" s="466"/>
      <c r="EDV274" s="466"/>
      <c r="EDW274" s="466"/>
      <c r="EDX274" s="466"/>
      <c r="EDY274" s="466"/>
      <c r="EDZ274" s="466"/>
      <c r="EEA274" s="466"/>
      <c r="EEB274" s="466"/>
      <c r="EEC274" s="466"/>
      <c r="EED274" s="466"/>
      <c r="EEE274" s="466"/>
      <c r="EEF274" s="466"/>
      <c r="EEG274" s="466"/>
      <c r="EEH274" s="466"/>
      <c r="EEI274" s="466"/>
      <c r="EEJ274" s="466"/>
      <c r="EEK274" s="466"/>
      <c r="EEL274" s="466"/>
      <c r="EEM274" s="466"/>
      <c r="EEN274" s="466"/>
      <c r="EEO274" s="466"/>
      <c r="EEP274" s="466"/>
      <c r="EEQ274" s="466"/>
      <c r="EER274" s="466"/>
      <c r="EES274" s="466"/>
      <c r="EET274" s="466"/>
      <c r="EEU274" s="466"/>
      <c r="EEV274" s="466"/>
      <c r="EEW274" s="466"/>
      <c r="EEX274" s="466"/>
      <c r="EEY274" s="466"/>
      <c r="EEZ274" s="466"/>
      <c r="EFA274" s="466"/>
      <c r="EFB274" s="466"/>
      <c r="EFC274" s="466"/>
      <c r="EFD274" s="466"/>
      <c r="EFE274" s="466"/>
      <c r="EFF274" s="466"/>
      <c r="EFG274" s="466"/>
      <c r="EFH274" s="466"/>
      <c r="EFI274" s="466"/>
      <c r="EFJ274" s="466"/>
      <c r="EFK274" s="466"/>
      <c r="EFL274" s="466"/>
      <c r="EFM274" s="466"/>
      <c r="EFN274" s="466"/>
      <c r="EFO274" s="466"/>
      <c r="EFP274" s="466"/>
      <c r="EFQ274" s="466"/>
      <c r="EFR274" s="466"/>
      <c r="EFS274" s="466"/>
      <c r="EFT274" s="466"/>
      <c r="EFU274" s="466"/>
      <c r="EFV274" s="466"/>
      <c r="EFW274" s="466"/>
      <c r="EFX274" s="466"/>
      <c r="EFY274" s="466"/>
      <c r="EFZ274" s="466"/>
      <c r="EGA274" s="466"/>
      <c r="EGB274" s="466"/>
      <c r="EGC274" s="466"/>
      <c r="EGD274" s="466"/>
      <c r="EGE274" s="466"/>
      <c r="EGF274" s="466"/>
      <c r="EGG274" s="466"/>
      <c r="EGH274" s="466"/>
      <c r="EGI274" s="466"/>
      <c r="EGJ274" s="466"/>
      <c r="EGK274" s="466"/>
      <c r="EGL274" s="466"/>
      <c r="EGM274" s="466"/>
      <c r="EGN274" s="466"/>
      <c r="EGO274" s="466"/>
      <c r="EGP274" s="466"/>
      <c r="EGQ274" s="466"/>
      <c r="EGR274" s="466"/>
      <c r="EGS274" s="466"/>
      <c r="EGT274" s="466"/>
      <c r="EGU274" s="466"/>
      <c r="EGV274" s="466"/>
      <c r="EGW274" s="466"/>
      <c r="EGX274" s="466"/>
      <c r="EGY274" s="466"/>
      <c r="EGZ274" s="466"/>
      <c r="EHA274" s="466"/>
      <c r="EHB274" s="466"/>
      <c r="EHC274" s="466"/>
      <c r="EHD274" s="466"/>
      <c r="EHE274" s="466"/>
      <c r="EHF274" s="466"/>
      <c r="EHG274" s="466"/>
      <c r="EHH274" s="466"/>
      <c r="EHI274" s="466"/>
      <c r="EHJ274" s="466"/>
      <c r="EHK274" s="466"/>
      <c r="EHL274" s="466"/>
      <c r="EHM274" s="466"/>
      <c r="EHN274" s="466"/>
      <c r="EHO274" s="466"/>
      <c r="EHP274" s="466"/>
      <c r="EHQ274" s="466"/>
      <c r="EHR274" s="466"/>
      <c r="EHS274" s="466"/>
      <c r="EHT274" s="466"/>
      <c r="EHU274" s="466"/>
      <c r="EHV274" s="466"/>
      <c r="EHW274" s="466"/>
      <c r="EHX274" s="466"/>
      <c r="EHY274" s="466"/>
      <c r="EHZ274" s="466"/>
      <c r="EIA274" s="466"/>
      <c r="EIB274" s="466"/>
      <c r="EIC274" s="466"/>
      <c r="EID274" s="466"/>
      <c r="EIE274" s="466"/>
      <c r="EIF274" s="466"/>
      <c r="EIG274" s="466"/>
      <c r="EIH274" s="466"/>
      <c r="EII274" s="466"/>
      <c r="EIJ274" s="466"/>
      <c r="EIK274" s="466"/>
      <c r="EIL274" s="466"/>
      <c r="EIM274" s="466"/>
      <c r="EIN274" s="466"/>
      <c r="EIO274" s="466"/>
      <c r="EIP274" s="466"/>
      <c r="EIQ274" s="466"/>
      <c r="EIR274" s="466"/>
      <c r="EIS274" s="466"/>
      <c r="EIT274" s="466"/>
      <c r="EIU274" s="466"/>
      <c r="EIV274" s="466"/>
      <c r="EIW274" s="466"/>
      <c r="EIX274" s="466"/>
      <c r="EIY274" s="466"/>
      <c r="EIZ274" s="466"/>
      <c r="EJA274" s="466"/>
      <c r="EJB274" s="466"/>
      <c r="EJC274" s="466"/>
      <c r="EJD274" s="466"/>
      <c r="EJE274" s="466"/>
      <c r="EJF274" s="466"/>
      <c r="EJG274" s="466"/>
      <c r="EJH274" s="466"/>
      <c r="EJI274" s="466"/>
      <c r="EJJ274" s="466"/>
      <c r="EJK274" s="466"/>
      <c r="EJL274" s="466"/>
      <c r="EJM274" s="466"/>
      <c r="EJN274" s="466"/>
      <c r="EJO274" s="466"/>
      <c r="EJP274" s="466"/>
      <c r="EJQ274" s="466"/>
      <c r="EJR274" s="466"/>
      <c r="EJS274" s="466"/>
      <c r="EJT274" s="466"/>
      <c r="EJU274" s="466"/>
      <c r="EJV274" s="466"/>
      <c r="EJW274" s="466"/>
      <c r="EJX274" s="466"/>
      <c r="EJY274" s="466"/>
      <c r="EJZ274" s="466"/>
      <c r="EKA274" s="466"/>
      <c r="EKB274" s="466"/>
      <c r="EKC274" s="466"/>
      <c r="EKD274" s="466"/>
      <c r="EKE274" s="466"/>
      <c r="EKF274" s="466"/>
      <c r="EKG274" s="466"/>
      <c r="EKH274" s="466"/>
      <c r="EKI274" s="466"/>
      <c r="EKJ274" s="466"/>
      <c r="EKK274" s="466"/>
      <c r="EKL274" s="466"/>
      <c r="EKM274" s="466"/>
      <c r="EKN274" s="466"/>
      <c r="EKO274" s="466"/>
      <c r="EKP274" s="466"/>
      <c r="EKQ274" s="466"/>
      <c r="EKR274" s="466"/>
      <c r="EKS274" s="466"/>
      <c r="EKT274" s="466"/>
      <c r="EKU274" s="466"/>
      <c r="EKV274" s="466"/>
      <c r="EKW274" s="466"/>
      <c r="EKX274" s="466"/>
      <c r="EKY274" s="466"/>
      <c r="EKZ274" s="466"/>
      <c r="ELA274" s="466"/>
      <c r="ELB274" s="466"/>
      <c r="ELC274" s="466"/>
      <c r="ELD274" s="466"/>
      <c r="ELE274" s="466"/>
      <c r="ELF274" s="466"/>
      <c r="ELG274" s="466"/>
      <c r="ELH274" s="466"/>
      <c r="ELI274" s="466"/>
      <c r="ELJ274" s="466"/>
      <c r="ELK274" s="466"/>
      <c r="ELL274" s="466"/>
      <c r="ELM274" s="466"/>
      <c r="ELN274" s="466"/>
      <c r="ELO274" s="466"/>
      <c r="ELP274" s="466"/>
      <c r="ELQ274" s="466"/>
      <c r="ELR274" s="466"/>
      <c r="ELS274" s="466"/>
      <c r="ELT274" s="466"/>
      <c r="ELU274" s="466"/>
      <c r="ELV274" s="466"/>
      <c r="ELW274" s="466"/>
      <c r="ELX274" s="466"/>
      <c r="ELY274" s="466"/>
      <c r="ELZ274" s="466"/>
      <c r="EMA274" s="466"/>
      <c r="EMB274" s="466"/>
      <c r="EMC274" s="466"/>
      <c r="EMD274" s="466"/>
      <c r="EME274" s="466"/>
      <c r="EMF274" s="466"/>
      <c r="EMG274" s="466"/>
      <c r="EMH274" s="466"/>
      <c r="EMI274" s="466"/>
      <c r="EMJ274" s="466"/>
      <c r="EMK274" s="466"/>
      <c r="EML274" s="466"/>
      <c r="EMM274" s="466"/>
      <c r="EMN274" s="466"/>
      <c r="EMO274" s="466"/>
      <c r="EMP274" s="466"/>
      <c r="EMQ274" s="466"/>
      <c r="EMR274" s="466"/>
      <c r="EMS274" s="466"/>
      <c r="EMT274" s="466"/>
      <c r="EMU274" s="466"/>
      <c r="EMV274" s="466"/>
      <c r="EMW274" s="466"/>
      <c r="EMX274" s="466"/>
      <c r="EMY274" s="466"/>
      <c r="EMZ274" s="466"/>
      <c r="ENA274" s="466"/>
      <c r="ENB274" s="466"/>
      <c r="ENC274" s="466"/>
      <c r="END274" s="466"/>
      <c r="ENE274" s="466"/>
      <c r="ENF274" s="466"/>
      <c r="ENG274" s="466"/>
      <c r="ENH274" s="466"/>
      <c r="ENI274" s="466"/>
      <c r="ENJ274" s="466"/>
      <c r="ENK274" s="466"/>
      <c r="ENL274" s="466"/>
      <c r="ENM274" s="466"/>
      <c r="ENN274" s="466"/>
      <c r="ENO274" s="466"/>
      <c r="ENP274" s="466"/>
      <c r="ENQ274" s="466"/>
      <c r="ENR274" s="466"/>
      <c r="ENS274" s="466"/>
      <c r="ENT274" s="466"/>
      <c r="ENU274" s="466"/>
      <c r="ENV274" s="466"/>
      <c r="ENW274" s="466"/>
      <c r="ENX274" s="466"/>
      <c r="ENY274" s="466"/>
      <c r="ENZ274" s="466"/>
      <c r="EOA274" s="466"/>
      <c r="EOB274" s="466"/>
      <c r="EOC274" s="466"/>
      <c r="EOD274" s="466"/>
      <c r="EOE274" s="466"/>
      <c r="EOF274" s="466"/>
      <c r="EOG274" s="466"/>
      <c r="EOH274" s="466"/>
      <c r="EOI274" s="466"/>
      <c r="EOJ274" s="466"/>
      <c r="EOK274" s="466"/>
      <c r="EOL274" s="466"/>
      <c r="EOM274" s="466"/>
      <c r="EON274" s="466"/>
      <c r="EOO274" s="466"/>
      <c r="EOP274" s="466"/>
      <c r="EOQ274" s="466"/>
      <c r="EOR274" s="466"/>
      <c r="EOS274" s="466"/>
      <c r="EOT274" s="466"/>
      <c r="EOU274" s="466"/>
      <c r="EOV274" s="466"/>
      <c r="EOW274" s="466"/>
      <c r="EOX274" s="466"/>
      <c r="EOY274" s="466"/>
      <c r="EOZ274" s="466"/>
      <c r="EPA274" s="466"/>
      <c r="EPB274" s="466"/>
      <c r="EPC274" s="466"/>
      <c r="EPD274" s="466"/>
      <c r="EPE274" s="466"/>
      <c r="EPF274" s="466"/>
      <c r="EPG274" s="466"/>
      <c r="EPH274" s="466"/>
      <c r="EPI274" s="466"/>
      <c r="EPJ274" s="466"/>
      <c r="EPK274" s="466"/>
      <c r="EPL274" s="466"/>
      <c r="EPM274" s="466"/>
      <c r="EPN274" s="466"/>
      <c r="EPO274" s="466"/>
      <c r="EPP274" s="466"/>
      <c r="EPQ274" s="466"/>
      <c r="EPR274" s="466"/>
      <c r="EPS274" s="466"/>
      <c r="EPT274" s="466"/>
      <c r="EPU274" s="466"/>
      <c r="EPV274" s="466"/>
      <c r="EPW274" s="466"/>
      <c r="EPX274" s="466"/>
      <c r="EPY274" s="466"/>
      <c r="EPZ274" s="466"/>
      <c r="EQA274" s="466"/>
      <c r="EQB274" s="466"/>
      <c r="EQC274" s="466"/>
      <c r="EQD274" s="466"/>
      <c r="EQE274" s="466"/>
      <c r="EQF274" s="466"/>
      <c r="EQG274" s="466"/>
      <c r="EQH274" s="466"/>
      <c r="EQI274" s="466"/>
      <c r="EQJ274" s="466"/>
      <c r="EQK274" s="466"/>
      <c r="EQL274" s="466"/>
      <c r="EQM274" s="466"/>
      <c r="EQN274" s="466"/>
      <c r="EQO274" s="466"/>
      <c r="EQP274" s="466"/>
      <c r="EQQ274" s="466"/>
      <c r="EQR274" s="466"/>
      <c r="EQS274" s="466"/>
      <c r="EQT274" s="466"/>
      <c r="EQU274" s="466"/>
      <c r="EQV274" s="466"/>
      <c r="EQW274" s="466"/>
      <c r="EQX274" s="466"/>
      <c r="EQY274" s="466"/>
      <c r="EQZ274" s="466"/>
      <c r="ERA274" s="466"/>
      <c r="ERB274" s="466"/>
      <c r="ERC274" s="466"/>
      <c r="ERD274" s="466"/>
      <c r="ERE274" s="466"/>
      <c r="ERF274" s="466"/>
      <c r="ERG274" s="466"/>
      <c r="ERH274" s="466"/>
      <c r="ERI274" s="466"/>
      <c r="ERJ274" s="466"/>
      <c r="ERK274" s="466"/>
      <c r="ERL274" s="466"/>
      <c r="ERM274" s="466"/>
      <c r="ERN274" s="466"/>
      <c r="ERO274" s="466"/>
      <c r="ERP274" s="466"/>
      <c r="ERQ274" s="466"/>
      <c r="ERR274" s="466"/>
      <c r="ERS274" s="466"/>
      <c r="ERT274" s="466"/>
      <c r="ERU274" s="466"/>
      <c r="ERV274" s="466"/>
      <c r="ERW274" s="466"/>
      <c r="ERX274" s="466"/>
      <c r="ERY274" s="466"/>
      <c r="ERZ274" s="466"/>
      <c r="ESA274" s="466"/>
      <c r="ESB274" s="466"/>
      <c r="ESC274" s="466"/>
      <c r="ESD274" s="466"/>
      <c r="ESE274" s="466"/>
      <c r="ESF274" s="466"/>
      <c r="ESG274" s="466"/>
      <c r="ESH274" s="466"/>
      <c r="ESI274" s="466"/>
      <c r="ESJ274" s="466"/>
      <c r="ESK274" s="466"/>
      <c r="ESL274" s="466"/>
      <c r="ESM274" s="466"/>
      <c r="ESN274" s="466"/>
      <c r="ESO274" s="466"/>
      <c r="ESP274" s="466"/>
      <c r="ESQ274" s="466"/>
      <c r="ESR274" s="466"/>
      <c r="ESS274" s="466"/>
      <c r="EST274" s="466"/>
      <c r="ESU274" s="466"/>
      <c r="ESV274" s="466"/>
      <c r="ESW274" s="466"/>
      <c r="ESX274" s="466"/>
      <c r="ESY274" s="466"/>
      <c r="ESZ274" s="466"/>
      <c r="ETA274" s="466"/>
      <c r="ETB274" s="466"/>
      <c r="ETC274" s="466"/>
      <c r="ETD274" s="466"/>
      <c r="ETE274" s="466"/>
      <c r="ETF274" s="466"/>
      <c r="ETG274" s="466"/>
      <c r="ETH274" s="466"/>
      <c r="ETI274" s="466"/>
      <c r="ETJ274" s="466"/>
      <c r="ETK274" s="466"/>
      <c r="ETL274" s="466"/>
      <c r="ETM274" s="466"/>
      <c r="ETN274" s="466"/>
      <c r="ETO274" s="466"/>
      <c r="ETP274" s="466"/>
      <c r="ETQ274" s="466"/>
      <c r="ETR274" s="466"/>
      <c r="ETS274" s="466"/>
      <c r="ETT274" s="466"/>
      <c r="ETU274" s="466"/>
      <c r="ETV274" s="466"/>
      <c r="ETW274" s="466"/>
      <c r="ETX274" s="466"/>
      <c r="ETY274" s="466"/>
      <c r="ETZ274" s="466"/>
      <c r="EUA274" s="466"/>
      <c r="EUB274" s="466"/>
      <c r="EUC274" s="466"/>
      <c r="EUD274" s="466"/>
      <c r="EUE274" s="466"/>
      <c r="EUF274" s="466"/>
      <c r="EUG274" s="466"/>
      <c r="EUH274" s="466"/>
      <c r="EUI274" s="466"/>
      <c r="EUJ274" s="466"/>
      <c r="EUK274" s="466"/>
      <c r="EUL274" s="466"/>
      <c r="EUM274" s="466"/>
      <c r="EUN274" s="466"/>
      <c r="EUO274" s="466"/>
      <c r="EUP274" s="466"/>
      <c r="EUQ274" s="466"/>
      <c r="EUR274" s="466"/>
      <c r="EUS274" s="466"/>
      <c r="EUT274" s="466"/>
      <c r="EUU274" s="466"/>
      <c r="EUV274" s="466"/>
      <c r="EUW274" s="466"/>
      <c r="EUX274" s="466"/>
      <c r="EUY274" s="466"/>
      <c r="EUZ274" s="466"/>
      <c r="EVA274" s="466"/>
      <c r="EVB274" s="466"/>
      <c r="EVC274" s="466"/>
      <c r="EVD274" s="466"/>
      <c r="EVE274" s="466"/>
      <c r="EVF274" s="466"/>
      <c r="EVG274" s="466"/>
      <c r="EVH274" s="466"/>
      <c r="EVI274" s="466"/>
      <c r="EVJ274" s="466"/>
      <c r="EVK274" s="466"/>
      <c r="EVL274" s="466"/>
      <c r="EVM274" s="466"/>
      <c r="EVN274" s="466"/>
      <c r="EVO274" s="466"/>
      <c r="EVP274" s="466"/>
      <c r="EVQ274" s="466"/>
      <c r="EVR274" s="466"/>
      <c r="EVS274" s="466"/>
      <c r="EVT274" s="466"/>
      <c r="EVU274" s="466"/>
      <c r="EVV274" s="466"/>
      <c r="EVW274" s="466"/>
      <c r="EVX274" s="466"/>
      <c r="EVY274" s="466"/>
      <c r="EVZ274" s="466"/>
      <c r="EWA274" s="466"/>
      <c r="EWB274" s="466"/>
      <c r="EWC274" s="466"/>
      <c r="EWD274" s="466"/>
      <c r="EWE274" s="466"/>
      <c r="EWF274" s="466"/>
      <c r="EWG274" s="466"/>
      <c r="EWH274" s="466"/>
      <c r="EWI274" s="466"/>
      <c r="EWJ274" s="466"/>
      <c r="EWK274" s="466"/>
      <c r="EWL274" s="466"/>
      <c r="EWM274" s="466"/>
      <c r="EWN274" s="466"/>
      <c r="EWO274" s="466"/>
      <c r="EWP274" s="466"/>
      <c r="EWQ274" s="466"/>
      <c r="EWR274" s="466"/>
      <c r="EWS274" s="466"/>
      <c r="EWT274" s="466"/>
      <c r="EWU274" s="466"/>
      <c r="EWV274" s="466"/>
      <c r="EWW274" s="466"/>
      <c r="EWX274" s="466"/>
      <c r="EWY274" s="466"/>
      <c r="EWZ274" s="466"/>
      <c r="EXA274" s="466"/>
      <c r="EXB274" s="466"/>
      <c r="EXC274" s="466"/>
      <c r="EXD274" s="466"/>
      <c r="EXE274" s="466"/>
      <c r="EXF274" s="466"/>
      <c r="EXG274" s="466"/>
      <c r="EXH274" s="466"/>
      <c r="EXI274" s="466"/>
      <c r="EXJ274" s="466"/>
      <c r="EXK274" s="466"/>
      <c r="EXL274" s="466"/>
      <c r="EXM274" s="466"/>
      <c r="EXN274" s="466"/>
      <c r="EXO274" s="466"/>
      <c r="EXP274" s="466"/>
      <c r="EXQ274" s="466"/>
      <c r="EXR274" s="466"/>
      <c r="EXS274" s="466"/>
      <c r="EXT274" s="466"/>
      <c r="EXU274" s="466"/>
      <c r="EXV274" s="466"/>
      <c r="EXW274" s="466"/>
      <c r="EXX274" s="466"/>
      <c r="EXY274" s="466"/>
      <c r="EXZ274" s="466"/>
      <c r="EYA274" s="466"/>
      <c r="EYB274" s="466"/>
      <c r="EYC274" s="466"/>
      <c r="EYD274" s="466"/>
      <c r="EYE274" s="466"/>
      <c r="EYF274" s="466"/>
      <c r="EYG274" s="466"/>
      <c r="EYH274" s="466"/>
      <c r="EYI274" s="466"/>
      <c r="EYJ274" s="466"/>
      <c r="EYK274" s="466"/>
      <c r="EYL274" s="466"/>
      <c r="EYM274" s="466"/>
      <c r="EYN274" s="466"/>
      <c r="EYO274" s="466"/>
      <c r="EYP274" s="466"/>
      <c r="EYQ274" s="466"/>
      <c r="EYR274" s="466"/>
      <c r="EYS274" s="466"/>
      <c r="EYT274" s="466"/>
      <c r="EYU274" s="466"/>
      <c r="EYV274" s="466"/>
      <c r="EYW274" s="466"/>
      <c r="EYX274" s="466"/>
      <c r="EYY274" s="466"/>
      <c r="EYZ274" s="466"/>
      <c r="EZA274" s="466"/>
      <c r="EZB274" s="466"/>
      <c r="EZC274" s="466"/>
      <c r="EZD274" s="466"/>
      <c r="EZE274" s="466"/>
      <c r="EZF274" s="466"/>
      <c r="EZG274" s="466"/>
      <c r="EZH274" s="466"/>
      <c r="EZI274" s="466"/>
      <c r="EZJ274" s="466"/>
      <c r="EZK274" s="466"/>
      <c r="EZL274" s="466"/>
      <c r="EZM274" s="466"/>
      <c r="EZN274" s="466"/>
      <c r="EZO274" s="466"/>
      <c r="EZP274" s="466"/>
      <c r="EZQ274" s="466"/>
      <c r="EZR274" s="466"/>
      <c r="EZS274" s="466"/>
      <c r="EZT274" s="466"/>
      <c r="EZU274" s="466"/>
      <c r="EZV274" s="466"/>
      <c r="EZW274" s="466"/>
      <c r="EZX274" s="466"/>
      <c r="EZY274" s="466"/>
      <c r="EZZ274" s="466"/>
      <c r="FAA274" s="466"/>
      <c r="FAB274" s="466"/>
      <c r="FAC274" s="466"/>
      <c r="FAD274" s="466"/>
      <c r="FAE274" s="466"/>
      <c r="FAF274" s="466"/>
      <c r="FAG274" s="466"/>
      <c r="FAH274" s="466"/>
      <c r="FAI274" s="466"/>
      <c r="FAJ274" s="466"/>
      <c r="FAK274" s="466"/>
      <c r="FAL274" s="466"/>
      <c r="FAM274" s="466"/>
      <c r="FAN274" s="466"/>
      <c r="FAO274" s="466"/>
      <c r="FAP274" s="466"/>
      <c r="FAQ274" s="466"/>
      <c r="FAR274" s="466"/>
      <c r="FAS274" s="466"/>
      <c r="FAT274" s="466"/>
      <c r="FAU274" s="466"/>
      <c r="FAV274" s="466"/>
      <c r="FAW274" s="466"/>
      <c r="FAX274" s="466"/>
      <c r="FAY274" s="466"/>
      <c r="FAZ274" s="466"/>
      <c r="FBA274" s="466"/>
      <c r="FBB274" s="466"/>
      <c r="FBC274" s="466"/>
      <c r="FBD274" s="466"/>
      <c r="FBE274" s="466"/>
      <c r="FBF274" s="466"/>
      <c r="FBG274" s="466"/>
      <c r="FBH274" s="466"/>
      <c r="FBI274" s="466"/>
      <c r="FBJ274" s="466"/>
      <c r="FBK274" s="466"/>
      <c r="FBL274" s="466"/>
      <c r="FBM274" s="466"/>
      <c r="FBN274" s="466"/>
      <c r="FBO274" s="466"/>
      <c r="FBP274" s="466"/>
      <c r="FBQ274" s="466"/>
      <c r="FBR274" s="466"/>
      <c r="FBS274" s="466"/>
      <c r="FBT274" s="466"/>
      <c r="FBU274" s="466"/>
      <c r="FBV274" s="466"/>
      <c r="FBW274" s="466"/>
      <c r="FBX274" s="466"/>
      <c r="FBY274" s="466"/>
      <c r="FBZ274" s="466"/>
      <c r="FCA274" s="466"/>
      <c r="FCB274" s="466"/>
      <c r="FCC274" s="466"/>
      <c r="FCD274" s="466"/>
      <c r="FCE274" s="466"/>
      <c r="FCF274" s="466"/>
      <c r="FCG274" s="466"/>
      <c r="FCH274" s="466"/>
      <c r="FCI274" s="466"/>
      <c r="FCJ274" s="466"/>
      <c r="FCK274" s="466"/>
      <c r="FCL274" s="466"/>
      <c r="FCM274" s="466"/>
      <c r="FCN274" s="466"/>
      <c r="FCO274" s="466"/>
      <c r="FCP274" s="466"/>
      <c r="FCQ274" s="466"/>
      <c r="FCR274" s="466"/>
      <c r="FCS274" s="466"/>
      <c r="FCT274" s="466"/>
      <c r="FCU274" s="466"/>
      <c r="FCV274" s="466"/>
      <c r="FCW274" s="466"/>
      <c r="FCX274" s="466"/>
      <c r="FCY274" s="466"/>
      <c r="FCZ274" s="466"/>
      <c r="FDA274" s="466"/>
      <c r="FDB274" s="466"/>
      <c r="FDC274" s="466"/>
      <c r="FDD274" s="466"/>
      <c r="FDE274" s="466"/>
      <c r="FDF274" s="466"/>
      <c r="FDG274" s="466"/>
      <c r="FDH274" s="466"/>
      <c r="FDI274" s="466"/>
      <c r="FDJ274" s="466"/>
      <c r="FDK274" s="466"/>
      <c r="FDL274" s="466"/>
      <c r="FDM274" s="466"/>
      <c r="FDN274" s="466"/>
      <c r="FDO274" s="466"/>
      <c r="FDP274" s="466"/>
      <c r="FDQ274" s="466"/>
      <c r="FDR274" s="466"/>
      <c r="FDS274" s="466"/>
      <c r="FDT274" s="466"/>
      <c r="FDU274" s="466"/>
      <c r="FDV274" s="466"/>
      <c r="FDW274" s="466"/>
      <c r="FDX274" s="466"/>
      <c r="FDY274" s="466"/>
      <c r="FDZ274" s="466"/>
      <c r="FEA274" s="466"/>
      <c r="FEB274" s="466"/>
      <c r="FEC274" s="466"/>
      <c r="FED274" s="466"/>
      <c r="FEE274" s="466"/>
      <c r="FEF274" s="466"/>
      <c r="FEG274" s="466"/>
      <c r="FEH274" s="466"/>
      <c r="FEI274" s="466"/>
      <c r="FEJ274" s="466"/>
      <c r="FEK274" s="466"/>
      <c r="FEL274" s="466"/>
      <c r="FEM274" s="466"/>
      <c r="FEN274" s="466"/>
      <c r="FEO274" s="466"/>
      <c r="FEP274" s="466"/>
      <c r="FEQ274" s="466"/>
      <c r="FER274" s="466"/>
      <c r="FES274" s="466"/>
      <c r="FET274" s="466"/>
      <c r="FEU274" s="466"/>
      <c r="FEV274" s="466"/>
      <c r="FEW274" s="466"/>
      <c r="FEX274" s="466"/>
      <c r="FEY274" s="466"/>
      <c r="FEZ274" s="466"/>
      <c r="FFA274" s="466"/>
      <c r="FFB274" s="466"/>
      <c r="FFC274" s="466"/>
      <c r="FFD274" s="466"/>
      <c r="FFE274" s="466"/>
      <c r="FFF274" s="466"/>
      <c r="FFG274" s="466"/>
      <c r="FFH274" s="466"/>
      <c r="FFI274" s="466"/>
      <c r="FFJ274" s="466"/>
      <c r="FFK274" s="466"/>
      <c r="FFL274" s="466"/>
      <c r="FFM274" s="466"/>
      <c r="FFN274" s="466"/>
      <c r="FFO274" s="466"/>
      <c r="FFP274" s="466"/>
      <c r="FFQ274" s="466"/>
      <c r="FFR274" s="466"/>
      <c r="FFS274" s="466"/>
      <c r="FFT274" s="466"/>
      <c r="FFU274" s="466"/>
      <c r="FFV274" s="466"/>
      <c r="FFW274" s="466"/>
      <c r="FFX274" s="466"/>
      <c r="FFY274" s="466"/>
      <c r="FFZ274" s="466"/>
      <c r="FGA274" s="466"/>
      <c r="FGB274" s="466"/>
      <c r="FGC274" s="466"/>
      <c r="FGD274" s="466"/>
      <c r="FGE274" s="466"/>
      <c r="FGF274" s="466"/>
      <c r="FGG274" s="466"/>
      <c r="FGH274" s="466"/>
      <c r="FGI274" s="466"/>
      <c r="FGJ274" s="466"/>
      <c r="FGK274" s="466"/>
      <c r="FGL274" s="466"/>
      <c r="FGM274" s="466"/>
      <c r="FGN274" s="466"/>
      <c r="FGO274" s="466"/>
      <c r="FGP274" s="466"/>
      <c r="FGQ274" s="466"/>
      <c r="FGR274" s="466"/>
      <c r="FGS274" s="466"/>
      <c r="FGT274" s="466"/>
      <c r="FGU274" s="466"/>
      <c r="FGV274" s="466"/>
      <c r="FGW274" s="466"/>
      <c r="FGX274" s="466"/>
      <c r="FGY274" s="466"/>
      <c r="FGZ274" s="466"/>
      <c r="FHA274" s="466"/>
      <c r="FHB274" s="466"/>
      <c r="FHC274" s="466"/>
      <c r="FHD274" s="466"/>
      <c r="FHE274" s="466"/>
      <c r="FHF274" s="466"/>
      <c r="FHG274" s="466"/>
      <c r="FHH274" s="466"/>
      <c r="FHI274" s="466"/>
      <c r="FHJ274" s="466"/>
      <c r="FHK274" s="466"/>
      <c r="FHL274" s="466"/>
      <c r="FHM274" s="466"/>
      <c r="FHN274" s="466"/>
      <c r="FHO274" s="466"/>
      <c r="FHP274" s="466"/>
      <c r="FHQ274" s="466"/>
      <c r="FHR274" s="466"/>
      <c r="FHS274" s="466"/>
      <c r="FHT274" s="466"/>
      <c r="FHU274" s="466"/>
      <c r="FHV274" s="466"/>
      <c r="FHW274" s="466"/>
      <c r="FHX274" s="466"/>
      <c r="FHY274" s="466"/>
      <c r="FHZ274" s="466"/>
      <c r="FIA274" s="466"/>
      <c r="FIB274" s="466"/>
      <c r="FIC274" s="466"/>
      <c r="FID274" s="466"/>
      <c r="FIE274" s="466"/>
      <c r="FIF274" s="466"/>
      <c r="FIG274" s="466"/>
      <c r="FIH274" s="466"/>
      <c r="FII274" s="466"/>
      <c r="FIJ274" s="466"/>
      <c r="FIK274" s="466"/>
      <c r="FIL274" s="466"/>
      <c r="FIM274" s="466"/>
      <c r="FIN274" s="466"/>
      <c r="FIO274" s="466"/>
      <c r="FIP274" s="466"/>
      <c r="FIQ274" s="466"/>
      <c r="FIR274" s="466"/>
      <c r="FIS274" s="466"/>
      <c r="FIT274" s="466"/>
      <c r="FIU274" s="466"/>
      <c r="FIV274" s="466"/>
      <c r="FIW274" s="466"/>
      <c r="FIX274" s="466"/>
      <c r="FIY274" s="466"/>
      <c r="FIZ274" s="466"/>
      <c r="FJA274" s="466"/>
      <c r="FJB274" s="466"/>
      <c r="FJC274" s="466"/>
      <c r="FJD274" s="466"/>
      <c r="FJE274" s="466"/>
      <c r="FJF274" s="466"/>
      <c r="FJG274" s="466"/>
      <c r="FJH274" s="466"/>
      <c r="FJI274" s="466"/>
      <c r="FJJ274" s="466"/>
      <c r="FJK274" s="466"/>
      <c r="FJL274" s="466"/>
      <c r="FJM274" s="466"/>
      <c r="FJN274" s="466"/>
      <c r="FJO274" s="466"/>
      <c r="FJP274" s="466"/>
      <c r="FJQ274" s="466"/>
      <c r="FJR274" s="466"/>
      <c r="FJS274" s="466"/>
      <c r="FJT274" s="466"/>
      <c r="FJU274" s="466"/>
      <c r="FJV274" s="466"/>
      <c r="FJW274" s="466"/>
      <c r="FJX274" s="466"/>
      <c r="FJY274" s="466"/>
      <c r="FJZ274" s="466"/>
      <c r="FKA274" s="466"/>
      <c r="FKB274" s="466"/>
      <c r="FKC274" s="466"/>
      <c r="FKD274" s="466"/>
      <c r="FKE274" s="466"/>
      <c r="FKF274" s="466"/>
      <c r="FKG274" s="466"/>
      <c r="FKH274" s="466"/>
      <c r="FKI274" s="466"/>
      <c r="FKJ274" s="466"/>
      <c r="FKK274" s="466"/>
      <c r="FKL274" s="466"/>
      <c r="FKM274" s="466"/>
      <c r="FKN274" s="466"/>
      <c r="FKO274" s="466"/>
      <c r="FKP274" s="466"/>
      <c r="FKQ274" s="466"/>
      <c r="FKR274" s="466"/>
      <c r="FKS274" s="466"/>
      <c r="FKT274" s="466"/>
      <c r="FKU274" s="466"/>
      <c r="FKV274" s="466"/>
      <c r="FKW274" s="466"/>
      <c r="FKX274" s="466"/>
      <c r="FKY274" s="466"/>
      <c r="FKZ274" s="466"/>
      <c r="FLA274" s="466"/>
      <c r="FLB274" s="466"/>
      <c r="FLC274" s="466"/>
      <c r="FLD274" s="466"/>
      <c r="FLE274" s="466"/>
      <c r="FLF274" s="466"/>
      <c r="FLG274" s="466"/>
      <c r="FLH274" s="466"/>
      <c r="FLI274" s="466"/>
      <c r="FLJ274" s="466"/>
      <c r="FLK274" s="466"/>
      <c r="FLL274" s="466"/>
      <c r="FLM274" s="466"/>
      <c r="FLN274" s="466"/>
      <c r="FLO274" s="466"/>
      <c r="FLP274" s="466"/>
      <c r="FLQ274" s="466"/>
      <c r="FLR274" s="466"/>
      <c r="FLS274" s="466"/>
      <c r="FLT274" s="466"/>
      <c r="FLU274" s="466"/>
      <c r="FLV274" s="466"/>
      <c r="FLW274" s="466"/>
      <c r="FLX274" s="466"/>
      <c r="FLY274" s="466"/>
      <c r="FLZ274" s="466"/>
      <c r="FMA274" s="466"/>
      <c r="FMB274" s="466"/>
      <c r="FMC274" s="466"/>
      <c r="FMD274" s="466"/>
      <c r="FME274" s="466"/>
      <c r="FMF274" s="466"/>
      <c r="FMG274" s="466"/>
      <c r="FMH274" s="466"/>
      <c r="FMI274" s="466"/>
      <c r="FMJ274" s="466"/>
      <c r="FMK274" s="466"/>
      <c r="FML274" s="466"/>
      <c r="FMM274" s="466"/>
      <c r="FMN274" s="466"/>
      <c r="FMO274" s="466"/>
      <c r="FMP274" s="466"/>
      <c r="FMQ274" s="466"/>
      <c r="FMR274" s="466"/>
      <c r="FMS274" s="466"/>
      <c r="FMT274" s="466"/>
      <c r="FMU274" s="466"/>
      <c r="FMV274" s="466"/>
      <c r="FMW274" s="466"/>
      <c r="FMX274" s="466"/>
      <c r="FMY274" s="466"/>
      <c r="FMZ274" s="466"/>
      <c r="FNA274" s="466"/>
      <c r="FNB274" s="466"/>
      <c r="FNC274" s="466"/>
      <c r="FND274" s="466"/>
      <c r="FNE274" s="466"/>
      <c r="FNF274" s="466"/>
      <c r="FNG274" s="466"/>
      <c r="FNH274" s="466"/>
      <c r="FNI274" s="466"/>
      <c r="FNJ274" s="466"/>
      <c r="FNK274" s="466"/>
      <c r="FNL274" s="466"/>
      <c r="FNM274" s="466"/>
      <c r="FNN274" s="466"/>
      <c r="FNO274" s="466"/>
      <c r="FNP274" s="466"/>
      <c r="FNQ274" s="466"/>
      <c r="FNR274" s="466"/>
      <c r="FNS274" s="466"/>
      <c r="FNT274" s="466"/>
      <c r="FNU274" s="466"/>
      <c r="FNV274" s="466"/>
      <c r="FNW274" s="466"/>
      <c r="FNX274" s="466"/>
      <c r="FNY274" s="466"/>
      <c r="FNZ274" s="466"/>
      <c r="FOA274" s="466"/>
      <c r="FOB274" s="466"/>
      <c r="FOC274" s="466"/>
      <c r="FOD274" s="466"/>
      <c r="FOE274" s="466"/>
      <c r="FOF274" s="466"/>
      <c r="FOG274" s="466"/>
      <c r="FOH274" s="466"/>
      <c r="FOI274" s="466"/>
      <c r="FOJ274" s="466"/>
      <c r="FOK274" s="466"/>
      <c r="FOL274" s="466"/>
      <c r="FOM274" s="466"/>
      <c r="FON274" s="466"/>
      <c r="FOO274" s="466"/>
      <c r="FOP274" s="466"/>
      <c r="FOQ274" s="466"/>
      <c r="FOR274" s="466"/>
      <c r="FOS274" s="466"/>
      <c r="FOT274" s="466"/>
      <c r="FOU274" s="466"/>
      <c r="FOV274" s="466"/>
      <c r="FOW274" s="466"/>
      <c r="FOX274" s="466"/>
      <c r="FOY274" s="466"/>
      <c r="FOZ274" s="466"/>
      <c r="FPA274" s="466"/>
      <c r="FPB274" s="466"/>
      <c r="FPC274" s="466"/>
      <c r="FPD274" s="466"/>
      <c r="FPE274" s="466"/>
      <c r="FPF274" s="466"/>
      <c r="FPG274" s="466"/>
      <c r="FPH274" s="466"/>
      <c r="FPI274" s="466"/>
      <c r="FPJ274" s="466"/>
      <c r="FPK274" s="466"/>
      <c r="FPL274" s="466"/>
      <c r="FPM274" s="466"/>
      <c r="FPN274" s="466"/>
      <c r="FPO274" s="466"/>
      <c r="FPP274" s="466"/>
      <c r="FPQ274" s="466"/>
      <c r="FPR274" s="466"/>
      <c r="FPS274" s="466"/>
      <c r="FPT274" s="466"/>
      <c r="FPU274" s="466"/>
      <c r="FPV274" s="466"/>
      <c r="FPW274" s="466"/>
      <c r="FPX274" s="466"/>
      <c r="FPY274" s="466"/>
      <c r="FPZ274" s="466"/>
      <c r="FQA274" s="466"/>
      <c r="FQB274" s="466"/>
      <c r="FQC274" s="466"/>
      <c r="FQD274" s="466"/>
      <c r="FQE274" s="466"/>
      <c r="FQF274" s="466"/>
      <c r="FQG274" s="466"/>
      <c r="FQH274" s="466"/>
      <c r="FQI274" s="466"/>
      <c r="FQJ274" s="466"/>
      <c r="FQK274" s="466"/>
      <c r="FQL274" s="466"/>
      <c r="FQM274" s="466"/>
      <c r="FQN274" s="466"/>
      <c r="FQO274" s="466"/>
      <c r="FQP274" s="466"/>
      <c r="FQQ274" s="466"/>
      <c r="FQR274" s="466"/>
      <c r="FQS274" s="466"/>
      <c r="FQT274" s="466"/>
      <c r="FQU274" s="466"/>
      <c r="FQV274" s="466"/>
      <c r="FQW274" s="466"/>
      <c r="FQX274" s="466"/>
      <c r="FQY274" s="466"/>
      <c r="FQZ274" s="466"/>
      <c r="FRA274" s="466"/>
      <c r="FRB274" s="466"/>
      <c r="FRC274" s="466"/>
      <c r="FRD274" s="466"/>
      <c r="FRE274" s="466"/>
      <c r="FRF274" s="466"/>
      <c r="FRG274" s="466"/>
      <c r="FRH274" s="466"/>
      <c r="FRI274" s="466"/>
      <c r="FRJ274" s="466"/>
      <c r="FRK274" s="466"/>
      <c r="FRL274" s="466"/>
      <c r="FRM274" s="466"/>
      <c r="FRN274" s="466"/>
      <c r="FRO274" s="466"/>
      <c r="FRP274" s="466"/>
      <c r="FRQ274" s="466"/>
      <c r="FRR274" s="466"/>
      <c r="FRS274" s="466"/>
      <c r="FRT274" s="466"/>
      <c r="FRU274" s="466"/>
      <c r="FRV274" s="466"/>
      <c r="FRW274" s="466"/>
      <c r="FRX274" s="466"/>
      <c r="FRY274" s="466"/>
      <c r="FRZ274" s="466"/>
      <c r="FSA274" s="466"/>
      <c r="FSB274" s="466"/>
      <c r="FSC274" s="466"/>
      <c r="FSD274" s="466"/>
      <c r="FSE274" s="466"/>
      <c r="FSF274" s="466"/>
      <c r="FSG274" s="466"/>
      <c r="FSH274" s="466"/>
      <c r="FSI274" s="466"/>
      <c r="FSJ274" s="466"/>
      <c r="FSK274" s="466"/>
      <c r="FSL274" s="466"/>
      <c r="FSM274" s="466"/>
      <c r="FSN274" s="466"/>
      <c r="FSO274" s="466"/>
      <c r="FSP274" s="466"/>
      <c r="FSQ274" s="466"/>
      <c r="FSR274" s="466"/>
      <c r="FSS274" s="466"/>
      <c r="FST274" s="466"/>
      <c r="FSU274" s="466"/>
      <c r="FSV274" s="466"/>
      <c r="FSW274" s="466"/>
      <c r="FSX274" s="466"/>
      <c r="FSY274" s="466"/>
      <c r="FSZ274" s="466"/>
      <c r="FTA274" s="466"/>
      <c r="FTB274" s="466"/>
      <c r="FTC274" s="466"/>
      <c r="FTD274" s="466"/>
      <c r="FTE274" s="466"/>
      <c r="FTF274" s="466"/>
      <c r="FTG274" s="466"/>
      <c r="FTH274" s="466"/>
      <c r="FTI274" s="466"/>
      <c r="FTJ274" s="466"/>
      <c r="FTK274" s="466"/>
      <c r="FTL274" s="466"/>
      <c r="FTM274" s="466"/>
      <c r="FTN274" s="466"/>
      <c r="FTO274" s="466"/>
      <c r="FTP274" s="466"/>
      <c r="FTQ274" s="466"/>
      <c r="FTR274" s="466"/>
      <c r="FTS274" s="466"/>
      <c r="FTT274" s="466"/>
      <c r="FTU274" s="466"/>
      <c r="FTV274" s="466"/>
      <c r="FTW274" s="466"/>
      <c r="FTX274" s="466"/>
      <c r="FTY274" s="466"/>
      <c r="FTZ274" s="466"/>
      <c r="FUA274" s="466"/>
      <c r="FUB274" s="466"/>
      <c r="FUC274" s="466"/>
      <c r="FUD274" s="466"/>
      <c r="FUE274" s="466"/>
      <c r="FUF274" s="466"/>
      <c r="FUG274" s="466"/>
      <c r="FUH274" s="466"/>
      <c r="FUI274" s="466"/>
      <c r="FUJ274" s="466"/>
      <c r="FUK274" s="466"/>
      <c r="FUL274" s="466"/>
      <c r="FUM274" s="466"/>
      <c r="FUN274" s="466"/>
      <c r="FUO274" s="466"/>
      <c r="FUP274" s="466"/>
      <c r="FUQ274" s="466"/>
      <c r="FUR274" s="466"/>
      <c r="FUS274" s="466"/>
      <c r="FUT274" s="466"/>
      <c r="FUU274" s="466"/>
      <c r="FUV274" s="466"/>
      <c r="FUW274" s="466"/>
      <c r="FUX274" s="466"/>
      <c r="FUY274" s="466"/>
      <c r="FUZ274" s="466"/>
      <c r="FVA274" s="466"/>
      <c r="FVB274" s="466"/>
      <c r="FVC274" s="466"/>
      <c r="FVD274" s="466"/>
      <c r="FVE274" s="466"/>
      <c r="FVF274" s="466"/>
      <c r="FVG274" s="466"/>
      <c r="FVH274" s="466"/>
      <c r="FVI274" s="466"/>
      <c r="FVJ274" s="466"/>
      <c r="FVK274" s="466"/>
      <c r="FVL274" s="466"/>
      <c r="FVM274" s="466"/>
      <c r="FVN274" s="466"/>
      <c r="FVO274" s="466"/>
      <c r="FVP274" s="466"/>
      <c r="FVQ274" s="466"/>
      <c r="FVR274" s="466"/>
      <c r="FVS274" s="466"/>
      <c r="FVT274" s="466"/>
      <c r="FVU274" s="466"/>
      <c r="FVV274" s="466"/>
      <c r="FVW274" s="466"/>
      <c r="FVX274" s="466"/>
      <c r="FVY274" s="466"/>
      <c r="FVZ274" s="466"/>
      <c r="FWA274" s="466"/>
      <c r="FWB274" s="466"/>
      <c r="FWC274" s="466"/>
      <c r="FWD274" s="466"/>
      <c r="FWE274" s="466"/>
      <c r="FWF274" s="466"/>
      <c r="FWG274" s="466"/>
      <c r="FWH274" s="466"/>
      <c r="FWI274" s="466"/>
      <c r="FWJ274" s="466"/>
      <c r="FWK274" s="466"/>
      <c r="FWL274" s="466"/>
      <c r="FWM274" s="466"/>
      <c r="FWN274" s="466"/>
      <c r="FWO274" s="466"/>
      <c r="FWP274" s="466"/>
      <c r="FWQ274" s="466"/>
      <c r="FWR274" s="466"/>
      <c r="FWS274" s="466"/>
      <c r="FWT274" s="466"/>
      <c r="FWU274" s="466"/>
      <c r="FWV274" s="466"/>
      <c r="FWW274" s="466"/>
      <c r="FWX274" s="466"/>
      <c r="FWY274" s="466"/>
      <c r="FWZ274" s="466"/>
      <c r="FXA274" s="466"/>
      <c r="FXB274" s="466"/>
      <c r="FXC274" s="466"/>
      <c r="FXD274" s="466"/>
      <c r="FXE274" s="466"/>
      <c r="FXF274" s="466"/>
      <c r="FXG274" s="466"/>
      <c r="FXH274" s="466"/>
      <c r="FXI274" s="466"/>
      <c r="FXJ274" s="466"/>
      <c r="FXK274" s="466"/>
      <c r="FXL274" s="466"/>
      <c r="FXM274" s="466"/>
      <c r="FXN274" s="466"/>
      <c r="FXO274" s="466"/>
      <c r="FXP274" s="466"/>
      <c r="FXQ274" s="466"/>
      <c r="FXR274" s="466"/>
      <c r="FXS274" s="466"/>
      <c r="FXT274" s="466"/>
      <c r="FXU274" s="466"/>
      <c r="FXV274" s="466"/>
      <c r="FXW274" s="466"/>
      <c r="FXX274" s="466"/>
      <c r="FXY274" s="466"/>
      <c r="FXZ274" s="466"/>
      <c r="FYA274" s="466"/>
      <c r="FYB274" s="466"/>
      <c r="FYC274" s="466"/>
      <c r="FYD274" s="466"/>
      <c r="FYE274" s="466"/>
      <c r="FYF274" s="466"/>
      <c r="FYG274" s="466"/>
      <c r="FYH274" s="466"/>
      <c r="FYI274" s="466"/>
      <c r="FYJ274" s="466"/>
      <c r="FYK274" s="466"/>
      <c r="FYL274" s="466"/>
      <c r="FYM274" s="466"/>
      <c r="FYN274" s="466"/>
      <c r="FYO274" s="466"/>
      <c r="FYP274" s="466"/>
      <c r="FYQ274" s="466"/>
      <c r="FYR274" s="466"/>
      <c r="FYS274" s="466"/>
      <c r="FYT274" s="466"/>
      <c r="FYU274" s="466"/>
      <c r="FYV274" s="466"/>
      <c r="FYW274" s="466"/>
      <c r="FYX274" s="466"/>
      <c r="FYY274" s="466"/>
      <c r="FYZ274" s="466"/>
      <c r="FZA274" s="466"/>
      <c r="FZB274" s="466"/>
      <c r="FZC274" s="466"/>
      <c r="FZD274" s="466"/>
      <c r="FZE274" s="466"/>
      <c r="FZF274" s="466"/>
      <c r="FZG274" s="466"/>
      <c r="FZH274" s="466"/>
      <c r="FZI274" s="466"/>
      <c r="FZJ274" s="466"/>
      <c r="FZK274" s="466"/>
      <c r="FZL274" s="466"/>
      <c r="FZM274" s="466"/>
      <c r="FZN274" s="466"/>
      <c r="FZO274" s="466"/>
      <c r="FZP274" s="466"/>
      <c r="FZQ274" s="466"/>
      <c r="FZR274" s="466"/>
      <c r="FZS274" s="466"/>
      <c r="FZT274" s="466"/>
      <c r="FZU274" s="466"/>
      <c r="FZV274" s="466"/>
      <c r="FZW274" s="466"/>
      <c r="FZX274" s="466"/>
      <c r="FZY274" s="466"/>
      <c r="FZZ274" s="466"/>
      <c r="GAA274" s="466"/>
      <c r="GAB274" s="466"/>
      <c r="GAC274" s="466"/>
      <c r="GAD274" s="466"/>
      <c r="GAE274" s="466"/>
      <c r="GAF274" s="466"/>
      <c r="GAG274" s="466"/>
      <c r="GAH274" s="466"/>
      <c r="GAI274" s="466"/>
      <c r="GAJ274" s="466"/>
      <c r="GAK274" s="466"/>
      <c r="GAL274" s="466"/>
      <c r="GAM274" s="466"/>
      <c r="GAN274" s="466"/>
      <c r="GAO274" s="466"/>
      <c r="GAP274" s="466"/>
      <c r="GAQ274" s="466"/>
      <c r="GAR274" s="466"/>
      <c r="GAS274" s="466"/>
      <c r="GAT274" s="466"/>
      <c r="GAU274" s="466"/>
      <c r="GAV274" s="466"/>
      <c r="GAW274" s="466"/>
      <c r="GAX274" s="466"/>
      <c r="GAY274" s="466"/>
      <c r="GAZ274" s="466"/>
      <c r="GBA274" s="466"/>
      <c r="GBB274" s="466"/>
      <c r="GBC274" s="466"/>
      <c r="GBD274" s="466"/>
      <c r="GBE274" s="466"/>
      <c r="GBF274" s="466"/>
      <c r="GBG274" s="466"/>
      <c r="GBH274" s="466"/>
      <c r="GBI274" s="466"/>
      <c r="GBJ274" s="466"/>
      <c r="GBK274" s="466"/>
      <c r="GBL274" s="466"/>
      <c r="GBM274" s="466"/>
      <c r="GBN274" s="466"/>
      <c r="GBO274" s="466"/>
      <c r="GBP274" s="466"/>
      <c r="GBQ274" s="466"/>
      <c r="GBR274" s="466"/>
      <c r="GBS274" s="466"/>
      <c r="GBT274" s="466"/>
      <c r="GBU274" s="466"/>
      <c r="GBV274" s="466"/>
      <c r="GBW274" s="466"/>
      <c r="GBX274" s="466"/>
      <c r="GBY274" s="466"/>
      <c r="GBZ274" s="466"/>
      <c r="GCA274" s="466"/>
      <c r="GCB274" s="466"/>
      <c r="GCC274" s="466"/>
      <c r="GCD274" s="466"/>
      <c r="GCE274" s="466"/>
      <c r="GCF274" s="466"/>
      <c r="GCG274" s="466"/>
      <c r="GCH274" s="466"/>
      <c r="GCI274" s="466"/>
      <c r="GCJ274" s="466"/>
      <c r="GCK274" s="466"/>
      <c r="GCL274" s="466"/>
      <c r="GCM274" s="466"/>
      <c r="GCN274" s="466"/>
      <c r="GCO274" s="466"/>
      <c r="GCP274" s="466"/>
      <c r="GCQ274" s="466"/>
      <c r="GCR274" s="466"/>
      <c r="GCS274" s="466"/>
      <c r="GCT274" s="466"/>
      <c r="GCU274" s="466"/>
      <c r="GCV274" s="466"/>
      <c r="GCW274" s="466"/>
      <c r="GCX274" s="466"/>
      <c r="GCY274" s="466"/>
      <c r="GCZ274" s="466"/>
      <c r="GDA274" s="466"/>
      <c r="GDB274" s="466"/>
      <c r="GDC274" s="466"/>
      <c r="GDD274" s="466"/>
      <c r="GDE274" s="466"/>
      <c r="GDF274" s="466"/>
      <c r="GDG274" s="466"/>
      <c r="GDH274" s="466"/>
      <c r="GDI274" s="466"/>
      <c r="GDJ274" s="466"/>
      <c r="GDK274" s="466"/>
      <c r="GDL274" s="466"/>
      <c r="GDM274" s="466"/>
      <c r="GDN274" s="466"/>
      <c r="GDO274" s="466"/>
      <c r="GDP274" s="466"/>
      <c r="GDQ274" s="466"/>
      <c r="GDR274" s="466"/>
      <c r="GDS274" s="466"/>
      <c r="GDT274" s="466"/>
      <c r="GDU274" s="466"/>
      <c r="GDV274" s="466"/>
      <c r="GDW274" s="466"/>
      <c r="GDX274" s="466"/>
      <c r="GDY274" s="466"/>
      <c r="GDZ274" s="466"/>
      <c r="GEA274" s="466"/>
      <c r="GEB274" s="466"/>
      <c r="GEC274" s="466"/>
      <c r="GED274" s="466"/>
      <c r="GEE274" s="466"/>
      <c r="GEF274" s="466"/>
      <c r="GEG274" s="466"/>
      <c r="GEH274" s="466"/>
      <c r="GEI274" s="466"/>
      <c r="GEJ274" s="466"/>
      <c r="GEK274" s="466"/>
      <c r="GEL274" s="466"/>
      <c r="GEM274" s="466"/>
      <c r="GEN274" s="466"/>
      <c r="GEO274" s="466"/>
      <c r="GEP274" s="466"/>
      <c r="GEQ274" s="466"/>
      <c r="GER274" s="466"/>
      <c r="GES274" s="466"/>
      <c r="GET274" s="466"/>
      <c r="GEU274" s="466"/>
      <c r="GEV274" s="466"/>
      <c r="GEW274" s="466"/>
      <c r="GEX274" s="466"/>
      <c r="GEY274" s="466"/>
      <c r="GEZ274" s="466"/>
      <c r="GFA274" s="466"/>
      <c r="GFB274" s="466"/>
      <c r="GFC274" s="466"/>
      <c r="GFD274" s="466"/>
      <c r="GFE274" s="466"/>
      <c r="GFF274" s="466"/>
      <c r="GFG274" s="466"/>
      <c r="GFH274" s="466"/>
      <c r="GFI274" s="466"/>
      <c r="GFJ274" s="466"/>
      <c r="GFK274" s="466"/>
      <c r="GFL274" s="466"/>
      <c r="GFM274" s="466"/>
      <c r="GFN274" s="466"/>
      <c r="GFO274" s="466"/>
      <c r="GFP274" s="466"/>
      <c r="GFQ274" s="466"/>
      <c r="GFR274" s="466"/>
      <c r="GFS274" s="466"/>
      <c r="GFT274" s="466"/>
      <c r="GFU274" s="466"/>
      <c r="GFV274" s="466"/>
      <c r="GFW274" s="466"/>
      <c r="GFX274" s="466"/>
      <c r="GFY274" s="466"/>
      <c r="GFZ274" s="466"/>
      <c r="GGA274" s="466"/>
      <c r="GGB274" s="466"/>
      <c r="GGC274" s="466"/>
      <c r="GGD274" s="466"/>
      <c r="GGE274" s="466"/>
      <c r="GGF274" s="466"/>
      <c r="GGG274" s="466"/>
      <c r="GGH274" s="466"/>
      <c r="GGI274" s="466"/>
      <c r="GGJ274" s="466"/>
      <c r="GGK274" s="466"/>
      <c r="GGL274" s="466"/>
      <c r="GGM274" s="466"/>
      <c r="GGN274" s="466"/>
      <c r="GGO274" s="466"/>
      <c r="GGP274" s="466"/>
      <c r="GGQ274" s="466"/>
      <c r="GGR274" s="466"/>
      <c r="GGS274" s="466"/>
      <c r="GGT274" s="466"/>
      <c r="GGU274" s="466"/>
      <c r="GGV274" s="466"/>
      <c r="GGW274" s="466"/>
      <c r="GGX274" s="466"/>
      <c r="GGY274" s="466"/>
      <c r="GGZ274" s="466"/>
      <c r="GHA274" s="466"/>
      <c r="GHB274" s="466"/>
      <c r="GHC274" s="466"/>
      <c r="GHD274" s="466"/>
      <c r="GHE274" s="466"/>
      <c r="GHF274" s="466"/>
      <c r="GHG274" s="466"/>
      <c r="GHH274" s="466"/>
      <c r="GHI274" s="466"/>
      <c r="GHJ274" s="466"/>
      <c r="GHK274" s="466"/>
      <c r="GHL274" s="466"/>
      <c r="GHM274" s="466"/>
      <c r="GHN274" s="466"/>
      <c r="GHO274" s="466"/>
      <c r="GHP274" s="466"/>
      <c r="GHQ274" s="466"/>
      <c r="GHR274" s="466"/>
      <c r="GHS274" s="466"/>
      <c r="GHT274" s="466"/>
      <c r="GHU274" s="466"/>
      <c r="GHV274" s="466"/>
      <c r="GHW274" s="466"/>
      <c r="GHX274" s="466"/>
      <c r="GHY274" s="466"/>
      <c r="GHZ274" s="466"/>
      <c r="GIA274" s="466"/>
      <c r="GIB274" s="466"/>
      <c r="GIC274" s="466"/>
      <c r="GID274" s="466"/>
      <c r="GIE274" s="466"/>
      <c r="GIF274" s="466"/>
      <c r="GIG274" s="466"/>
      <c r="GIH274" s="466"/>
      <c r="GII274" s="466"/>
      <c r="GIJ274" s="466"/>
      <c r="GIK274" s="466"/>
      <c r="GIL274" s="466"/>
      <c r="GIM274" s="466"/>
      <c r="GIN274" s="466"/>
      <c r="GIO274" s="466"/>
      <c r="GIP274" s="466"/>
      <c r="GIQ274" s="466"/>
      <c r="GIR274" s="466"/>
      <c r="GIS274" s="466"/>
      <c r="GIT274" s="466"/>
      <c r="GIU274" s="466"/>
      <c r="GIV274" s="466"/>
      <c r="GIW274" s="466"/>
      <c r="GIX274" s="466"/>
      <c r="GIY274" s="466"/>
      <c r="GIZ274" s="466"/>
      <c r="GJA274" s="466"/>
      <c r="GJB274" s="466"/>
      <c r="GJC274" s="466"/>
      <c r="GJD274" s="466"/>
      <c r="GJE274" s="466"/>
      <c r="GJF274" s="466"/>
      <c r="GJG274" s="466"/>
      <c r="GJH274" s="466"/>
      <c r="GJI274" s="466"/>
      <c r="GJJ274" s="466"/>
      <c r="GJK274" s="466"/>
      <c r="GJL274" s="466"/>
      <c r="GJM274" s="466"/>
      <c r="GJN274" s="466"/>
      <c r="GJO274" s="466"/>
      <c r="GJP274" s="466"/>
      <c r="GJQ274" s="466"/>
      <c r="GJR274" s="466"/>
      <c r="GJS274" s="466"/>
      <c r="GJT274" s="466"/>
      <c r="GJU274" s="466"/>
      <c r="GJV274" s="466"/>
      <c r="GJW274" s="466"/>
      <c r="GJX274" s="466"/>
      <c r="GJY274" s="466"/>
      <c r="GJZ274" s="466"/>
      <c r="GKA274" s="466"/>
      <c r="GKB274" s="466"/>
      <c r="GKC274" s="466"/>
      <c r="GKD274" s="466"/>
      <c r="GKE274" s="466"/>
      <c r="GKF274" s="466"/>
      <c r="GKG274" s="466"/>
      <c r="GKH274" s="466"/>
      <c r="GKI274" s="466"/>
      <c r="GKJ274" s="466"/>
      <c r="GKK274" s="466"/>
      <c r="GKL274" s="466"/>
      <c r="GKM274" s="466"/>
      <c r="GKN274" s="466"/>
      <c r="GKO274" s="466"/>
      <c r="GKP274" s="466"/>
      <c r="GKQ274" s="466"/>
      <c r="GKR274" s="466"/>
      <c r="GKS274" s="466"/>
      <c r="GKT274" s="466"/>
      <c r="GKU274" s="466"/>
      <c r="GKV274" s="466"/>
      <c r="GKW274" s="466"/>
      <c r="GKX274" s="466"/>
      <c r="GKY274" s="466"/>
      <c r="GKZ274" s="466"/>
      <c r="GLA274" s="466"/>
      <c r="GLB274" s="466"/>
      <c r="GLC274" s="466"/>
      <c r="GLD274" s="466"/>
      <c r="GLE274" s="466"/>
      <c r="GLF274" s="466"/>
      <c r="GLG274" s="466"/>
      <c r="GLH274" s="466"/>
      <c r="GLI274" s="466"/>
      <c r="GLJ274" s="466"/>
      <c r="GLK274" s="466"/>
      <c r="GLL274" s="466"/>
      <c r="GLM274" s="466"/>
      <c r="GLN274" s="466"/>
      <c r="GLO274" s="466"/>
      <c r="GLP274" s="466"/>
      <c r="GLQ274" s="466"/>
      <c r="GLR274" s="466"/>
      <c r="GLS274" s="466"/>
      <c r="GLT274" s="466"/>
      <c r="GLU274" s="466"/>
      <c r="GLV274" s="466"/>
      <c r="GLW274" s="466"/>
      <c r="GLX274" s="466"/>
      <c r="GLY274" s="466"/>
      <c r="GLZ274" s="466"/>
      <c r="GMA274" s="466"/>
      <c r="GMB274" s="466"/>
      <c r="GMC274" s="466"/>
      <c r="GMD274" s="466"/>
      <c r="GME274" s="466"/>
      <c r="GMF274" s="466"/>
      <c r="GMG274" s="466"/>
      <c r="GMH274" s="466"/>
      <c r="GMI274" s="466"/>
      <c r="GMJ274" s="466"/>
      <c r="GMK274" s="466"/>
      <c r="GML274" s="466"/>
      <c r="GMM274" s="466"/>
      <c r="GMN274" s="466"/>
      <c r="GMO274" s="466"/>
      <c r="GMP274" s="466"/>
      <c r="GMQ274" s="466"/>
      <c r="GMR274" s="466"/>
      <c r="GMS274" s="466"/>
      <c r="GMT274" s="466"/>
      <c r="GMU274" s="466"/>
      <c r="GMV274" s="466"/>
      <c r="GMW274" s="466"/>
      <c r="GMX274" s="466"/>
      <c r="GMY274" s="466"/>
      <c r="GMZ274" s="466"/>
      <c r="GNA274" s="466"/>
      <c r="GNB274" s="466"/>
      <c r="GNC274" s="466"/>
      <c r="GND274" s="466"/>
      <c r="GNE274" s="466"/>
      <c r="GNF274" s="466"/>
      <c r="GNG274" s="466"/>
      <c r="GNH274" s="466"/>
      <c r="GNI274" s="466"/>
      <c r="GNJ274" s="466"/>
      <c r="GNK274" s="466"/>
      <c r="GNL274" s="466"/>
      <c r="GNM274" s="466"/>
      <c r="GNN274" s="466"/>
      <c r="GNO274" s="466"/>
      <c r="GNP274" s="466"/>
      <c r="GNQ274" s="466"/>
      <c r="GNR274" s="466"/>
      <c r="GNS274" s="466"/>
      <c r="GNT274" s="466"/>
      <c r="GNU274" s="466"/>
      <c r="GNV274" s="466"/>
      <c r="GNW274" s="466"/>
      <c r="GNX274" s="466"/>
      <c r="GNY274" s="466"/>
      <c r="GNZ274" s="466"/>
      <c r="GOA274" s="466"/>
      <c r="GOB274" s="466"/>
      <c r="GOC274" s="466"/>
      <c r="GOD274" s="466"/>
      <c r="GOE274" s="466"/>
      <c r="GOF274" s="466"/>
      <c r="GOG274" s="466"/>
      <c r="GOH274" s="466"/>
      <c r="GOI274" s="466"/>
      <c r="GOJ274" s="466"/>
      <c r="GOK274" s="466"/>
      <c r="GOL274" s="466"/>
      <c r="GOM274" s="466"/>
      <c r="GON274" s="466"/>
      <c r="GOO274" s="466"/>
      <c r="GOP274" s="466"/>
      <c r="GOQ274" s="466"/>
      <c r="GOR274" s="466"/>
      <c r="GOS274" s="466"/>
      <c r="GOT274" s="466"/>
      <c r="GOU274" s="466"/>
      <c r="GOV274" s="466"/>
      <c r="GOW274" s="466"/>
      <c r="GOX274" s="466"/>
      <c r="GOY274" s="466"/>
      <c r="GOZ274" s="466"/>
      <c r="GPA274" s="466"/>
      <c r="GPB274" s="466"/>
      <c r="GPC274" s="466"/>
      <c r="GPD274" s="466"/>
      <c r="GPE274" s="466"/>
      <c r="GPF274" s="466"/>
      <c r="GPG274" s="466"/>
      <c r="GPH274" s="466"/>
      <c r="GPI274" s="466"/>
      <c r="GPJ274" s="466"/>
      <c r="GPK274" s="466"/>
      <c r="GPL274" s="466"/>
      <c r="GPM274" s="466"/>
      <c r="GPN274" s="466"/>
      <c r="GPO274" s="466"/>
      <c r="GPP274" s="466"/>
      <c r="GPQ274" s="466"/>
      <c r="GPR274" s="466"/>
      <c r="GPS274" s="466"/>
      <c r="GPT274" s="466"/>
      <c r="GPU274" s="466"/>
      <c r="GPV274" s="466"/>
      <c r="GPW274" s="466"/>
      <c r="GPX274" s="466"/>
      <c r="GPY274" s="466"/>
      <c r="GPZ274" s="466"/>
      <c r="GQA274" s="466"/>
      <c r="GQB274" s="466"/>
      <c r="GQC274" s="466"/>
      <c r="GQD274" s="466"/>
      <c r="GQE274" s="466"/>
      <c r="GQF274" s="466"/>
      <c r="GQG274" s="466"/>
      <c r="GQH274" s="466"/>
      <c r="GQI274" s="466"/>
      <c r="GQJ274" s="466"/>
      <c r="GQK274" s="466"/>
      <c r="GQL274" s="466"/>
      <c r="GQM274" s="466"/>
      <c r="GQN274" s="466"/>
      <c r="GQO274" s="466"/>
      <c r="GQP274" s="466"/>
      <c r="GQQ274" s="466"/>
      <c r="GQR274" s="466"/>
      <c r="GQS274" s="466"/>
      <c r="GQT274" s="466"/>
      <c r="GQU274" s="466"/>
      <c r="GQV274" s="466"/>
      <c r="GQW274" s="466"/>
      <c r="GQX274" s="466"/>
      <c r="GQY274" s="466"/>
      <c r="GQZ274" s="466"/>
      <c r="GRA274" s="466"/>
      <c r="GRB274" s="466"/>
      <c r="GRC274" s="466"/>
      <c r="GRD274" s="466"/>
      <c r="GRE274" s="466"/>
      <c r="GRF274" s="466"/>
      <c r="GRG274" s="466"/>
      <c r="GRH274" s="466"/>
      <c r="GRI274" s="466"/>
      <c r="GRJ274" s="466"/>
      <c r="GRK274" s="466"/>
      <c r="GRL274" s="466"/>
      <c r="GRM274" s="466"/>
      <c r="GRN274" s="466"/>
      <c r="GRO274" s="466"/>
      <c r="GRP274" s="466"/>
      <c r="GRQ274" s="466"/>
      <c r="GRR274" s="466"/>
      <c r="GRS274" s="466"/>
      <c r="GRT274" s="466"/>
      <c r="GRU274" s="466"/>
      <c r="GRV274" s="466"/>
      <c r="GRW274" s="466"/>
      <c r="GRX274" s="466"/>
      <c r="GRY274" s="466"/>
      <c r="GRZ274" s="466"/>
      <c r="GSA274" s="466"/>
      <c r="GSB274" s="466"/>
      <c r="GSC274" s="466"/>
      <c r="GSD274" s="466"/>
      <c r="GSE274" s="466"/>
      <c r="GSF274" s="466"/>
      <c r="GSG274" s="466"/>
      <c r="GSH274" s="466"/>
      <c r="GSI274" s="466"/>
      <c r="GSJ274" s="466"/>
      <c r="GSK274" s="466"/>
      <c r="GSL274" s="466"/>
      <c r="GSM274" s="466"/>
      <c r="GSN274" s="466"/>
      <c r="GSO274" s="466"/>
      <c r="GSP274" s="466"/>
      <c r="GSQ274" s="466"/>
      <c r="GSR274" s="466"/>
      <c r="GSS274" s="466"/>
      <c r="GST274" s="466"/>
      <c r="GSU274" s="466"/>
      <c r="GSV274" s="466"/>
      <c r="GSW274" s="466"/>
      <c r="GSX274" s="466"/>
      <c r="GSY274" s="466"/>
      <c r="GSZ274" s="466"/>
      <c r="GTA274" s="466"/>
      <c r="GTB274" s="466"/>
      <c r="GTC274" s="466"/>
      <c r="GTD274" s="466"/>
      <c r="GTE274" s="466"/>
      <c r="GTF274" s="466"/>
      <c r="GTG274" s="466"/>
      <c r="GTH274" s="466"/>
      <c r="GTI274" s="466"/>
      <c r="GTJ274" s="466"/>
      <c r="GTK274" s="466"/>
      <c r="GTL274" s="466"/>
      <c r="GTM274" s="466"/>
      <c r="GTN274" s="466"/>
      <c r="GTO274" s="466"/>
      <c r="GTP274" s="466"/>
      <c r="GTQ274" s="466"/>
      <c r="GTR274" s="466"/>
      <c r="GTS274" s="466"/>
      <c r="GTT274" s="466"/>
      <c r="GTU274" s="466"/>
      <c r="GTV274" s="466"/>
      <c r="GTW274" s="466"/>
      <c r="GTX274" s="466"/>
      <c r="GTY274" s="466"/>
      <c r="GTZ274" s="466"/>
      <c r="GUA274" s="466"/>
      <c r="GUB274" s="466"/>
      <c r="GUC274" s="466"/>
      <c r="GUD274" s="466"/>
      <c r="GUE274" s="466"/>
      <c r="GUF274" s="466"/>
      <c r="GUG274" s="466"/>
      <c r="GUH274" s="466"/>
      <c r="GUI274" s="466"/>
      <c r="GUJ274" s="466"/>
      <c r="GUK274" s="466"/>
      <c r="GUL274" s="466"/>
      <c r="GUM274" s="466"/>
      <c r="GUN274" s="466"/>
      <c r="GUO274" s="466"/>
      <c r="GUP274" s="466"/>
      <c r="GUQ274" s="466"/>
      <c r="GUR274" s="466"/>
      <c r="GUS274" s="466"/>
      <c r="GUT274" s="466"/>
      <c r="GUU274" s="466"/>
      <c r="GUV274" s="466"/>
      <c r="GUW274" s="466"/>
      <c r="GUX274" s="466"/>
      <c r="GUY274" s="466"/>
      <c r="GUZ274" s="466"/>
      <c r="GVA274" s="466"/>
      <c r="GVB274" s="466"/>
      <c r="GVC274" s="466"/>
      <c r="GVD274" s="466"/>
      <c r="GVE274" s="466"/>
      <c r="GVF274" s="466"/>
      <c r="GVG274" s="466"/>
      <c r="GVH274" s="466"/>
      <c r="GVI274" s="466"/>
      <c r="GVJ274" s="466"/>
      <c r="GVK274" s="466"/>
      <c r="GVL274" s="466"/>
      <c r="GVM274" s="466"/>
      <c r="GVN274" s="466"/>
      <c r="GVO274" s="466"/>
      <c r="GVP274" s="466"/>
      <c r="GVQ274" s="466"/>
      <c r="GVR274" s="466"/>
      <c r="GVS274" s="466"/>
      <c r="GVT274" s="466"/>
      <c r="GVU274" s="466"/>
      <c r="GVV274" s="466"/>
      <c r="GVW274" s="466"/>
      <c r="GVX274" s="466"/>
      <c r="GVY274" s="466"/>
      <c r="GVZ274" s="466"/>
      <c r="GWA274" s="466"/>
      <c r="GWB274" s="466"/>
      <c r="GWC274" s="466"/>
      <c r="GWD274" s="466"/>
      <c r="GWE274" s="466"/>
      <c r="GWF274" s="466"/>
      <c r="GWG274" s="466"/>
      <c r="GWH274" s="466"/>
      <c r="GWI274" s="466"/>
      <c r="GWJ274" s="466"/>
      <c r="GWK274" s="466"/>
      <c r="GWL274" s="466"/>
      <c r="GWM274" s="466"/>
      <c r="GWN274" s="466"/>
      <c r="GWO274" s="466"/>
      <c r="GWP274" s="466"/>
      <c r="GWQ274" s="466"/>
      <c r="GWR274" s="466"/>
      <c r="GWS274" s="466"/>
      <c r="GWT274" s="466"/>
      <c r="GWU274" s="466"/>
      <c r="GWV274" s="466"/>
      <c r="GWW274" s="466"/>
      <c r="GWX274" s="466"/>
      <c r="GWY274" s="466"/>
      <c r="GWZ274" s="466"/>
      <c r="GXA274" s="466"/>
      <c r="GXB274" s="466"/>
      <c r="GXC274" s="466"/>
      <c r="GXD274" s="466"/>
      <c r="GXE274" s="466"/>
      <c r="GXF274" s="466"/>
      <c r="GXG274" s="466"/>
      <c r="GXH274" s="466"/>
      <c r="GXI274" s="466"/>
      <c r="GXJ274" s="466"/>
      <c r="GXK274" s="466"/>
      <c r="GXL274" s="466"/>
      <c r="GXM274" s="466"/>
      <c r="GXN274" s="466"/>
      <c r="GXO274" s="466"/>
      <c r="GXP274" s="466"/>
      <c r="GXQ274" s="466"/>
      <c r="GXR274" s="466"/>
      <c r="GXS274" s="466"/>
      <c r="GXT274" s="466"/>
      <c r="GXU274" s="466"/>
      <c r="GXV274" s="466"/>
      <c r="GXW274" s="466"/>
      <c r="GXX274" s="466"/>
      <c r="GXY274" s="466"/>
      <c r="GXZ274" s="466"/>
      <c r="GYA274" s="466"/>
      <c r="GYB274" s="466"/>
      <c r="GYC274" s="466"/>
      <c r="GYD274" s="466"/>
      <c r="GYE274" s="466"/>
      <c r="GYF274" s="466"/>
      <c r="GYG274" s="466"/>
      <c r="GYH274" s="466"/>
      <c r="GYI274" s="466"/>
      <c r="GYJ274" s="466"/>
      <c r="GYK274" s="466"/>
      <c r="GYL274" s="466"/>
      <c r="GYM274" s="466"/>
      <c r="GYN274" s="466"/>
      <c r="GYO274" s="466"/>
      <c r="GYP274" s="466"/>
      <c r="GYQ274" s="466"/>
      <c r="GYR274" s="466"/>
      <c r="GYS274" s="466"/>
      <c r="GYT274" s="466"/>
      <c r="GYU274" s="466"/>
      <c r="GYV274" s="466"/>
      <c r="GYW274" s="466"/>
      <c r="GYX274" s="466"/>
      <c r="GYY274" s="466"/>
      <c r="GYZ274" s="466"/>
      <c r="GZA274" s="466"/>
      <c r="GZB274" s="466"/>
      <c r="GZC274" s="466"/>
      <c r="GZD274" s="466"/>
      <c r="GZE274" s="466"/>
      <c r="GZF274" s="466"/>
      <c r="GZG274" s="466"/>
      <c r="GZH274" s="466"/>
      <c r="GZI274" s="466"/>
      <c r="GZJ274" s="466"/>
      <c r="GZK274" s="466"/>
      <c r="GZL274" s="466"/>
      <c r="GZM274" s="466"/>
      <c r="GZN274" s="466"/>
      <c r="GZO274" s="466"/>
      <c r="GZP274" s="466"/>
      <c r="GZQ274" s="466"/>
      <c r="GZR274" s="466"/>
      <c r="GZS274" s="466"/>
      <c r="GZT274" s="466"/>
      <c r="GZU274" s="466"/>
      <c r="GZV274" s="466"/>
      <c r="GZW274" s="466"/>
      <c r="GZX274" s="466"/>
      <c r="GZY274" s="466"/>
      <c r="GZZ274" s="466"/>
      <c r="HAA274" s="466"/>
      <c r="HAB274" s="466"/>
      <c r="HAC274" s="466"/>
      <c r="HAD274" s="466"/>
      <c r="HAE274" s="466"/>
      <c r="HAF274" s="466"/>
      <c r="HAG274" s="466"/>
      <c r="HAH274" s="466"/>
      <c r="HAI274" s="466"/>
      <c r="HAJ274" s="466"/>
      <c r="HAK274" s="466"/>
      <c r="HAL274" s="466"/>
      <c r="HAM274" s="466"/>
      <c r="HAN274" s="466"/>
      <c r="HAO274" s="466"/>
      <c r="HAP274" s="466"/>
      <c r="HAQ274" s="466"/>
      <c r="HAR274" s="466"/>
      <c r="HAS274" s="466"/>
      <c r="HAT274" s="466"/>
      <c r="HAU274" s="466"/>
      <c r="HAV274" s="466"/>
      <c r="HAW274" s="466"/>
      <c r="HAX274" s="466"/>
      <c r="HAY274" s="466"/>
      <c r="HAZ274" s="466"/>
      <c r="HBA274" s="466"/>
      <c r="HBB274" s="466"/>
      <c r="HBC274" s="466"/>
      <c r="HBD274" s="466"/>
      <c r="HBE274" s="466"/>
      <c r="HBF274" s="466"/>
      <c r="HBG274" s="466"/>
      <c r="HBH274" s="466"/>
      <c r="HBI274" s="466"/>
      <c r="HBJ274" s="466"/>
      <c r="HBK274" s="466"/>
      <c r="HBL274" s="466"/>
      <c r="HBM274" s="466"/>
      <c r="HBN274" s="466"/>
      <c r="HBO274" s="466"/>
      <c r="HBP274" s="466"/>
      <c r="HBQ274" s="466"/>
      <c r="HBR274" s="466"/>
      <c r="HBS274" s="466"/>
      <c r="HBT274" s="466"/>
      <c r="HBU274" s="466"/>
      <c r="HBV274" s="466"/>
      <c r="HBW274" s="466"/>
      <c r="HBX274" s="466"/>
      <c r="HBY274" s="466"/>
      <c r="HBZ274" s="466"/>
      <c r="HCA274" s="466"/>
      <c r="HCB274" s="466"/>
      <c r="HCC274" s="466"/>
      <c r="HCD274" s="466"/>
      <c r="HCE274" s="466"/>
      <c r="HCF274" s="466"/>
      <c r="HCG274" s="466"/>
      <c r="HCH274" s="466"/>
      <c r="HCI274" s="466"/>
      <c r="HCJ274" s="466"/>
      <c r="HCK274" s="466"/>
      <c r="HCL274" s="466"/>
      <c r="HCM274" s="466"/>
      <c r="HCN274" s="466"/>
      <c r="HCO274" s="466"/>
      <c r="HCP274" s="466"/>
      <c r="HCQ274" s="466"/>
      <c r="HCR274" s="466"/>
      <c r="HCS274" s="466"/>
      <c r="HCT274" s="466"/>
      <c r="HCU274" s="466"/>
      <c r="HCV274" s="466"/>
      <c r="HCW274" s="466"/>
      <c r="HCX274" s="466"/>
      <c r="HCY274" s="466"/>
      <c r="HCZ274" s="466"/>
      <c r="HDA274" s="466"/>
      <c r="HDB274" s="466"/>
      <c r="HDC274" s="466"/>
      <c r="HDD274" s="466"/>
      <c r="HDE274" s="466"/>
      <c r="HDF274" s="466"/>
      <c r="HDG274" s="466"/>
      <c r="HDH274" s="466"/>
      <c r="HDI274" s="466"/>
      <c r="HDJ274" s="466"/>
      <c r="HDK274" s="466"/>
      <c r="HDL274" s="466"/>
      <c r="HDM274" s="466"/>
      <c r="HDN274" s="466"/>
      <c r="HDO274" s="466"/>
      <c r="HDP274" s="466"/>
      <c r="HDQ274" s="466"/>
      <c r="HDR274" s="466"/>
      <c r="HDS274" s="466"/>
      <c r="HDT274" s="466"/>
      <c r="HDU274" s="466"/>
      <c r="HDV274" s="466"/>
      <c r="HDW274" s="466"/>
      <c r="HDX274" s="466"/>
      <c r="HDY274" s="466"/>
      <c r="HDZ274" s="466"/>
      <c r="HEA274" s="466"/>
      <c r="HEB274" s="466"/>
      <c r="HEC274" s="466"/>
      <c r="HED274" s="466"/>
      <c r="HEE274" s="466"/>
      <c r="HEF274" s="466"/>
      <c r="HEG274" s="466"/>
      <c r="HEH274" s="466"/>
      <c r="HEI274" s="466"/>
      <c r="HEJ274" s="466"/>
      <c r="HEK274" s="466"/>
      <c r="HEL274" s="466"/>
      <c r="HEM274" s="466"/>
      <c r="HEN274" s="466"/>
      <c r="HEO274" s="466"/>
      <c r="HEP274" s="466"/>
      <c r="HEQ274" s="466"/>
      <c r="HER274" s="466"/>
      <c r="HES274" s="466"/>
      <c r="HET274" s="466"/>
      <c r="HEU274" s="466"/>
      <c r="HEV274" s="466"/>
      <c r="HEW274" s="466"/>
      <c r="HEX274" s="466"/>
      <c r="HEY274" s="466"/>
      <c r="HEZ274" s="466"/>
      <c r="HFA274" s="466"/>
      <c r="HFB274" s="466"/>
      <c r="HFC274" s="466"/>
      <c r="HFD274" s="466"/>
      <c r="HFE274" s="466"/>
      <c r="HFF274" s="466"/>
      <c r="HFG274" s="466"/>
      <c r="HFH274" s="466"/>
      <c r="HFI274" s="466"/>
      <c r="HFJ274" s="466"/>
      <c r="HFK274" s="466"/>
      <c r="HFL274" s="466"/>
      <c r="HFM274" s="466"/>
      <c r="HFN274" s="466"/>
      <c r="HFO274" s="466"/>
      <c r="HFP274" s="466"/>
      <c r="HFQ274" s="466"/>
      <c r="HFR274" s="466"/>
      <c r="HFS274" s="466"/>
      <c r="HFT274" s="466"/>
      <c r="HFU274" s="466"/>
      <c r="HFV274" s="466"/>
      <c r="HFW274" s="466"/>
      <c r="HFX274" s="466"/>
      <c r="HFY274" s="466"/>
      <c r="HFZ274" s="466"/>
      <c r="HGA274" s="466"/>
      <c r="HGB274" s="466"/>
      <c r="HGC274" s="466"/>
      <c r="HGD274" s="466"/>
      <c r="HGE274" s="466"/>
      <c r="HGF274" s="466"/>
      <c r="HGG274" s="466"/>
      <c r="HGH274" s="466"/>
      <c r="HGI274" s="466"/>
      <c r="HGJ274" s="466"/>
      <c r="HGK274" s="466"/>
      <c r="HGL274" s="466"/>
      <c r="HGM274" s="466"/>
      <c r="HGN274" s="466"/>
      <c r="HGO274" s="466"/>
      <c r="HGP274" s="466"/>
      <c r="HGQ274" s="466"/>
      <c r="HGR274" s="466"/>
      <c r="HGS274" s="466"/>
      <c r="HGT274" s="466"/>
      <c r="HGU274" s="466"/>
      <c r="HGV274" s="466"/>
      <c r="HGW274" s="466"/>
      <c r="HGX274" s="466"/>
      <c r="HGY274" s="466"/>
      <c r="HGZ274" s="466"/>
      <c r="HHA274" s="466"/>
      <c r="HHB274" s="466"/>
      <c r="HHC274" s="466"/>
      <c r="HHD274" s="466"/>
      <c r="HHE274" s="466"/>
      <c r="HHF274" s="466"/>
      <c r="HHG274" s="466"/>
      <c r="HHH274" s="466"/>
      <c r="HHI274" s="466"/>
      <c r="HHJ274" s="466"/>
      <c r="HHK274" s="466"/>
      <c r="HHL274" s="466"/>
      <c r="HHM274" s="466"/>
      <c r="HHN274" s="466"/>
      <c r="HHO274" s="466"/>
      <c r="HHP274" s="466"/>
      <c r="HHQ274" s="466"/>
      <c r="HHR274" s="466"/>
      <c r="HHS274" s="466"/>
      <c r="HHT274" s="466"/>
      <c r="HHU274" s="466"/>
      <c r="HHV274" s="466"/>
      <c r="HHW274" s="466"/>
      <c r="HHX274" s="466"/>
      <c r="HHY274" s="466"/>
      <c r="HHZ274" s="466"/>
      <c r="HIA274" s="466"/>
      <c r="HIB274" s="466"/>
      <c r="HIC274" s="466"/>
      <c r="HID274" s="466"/>
      <c r="HIE274" s="466"/>
      <c r="HIF274" s="466"/>
      <c r="HIG274" s="466"/>
      <c r="HIH274" s="466"/>
      <c r="HII274" s="466"/>
      <c r="HIJ274" s="466"/>
      <c r="HIK274" s="466"/>
      <c r="HIL274" s="466"/>
      <c r="HIM274" s="466"/>
      <c r="HIN274" s="466"/>
      <c r="HIO274" s="466"/>
      <c r="HIP274" s="466"/>
      <c r="HIQ274" s="466"/>
      <c r="HIR274" s="466"/>
      <c r="HIS274" s="466"/>
      <c r="HIT274" s="466"/>
      <c r="HIU274" s="466"/>
      <c r="HIV274" s="466"/>
      <c r="HIW274" s="466"/>
      <c r="HIX274" s="466"/>
      <c r="HIY274" s="466"/>
      <c r="HIZ274" s="466"/>
      <c r="HJA274" s="466"/>
      <c r="HJB274" s="466"/>
      <c r="HJC274" s="466"/>
      <c r="HJD274" s="466"/>
      <c r="HJE274" s="466"/>
      <c r="HJF274" s="466"/>
      <c r="HJG274" s="466"/>
      <c r="HJH274" s="466"/>
      <c r="HJI274" s="466"/>
      <c r="HJJ274" s="466"/>
      <c r="HJK274" s="466"/>
      <c r="HJL274" s="466"/>
      <c r="HJM274" s="466"/>
      <c r="HJN274" s="466"/>
      <c r="HJO274" s="466"/>
      <c r="HJP274" s="466"/>
      <c r="HJQ274" s="466"/>
      <c r="HJR274" s="466"/>
      <c r="HJS274" s="466"/>
      <c r="HJT274" s="466"/>
      <c r="HJU274" s="466"/>
      <c r="HJV274" s="466"/>
      <c r="HJW274" s="466"/>
      <c r="HJX274" s="466"/>
      <c r="HJY274" s="466"/>
      <c r="HJZ274" s="466"/>
      <c r="HKA274" s="466"/>
      <c r="HKB274" s="466"/>
      <c r="HKC274" s="466"/>
      <c r="HKD274" s="466"/>
      <c r="HKE274" s="466"/>
      <c r="HKF274" s="466"/>
      <c r="HKG274" s="466"/>
      <c r="HKH274" s="466"/>
      <c r="HKI274" s="466"/>
      <c r="HKJ274" s="466"/>
      <c r="HKK274" s="466"/>
      <c r="HKL274" s="466"/>
      <c r="HKM274" s="466"/>
      <c r="HKN274" s="466"/>
      <c r="HKO274" s="466"/>
      <c r="HKP274" s="466"/>
      <c r="HKQ274" s="466"/>
      <c r="HKR274" s="466"/>
      <c r="HKS274" s="466"/>
      <c r="HKT274" s="466"/>
      <c r="HKU274" s="466"/>
      <c r="HKV274" s="466"/>
      <c r="HKW274" s="466"/>
      <c r="HKX274" s="466"/>
      <c r="HKY274" s="466"/>
      <c r="HKZ274" s="466"/>
      <c r="HLA274" s="466"/>
      <c r="HLB274" s="466"/>
      <c r="HLC274" s="466"/>
      <c r="HLD274" s="466"/>
      <c r="HLE274" s="466"/>
      <c r="HLF274" s="466"/>
      <c r="HLG274" s="466"/>
      <c r="HLH274" s="466"/>
      <c r="HLI274" s="466"/>
      <c r="HLJ274" s="466"/>
      <c r="HLK274" s="466"/>
      <c r="HLL274" s="466"/>
      <c r="HLM274" s="466"/>
      <c r="HLN274" s="466"/>
      <c r="HLO274" s="466"/>
      <c r="HLP274" s="466"/>
      <c r="HLQ274" s="466"/>
      <c r="HLR274" s="466"/>
      <c r="HLS274" s="466"/>
      <c r="HLT274" s="466"/>
      <c r="HLU274" s="466"/>
      <c r="HLV274" s="466"/>
      <c r="HLW274" s="466"/>
      <c r="HLX274" s="466"/>
      <c r="HLY274" s="466"/>
      <c r="HLZ274" s="466"/>
      <c r="HMA274" s="466"/>
      <c r="HMB274" s="466"/>
      <c r="HMC274" s="466"/>
      <c r="HMD274" s="466"/>
      <c r="HME274" s="466"/>
      <c r="HMF274" s="466"/>
      <c r="HMG274" s="466"/>
      <c r="HMH274" s="466"/>
      <c r="HMI274" s="466"/>
      <c r="HMJ274" s="466"/>
      <c r="HMK274" s="466"/>
      <c r="HML274" s="466"/>
      <c r="HMM274" s="466"/>
      <c r="HMN274" s="466"/>
      <c r="HMO274" s="466"/>
      <c r="HMP274" s="466"/>
      <c r="HMQ274" s="466"/>
      <c r="HMR274" s="466"/>
      <c r="HMS274" s="466"/>
      <c r="HMT274" s="466"/>
      <c r="HMU274" s="466"/>
      <c r="HMV274" s="466"/>
      <c r="HMW274" s="466"/>
      <c r="HMX274" s="466"/>
      <c r="HMY274" s="466"/>
      <c r="HMZ274" s="466"/>
      <c r="HNA274" s="466"/>
      <c r="HNB274" s="466"/>
      <c r="HNC274" s="466"/>
      <c r="HND274" s="466"/>
      <c r="HNE274" s="466"/>
      <c r="HNF274" s="466"/>
      <c r="HNG274" s="466"/>
      <c r="HNH274" s="466"/>
      <c r="HNI274" s="466"/>
      <c r="HNJ274" s="466"/>
      <c r="HNK274" s="466"/>
      <c r="HNL274" s="466"/>
      <c r="HNM274" s="466"/>
      <c r="HNN274" s="466"/>
      <c r="HNO274" s="466"/>
      <c r="HNP274" s="466"/>
      <c r="HNQ274" s="466"/>
      <c r="HNR274" s="466"/>
      <c r="HNS274" s="466"/>
      <c r="HNT274" s="466"/>
      <c r="HNU274" s="466"/>
      <c r="HNV274" s="466"/>
      <c r="HNW274" s="466"/>
      <c r="HNX274" s="466"/>
      <c r="HNY274" s="466"/>
      <c r="HNZ274" s="466"/>
      <c r="HOA274" s="466"/>
      <c r="HOB274" s="466"/>
      <c r="HOC274" s="466"/>
      <c r="HOD274" s="466"/>
      <c r="HOE274" s="466"/>
      <c r="HOF274" s="466"/>
      <c r="HOG274" s="466"/>
      <c r="HOH274" s="466"/>
      <c r="HOI274" s="466"/>
      <c r="HOJ274" s="466"/>
      <c r="HOK274" s="466"/>
      <c r="HOL274" s="466"/>
      <c r="HOM274" s="466"/>
      <c r="HON274" s="466"/>
      <c r="HOO274" s="466"/>
      <c r="HOP274" s="466"/>
      <c r="HOQ274" s="466"/>
      <c r="HOR274" s="466"/>
      <c r="HOS274" s="466"/>
      <c r="HOT274" s="466"/>
      <c r="HOU274" s="466"/>
      <c r="HOV274" s="466"/>
      <c r="HOW274" s="466"/>
      <c r="HOX274" s="466"/>
      <c r="HOY274" s="466"/>
      <c r="HOZ274" s="466"/>
      <c r="HPA274" s="466"/>
      <c r="HPB274" s="466"/>
      <c r="HPC274" s="466"/>
      <c r="HPD274" s="466"/>
      <c r="HPE274" s="466"/>
      <c r="HPF274" s="466"/>
      <c r="HPG274" s="466"/>
      <c r="HPH274" s="466"/>
      <c r="HPI274" s="466"/>
      <c r="HPJ274" s="466"/>
      <c r="HPK274" s="466"/>
      <c r="HPL274" s="466"/>
      <c r="HPM274" s="466"/>
      <c r="HPN274" s="466"/>
      <c r="HPO274" s="466"/>
      <c r="HPP274" s="466"/>
      <c r="HPQ274" s="466"/>
      <c r="HPR274" s="466"/>
      <c r="HPS274" s="466"/>
      <c r="HPT274" s="466"/>
      <c r="HPU274" s="466"/>
      <c r="HPV274" s="466"/>
      <c r="HPW274" s="466"/>
      <c r="HPX274" s="466"/>
      <c r="HPY274" s="466"/>
      <c r="HPZ274" s="466"/>
      <c r="HQA274" s="466"/>
      <c r="HQB274" s="466"/>
      <c r="HQC274" s="466"/>
      <c r="HQD274" s="466"/>
      <c r="HQE274" s="466"/>
      <c r="HQF274" s="466"/>
      <c r="HQG274" s="466"/>
      <c r="HQH274" s="466"/>
      <c r="HQI274" s="466"/>
      <c r="HQJ274" s="466"/>
      <c r="HQK274" s="466"/>
      <c r="HQL274" s="466"/>
      <c r="HQM274" s="466"/>
      <c r="HQN274" s="466"/>
      <c r="HQO274" s="466"/>
      <c r="HQP274" s="466"/>
      <c r="HQQ274" s="466"/>
      <c r="HQR274" s="466"/>
      <c r="HQS274" s="466"/>
      <c r="HQT274" s="466"/>
      <c r="HQU274" s="466"/>
      <c r="HQV274" s="466"/>
      <c r="HQW274" s="466"/>
      <c r="HQX274" s="466"/>
      <c r="HQY274" s="466"/>
      <c r="HQZ274" s="466"/>
      <c r="HRA274" s="466"/>
      <c r="HRB274" s="466"/>
      <c r="HRC274" s="466"/>
      <c r="HRD274" s="466"/>
      <c r="HRE274" s="466"/>
      <c r="HRF274" s="466"/>
      <c r="HRG274" s="466"/>
      <c r="HRH274" s="466"/>
      <c r="HRI274" s="466"/>
      <c r="HRJ274" s="466"/>
      <c r="HRK274" s="466"/>
      <c r="HRL274" s="466"/>
      <c r="HRM274" s="466"/>
      <c r="HRN274" s="466"/>
      <c r="HRO274" s="466"/>
      <c r="HRP274" s="466"/>
      <c r="HRQ274" s="466"/>
      <c r="HRR274" s="466"/>
      <c r="HRS274" s="466"/>
      <c r="HRT274" s="466"/>
      <c r="HRU274" s="466"/>
      <c r="HRV274" s="466"/>
      <c r="HRW274" s="466"/>
      <c r="HRX274" s="466"/>
      <c r="HRY274" s="466"/>
      <c r="HRZ274" s="466"/>
      <c r="HSA274" s="466"/>
      <c r="HSB274" s="466"/>
      <c r="HSC274" s="466"/>
      <c r="HSD274" s="466"/>
      <c r="HSE274" s="466"/>
      <c r="HSF274" s="466"/>
      <c r="HSG274" s="466"/>
      <c r="HSH274" s="466"/>
      <c r="HSI274" s="466"/>
      <c r="HSJ274" s="466"/>
      <c r="HSK274" s="466"/>
      <c r="HSL274" s="466"/>
      <c r="HSM274" s="466"/>
      <c r="HSN274" s="466"/>
      <c r="HSO274" s="466"/>
      <c r="HSP274" s="466"/>
      <c r="HSQ274" s="466"/>
      <c r="HSR274" s="466"/>
      <c r="HSS274" s="466"/>
      <c r="HST274" s="466"/>
      <c r="HSU274" s="466"/>
      <c r="HSV274" s="466"/>
      <c r="HSW274" s="466"/>
      <c r="HSX274" s="466"/>
      <c r="HSY274" s="466"/>
      <c r="HSZ274" s="466"/>
      <c r="HTA274" s="466"/>
      <c r="HTB274" s="466"/>
      <c r="HTC274" s="466"/>
      <c r="HTD274" s="466"/>
      <c r="HTE274" s="466"/>
      <c r="HTF274" s="466"/>
      <c r="HTG274" s="466"/>
      <c r="HTH274" s="466"/>
      <c r="HTI274" s="466"/>
      <c r="HTJ274" s="466"/>
      <c r="HTK274" s="466"/>
      <c r="HTL274" s="466"/>
      <c r="HTM274" s="466"/>
      <c r="HTN274" s="466"/>
      <c r="HTO274" s="466"/>
      <c r="HTP274" s="466"/>
      <c r="HTQ274" s="466"/>
      <c r="HTR274" s="466"/>
      <c r="HTS274" s="466"/>
      <c r="HTT274" s="466"/>
      <c r="HTU274" s="466"/>
      <c r="HTV274" s="466"/>
      <c r="HTW274" s="466"/>
      <c r="HTX274" s="466"/>
      <c r="HTY274" s="466"/>
      <c r="HTZ274" s="466"/>
      <c r="HUA274" s="466"/>
      <c r="HUB274" s="466"/>
      <c r="HUC274" s="466"/>
      <c r="HUD274" s="466"/>
      <c r="HUE274" s="466"/>
      <c r="HUF274" s="466"/>
      <c r="HUG274" s="466"/>
      <c r="HUH274" s="466"/>
      <c r="HUI274" s="466"/>
      <c r="HUJ274" s="466"/>
      <c r="HUK274" s="466"/>
      <c r="HUL274" s="466"/>
      <c r="HUM274" s="466"/>
      <c r="HUN274" s="466"/>
      <c r="HUO274" s="466"/>
      <c r="HUP274" s="466"/>
      <c r="HUQ274" s="466"/>
      <c r="HUR274" s="466"/>
      <c r="HUS274" s="466"/>
      <c r="HUT274" s="466"/>
      <c r="HUU274" s="466"/>
      <c r="HUV274" s="466"/>
      <c r="HUW274" s="466"/>
      <c r="HUX274" s="466"/>
      <c r="HUY274" s="466"/>
      <c r="HUZ274" s="466"/>
      <c r="HVA274" s="466"/>
      <c r="HVB274" s="466"/>
      <c r="HVC274" s="466"/>
      <c r="HVD274" s="466"/>
      <c r="HVE274" s="466"/>
      <c r="HVF274" s="466"/>
      <c r="HVG274" s="466"/>
      <c r="HVH274" s="466"/>
      <c r="HVI274" s="466"/>
      <c r="HVJ274" s="466"/>
      <c r="HVK274" s="466"/>
      <c r="HVL274" s="466"/>
      <c r="HVM274" s="466"/>
      <c r="HVN274" s="466"/>
      <c r="HVO274" s="466"/>
      <c r="HVP274" s="466"/>
      <c r="HVQ274" s="466"/>
      <c r="HVR274" s="466"/>
      <c r="HVS274" s="466"/>
      <c r="HVT274" s="466"/>
      <c r="HVU274" s="466"/>
      <c r="HVV274" s="466"/>
      <c r="HVW274" s="466"/>
      <c r="HVX274" s="466"/>
      <c r="HVY274" s="466"/>
      <c r="HVZ274" s="466"/>
      <c r="HWA274" s="466"/>
      <c r="HWB274" s="466"/>
      <c r="HWC274" s="466"/>
      <c r="HWD274" s="466"/>
      <c r="HWE274" s="466"/>
      <c r="HWF274" s="466"/>
      <c r="HWG274" s="466"/>
      <c r="HWH274" s="466"/>
      <c r="HWI274" s="466"/>
      <c r="HWJ274" s="466"/>
      <c r="HWK274" s="466"/>
      <c r="HWL274" s="466"/>
      <c r="HWM274" s="466"/>
      <c r="HWN274" s="466"/>
      <c r="HWO274" s="466"/>
      <c r="HWP274" s="466"/>
      <c r="HWQ274" s="466"/>
      <c r="HWR274" s="466"/>
      <c r="HWS274" s="466"/>
      <c r="HWT274" s="466"/>
      <c r="HWU274" s="466"/>
      <c r="HWV274" s="466"/>
      <c r="HWW274" s="466"/>
      <c r="HWX274" s="466"/>
      <c r="HWY274" s="466"/>
      <c r="HWZ274" s="466"/>
      <c r="HXA274" s="466"/>
      <c r="HXB274" s="466"/>
      <c r="HXC274" s="466"/>
      <c r="HXD274" s="466"/>
      <c r="HXE274" s="466"/>
      <c r="HXF274" s="466"/>
      <c r="HXG274" s="466"/>
      <c r="HXH274" s="466"/>
      <c r="HXI274" s="466"/>
      <c r="HXJ274" s="466"/>
      <c r="HXK274" s="466"/>
      <c r="HXL274" s="466"/>
      <c r="HXM274" s="466"/>
      <c r="HXN274" s="466"/>
      <c r="HXO274" s="466"/>
      <c r="HXP274" s="466"/>
      <c r="HXQ274" s="466"/>
      <c r="HXR274" s="466"/>
      <c r="HXS274" s="466"/>
      <c r="HXT274" s="466"/>
      <c r="HXU274" s="466"/>
      <c r="HXV274" s="466"/>
      <c r="HXW274" s="466"/>
      <c r="HXX274" s="466"/>
      <c r="HXY274" s="466"/>
      <c r="HXZ274" s="466"/>
      <c r="HYA274" s="466"/>
      <c r="HYB274" s="466"/>
      <c r="HYC274" s="466"/>
      <c r="HYD274" s="466"/>
      <c r="HYE274" s="466"/>
      <c r="HYF274" s="466"/>
      <c r="HYG274" s="466"/>
      <c r="HYH274" s="466"/>
      <c r="HYI274" s="466"/>
      <c r="HYJ274" s="466"/>
      <c r="HYK274" s="466"/>
      <c r="HYL274" s="466"/>
      <c r="HYM274" s="466"/>
      <c r="HYN274" s="466"/>
      <c r="HYO274" s="466"/>
      <c r="HYP274" s="466"/>
      <c r="HYQ274" s="466"/>
      <c r="HYR274" s="466"/>
      <c r="HYS274" s="466"/>
      <c r="HYT274" s="466"/>
      <c r="HYU274" s="466"/>
      <c r="HYV274" s="466"/>
      <c r="HYW274" s="466"/>
      <c r="HYX274" s="466"/>
      <c r="HYY274" s="466"/>
      <c r="HYZ274" s="466"/>
      <c r="HZA274" s="466"/>
      <c r="HZB274" s="466"/>
      <c r="HZC274" s="466"/>
      <c r="HZD274" s="466"/>
      <c r="HZE274" s="466"/>
      <c r="HZF274" s="466"/>
      <c r="HZG274" s="466"/>
      <c r="HZH274" s="466"/>
      <c r="HZI274" s="466"/>
      <c r="HZJ274" s="466"/>
      <c r="HZK274" s="466"/>
      <c r="HZL274" s="466"/>
      <c r="HZM274" s="466"/>
      <c r="HZN274" s="466"/>
      <c r="HZO274" s="466"/>
      <c r="HZP274" s="466"/>
      <c r="HZQ274" s="466"/>
      <c r="HZR274" s="466"/>
      <c r="HZS274" s="466"/>
      <c r="HZT274" s="466"/>
      <c r="HZU274" s="466"/>
      <c r="HZV274" s="466"/>
      <c r="HZW274" s="466"/>
      <c r="HZX274" s="466"/>
      <c r="HZY274" s="466"/>
      <c r="HZZ274" s="466"/>
      <c r="IAA274" s="466"/>
      <c r="IAB274" s="466"/>
      <c r="IAC274" s="466"/>
      <c r="IAD274" s="466"/>
      <c r="IAE274" s="466"/>
      <c r="IAF274" s="466"/>
      <c r="IAG274" s="466"/>
      <c r="IAH274" s="466"/>
      <c r="IAI274" s="466"/>
      <c r="IAJ274" s="466"/>
      <c r="IAK274" s="466"/>
      <c r="IAL274" s="466"/>
      <c r="IAM274" s="466"/>
      <c r="IAN274" s="466"/>
      <c r="IAO274" s="466"/>
      <c r="IAP274" s="466"/>
      <c r="IAQ274" s="466"/>
      <c r="IAR274" s="466"/>
      <c r="IAS274" s="466"/>
      <c r="IAT274" s="466"/>
      <c r="IAU274" s="466"/>
      <c r="IAV274" s="466"/>
      <c r="IAW274" s="466"/>
      <c r="IAX274" s="466"/>
      <c r="IAY274" s="466"/>
      <c r="IAZ274" s="466"/>
      <c r="IBA274" s="466"/>
      <c r="IBB274" s="466"/>
      <c r="IBC274" s="466"/>
      <c r="IBD274" s="466"/>
      <c r="IBE274" s="466"/>
      <c r="IBF274" s="466"/>
      <c r="IBG274" s="466"/>
      <c r="IBH274" s="466"/>
      <c r="IBI274" s="466"/>
      <c r="IBJ274" s="466"/>
      <c r="IBK274" s="466"/>
      <c r="IBL274" s="466"/>
      <c r="IBM274" s="466"/>
      <c r="IBN274" s="466"/>
      <c r="IBO274" s="466"/>
      <c r="IBP274" s="466"/>
      <c r="IBQ274" s="466"/>
      <c r="IBR274" s="466"/>
      <c r="IBS274" s="466"/>
      <c r="IBT274" s="466"/>
      <c r="IBU274" s="466"/>
      <c r="IBV274" s="466"/>
      <c r="IBW274" s="466"/>
      <c r="IBX274" s="466"/>
      <c r="IBY274" s="466"/>
      <c r="IBZ274" s="466"/>
      <c r="ICA274" s="466"/>
      <c r="ICB274" s="466"/>
      <c r="ICC274" s="466"/>
      <c r="ICD274" s="466"/>
      <c r="ICE274" s="466"/>
      <c r="ICF274" s="466"/>
      <c r="ICG274" s="466"/>
      <c r="ICH274" s="466"/>
      <c r="ICI274" s="466"/>
      <c r="ICJ274" s="466"/>
      <c r="ICK274" s="466"/>
      <c r="ICL274" s="466"/>
      <c r="ICM274" s="466"/>
      <c r="ICN274" s="466"/>
      <c r="ICO274" s="466"/>
      <c r="ICP274" s="466"/>
      <c r="ICQ274" s="466"/>
      <c r="ICR274" s="466"/>
      <c r="ICS274" s="466"/>
      <c r="ICT274" s="466"/>
      <c r="ICU274" s="466"/>
      <c r="ICV274" s="466"/>
      <c r="ICW274" s="466"/>
      <c r="ICX274" s="466"/>
      <c r="ICY274" s="466"/>
      <c r="ICZ274" s="466"/>
      <c r="IDA274" s="466"/>
      <c r="IDB274" s="466"/>
      <c r="IDC274" s="466"/>
      <c r="IDD274" s="466"/>
      <c r="IDE274" s="466"/>
      <c r="IDF274" s="466"/>
      <c r="IDG274" s="466"/>
      <c r="IDH274" s="466"/>
      <c r="IDI274" s="466"/>
      <c r="IDJ274" s="466"/>
      <c r="IDK274" s="466"/>
      <c r="IDL274" s="466"/>
      <c r="IDM274" s="466"/>
      <c r="IDN274" s="466"/>
      <c r="IDO274" s="466"/>
      <c r="IDP274" s="466"/>
      <c r="IDQ274" s="466"/>
      <c r="IDR274" s="466"/>
      <c r="IDS274" s="466"/>
      <c r="IDT274" s="466"/>
      <c r="IDU274" s="466"/>
      <c r="IDV274" s="466"/>
      <c r="IDW274" s="466"/>
      <c r="IDX274" s="466"/>
      <c r="IDY274" s="466"/>
      <c r="IDZ274" s="466"/>
      <c r="IEA274" s="466"/>
      <c r="IEB274" s="466"/>
      <c r="IEC274" s="466"/>
      <c r="IED274" s="466"/>
      <c r="IEE274" s="466"/>
      <c r="IEF274" s="466"/>
      <c r="IEG274" s="466"/>
      <c r="IEH274" s="466"/>
      <c r="IEI274" s="466"/>
      <c r="IEJ274" s="466"/>
      <c r="IEK274" s="466"/>
      <c r="IEL274" s="466"/>
      <c r="IEM274" s="466"/>
      <c r="IEN274" s="466"/>
      <c r="IEO274" s="466"/>
      <c r="IEP274" s="466"/>
      <c r="IEQ274" s="466"/>
      <c r="IER274" s="466"/>
      <c r="IES274" s="466"/>
      <c r="IET274" s="466"/>
      <c r="IEU274" s="466"/>
      <c r="IEV274" s="466"/>
      <c r="IEW274" s="466"/>
      <c r="IEX274" s="466"/>
      <c r="IEY274" s="466"/>
      <c r="IEZ274" s="466"/>
      <c r="IFA274" s="466"/>
      <c r="IFB274" s="466"/>
      <c r="IFC274" s="466"/>
      <c r="IFD274" s="466"/>
      <c r="IFE274" s="466"/>
      <c r="IFF274" s="466"/>
      <c r="IFG274" s="466"/>
      <c r="IFH274" s="466"/>
      <c r="IFI274" s="466"/>
      <c r="IFJ274" s="466"/>
      <c r="IFK274" s="466"/>
      <c r="IFL274" s="466"/>
      <c r="IFM274" s="466"/>
      <c r="IFN274" s="466"/>
      <c r="IFO274" s="466"/>
      <c r="IFP274" s="466"/>
      <c r="IFQ274" s="466"/>
      <c r="IFR274" s="466"/>
      <c r="IFS274" s="466"/>
      <c r="IFT274" s="466"/>
      <c r="IFU274" s="466"/>
      <c r="IFV274" s="466"/>
      <c r="IFW274" s="466"/>
      <c r="IFX274" s="466"/>
      <c r="IFY274" s="466"/>
      <c r="IFZ274" s="466"/>
      <c r="IGA274" s="466"/>
      <c r="IGB274" s="466"/>
      <c r="IGC274" s="466"/>
      <c r="IGD274" s="466"/>
      <c r="IGE274" s="466"/>
      <c r="IGF274" s="466"/>
      <c r="IGG274" s="466"/>
      <c r="IGH274" s="466"/>
      <c r="IGI274" s="466"/>
      <c r="IGJ274" s="466"/>
      <c r="IGK274" s="466"/>
      <c r="IGL274" s="466"/>
      <c r="IGM274" s="466"/>
      <c r="IGN274" s="466"/>
      <c r="IGO274" s="466"/>
      <c r="IGP274" s="466"/>
      <c r="IGQ274" s="466"/>
      <c r="IGR274" s="466"/>
      <c r="IGS274" s="466"/>
      <c r="IGT274" s="466"/>
      <c r="IGU274" s="466"/>
      <c r="IGV274" s="466"/>
      <c r="IGW274" s="466"/>
      <c r="IGX274" s="466"/>
      <c r="IGY274" s="466"/>
      <c r="IGZ274" s="466"/>
      <c r="IHA274" s="466"/>
      <c r="IHB274" s="466"/>
      <c r="IHC274" s="466"/>
      <c r="IHD274" s="466"/>
      <c r="IHE274" s="466"/>
      <c r="IHF274" s="466"/>
      <c r="IHG274" s="466"/>
      <c r="IHH274" s="466"/>
      <c r="IHI274" s="466"/>
      <c r="IHJ274" s="466"/>
      <c r="IHK274" s="466"/>
      <c r="IHL274" s="466"/>
      <c r="IHM274" s="466"/>
      <c r="IHN274" s="466"/>
      <c r="IHO274" s="466"/>
      <c r="IHP274" s="466"/>
      <c r="IHQ274" s="466"/>
      <c r="IHR274" s="466"/>
      <c r="IHS274" s="466"/>
      <c r="IHT274" s="466"/>
      <c r="IHU274" s="466"/>
      <c r="IHV274" s="466"/>
      <c r="IHW274" s="466"/>
      <c r="IHX274" s="466"/>
      <c r="IHY274" s="466"/>
      <c r="IHZ274" s="466"/>
      <c r="IIA274" s="466"/>
      <c r="IIB274" s="466"/>
      <c r="IIC274" s="466"/>
      <c r="IID274" s="466"/>
      <c r="IIE274" s="466"/>
      <c r="IIF274" s="466"/>
      <c r="IIG274" s="466"/>
      <c r="IIH274" s="466"/>
      <c r="III274" s="466"/>
      <c r="IIJ274" s="466"/>
      <c r="IIK274" s="466"/>
      <c r="IIL274" s="466"/>
      <c r="IIM274" s="466"/>
      <c r="IIN274" s="466"/>
      <c r="IIO274" s="466"/>
      <c r="IIP274" s="466"/>
      <c r="IIQ274" s="466"/>
      <c r="IIR274" s="466"/>
      <c r="IIS274" s="466"/>
      <c r="IIT274" s="466"/>
      <c r="IIU274" s="466"/>
      <c r="IIV274" s="466"/>
      <c r="IIW274" s="466"/>
      <c r="IIX274" s="466"/>
      <c r="IIY274" s="466"/>
      <c r="IIZ274" s="466"/>
      <c r="IJA274" s="466"/>
      <c r="IJB274" s="466"/>
      <c r="IJC274" s="466"/>
      <c r="IJD274" s="466"/>
      <c r="IJE274" s="466"/>
      <c r="IJF274" s="466"/>
      <c r="IJG274" s="466"/>
      <c r="IJH274" s="466"/>
      <c r="IJI274" s="466"/>
      <c r="IJJ274" s="466"/>
      <c r="IJK274" s="466"/>
      <c r="IJL274" s="466"/>
      <c r="IJM274" s="466"/>
      <c r="IJN274" s="466"/>
      <c r="IJO274" s="466"/>
      <c r="IJP274" s="466"/>
      <c r="IJQ274" s="466"/>
      <c r="IJR274" s="466"/>
      <c r="IJS274" s="466"/>
      <c r="IJT274" s="466"/>
      <c r="IJU274" s="466"/>
      <c r="IJV274" s="466"/>
      <c r="IJW274" s="466"/>
      <c r="IJX274" s="466"/>
      <c r="IJY274" s="466"/>
      <c r="IJZ274" s="466"/>
      <c r="IKA274" s="466"/>
      <c r="IKB274" s="466"/>
      <c r="IKC274" s="466"/>
      <c r="IKD274" s="466"/>
      <c r="IKE274" s="466"/>
      <c r="IKF274" s="466"/>
      <c r="IKG274" s="466"/>
      <c r="IKH274" s="466"/>
      <c r="IKI274" s="466"/>
      <c r="IKJ274" s="466"/>
      <c r="IKK274" s="466"/>
      <c r="IKL274" s="466"/>
      <c r="IKM274" s="466"/>
      <c r="IKN274" s="466"/>
      <c r="IKO274" s="466"/>
      <c r="IKP274" s="466"/>
      <c r="IKQ274" s="466"/>
      <c r="IKR274" s="466"/>
      <c r="IKS274" s="466"/>
      <c r="IKT274" s="466"/>
      <c r="IKU274" s="466"/>
      <c r="IKV274" s="466"/>
      <c r="IKW274" s="466"/>
      <c r="IKX274" s="466"/>
      <c r="IKY274" s="466"/>
      <c r="IKZ274" s="466"/>
      <c r="ILA274" s="466"/>
      <c r="ILB274" s="466"/>
      <c r="ILC274" s="466"/>
      <c r="ILD274" s="466"/>
      <c r="ILE274" s="466"/>
      <c r="ILF274" s="466"/>
      <c r="ILG274" s="466"/>
      <c r="ILH274" s="466"/>
      <c r="ILI274" s="466"/>
      <c r="ILJ274" s="466"/>
      <c r="ILK274" s="466"/>
      <c r="ILL274" s="466"/>
      <c r="ILM274" s="466"/>
      <c r="ILN274" s="466"/>
      <c r="ILO274" s="466"/>
      <c r="ILP274" s="466"/>
      <c r="ILQ274" s="466"/>
      <c r="ILR274" s="466"/>
      <c r="ILS274" s="466"/>
      <c r="ILT274" s="466"/>
      <c r="ILU274" s="466"/>
      <c r="ILV274" s="466"/>
      <c r="ILW274" s="466"/>
      <c r="ILX274" s="466"/>
      <c r="ILY274" s="466"/>
      <c r="ILZ274" s="466"/>
      <c r="IMA274" s="466"/>
      <c r="IMB274" s="466"/>
      <c r="IMC274" s="466"/>
      <c r="IMD274" s="466"/>
      <c r="IME274" s="466"/>
      <c r="IMF274" s="466"/>
      <c r="IMG274" s="466"/>
      <c r="IMH274" s="466"/>
      <c r="IMI274" s="466"/>
      <c r="IMJ274" s="466"/>
      <c r="IMK274" s="466"/>
      <c r="IML274" s="466"/>
      <c r="IMM274" s="466"/>
      <c r="IMN274" s="466"/>
      <c r="IMO274" s="466"/>
      <c r="IMP274" s="466"/>
      <c r="IMQ274" s="466"/>
      <c r="IMR274" s="466"/>
      <c r="IMS274" s="466"/>
      <c r="IMT274" s="466"/>
      <c r="IMU274" s="466"/>
      <c r="IMV274" s="466"/>
      <c r="IMW274" s="466"/>
      <c r="IMX274" s="466"/>
      <c r="IMY274" s="466"/>
      <c r="IMZ274" s="466"/>
      <c r="INA274" s="466"/>
      <c r="INB274" s="466"/>
      <c r="INC274" s="466"/>
      <c r="IND274" s="466"/>
      <c r="INE274" s="466"/>
      <c r="INF274" s="466"/>
      <c r="ING274" s="466"/>
      <c r="INH274" s="466"/>
      <c r="INI274" s="466"/>
      <c r="INJ274" s="466"/>
      <c r="INK274" s="466"/>
      <c r="INL274" s="466"/>
      <c r="INM274" s="466"/>
      <c r="INN274" s="466"/>
      <c r="INO274" s="466"/>
      <c r="INP274" s="466"/>
      <c r="INQ274" s="466"/>
      <c r="INR274" s="466"/>
      <c r="INS274" s="466"/>
      <c r="INT274" s="466"/>
      <c r="INU274" s="466"/>
      <c r="INV274" s="466"/>
      <c r="INW274" s="466"/>
      <c r="INX274" s="466"/>
      <c r="INY274" s="466"/>
      <c r="INZ274" s="466"/>
      <c r="IOA274" s="466"/>
      <c r="IOB274" s="466"/>
      <c r="IOC274" s="466"/>
      <c r="IOD274" s="466"/>
      <c r="IOE274" s="466"/>
      <c r="IOF274" s="466"/>
      <c r="IOG274" s="466"/>
      <c r="IOH274" s="466"/>
      <c r="IOI274" s="466"/>
      <c r="IOJ274" s="466"/>
      <c r="IOK274" s="466"/>
      <c r="IOL274" s="466"/>
      <c r="IOM274" s="466"/>
      <c r="ION274" s="466"/>
      <c r="IOO274" s="466"/>
      <c r="IOP274" s="466"/>
      <c r="IOQ274" s="466"/>
      <c r="IOR274" s="466"/>
      <c r="IOS274" s="466"/>
      <c r="IOT274" s="466"/>
      <c r="IOU274" s="466"/>
      <c r="IOV274" s="466"/>
      <c r="IOW274" s="466"/>
      <c r="IOX274" s="466"/>
      <c r="IOY274" s="466"/>
      <c r="IOZ274" s="466"/>
      <c r="IPA274" s="466"/>
      <c r="IPB274" s="466"/>
      <c r="IPC274" s="466"/>
      <c r="IPD274" s="466"/>
      <c r="IPE274" s="466"/>
      <c r="IPF274" s="466"/>
      <c r="IPG274" s="466"/>
      <c r="IPH274" s="466"/>
      <c r="IPI274" s="466"/>
      <c r="IPJ274" s="466"/>
      <c r="IPK274" s="466"/>
      <c r="IPL274" s="466"/>
      <c r="IPM274" s="466"/>
      <c r="IPN274" s="466"/>
      <c r="IPO274" s="466"/>
      <c r="IPP274" s="466"/>
      <c r="IPQ274" s="466"/>
      <c r="IPR274" s="466"/>
      <c r="IPS274" s="466"/>
      <c r="IPT274" s="466"/>
      <c r="IPU274" s="466"/>
      <c r="IPV274" s="466"/>
      <c r="IPW274" s="466"/>
      <c r="IPX274" s="466"/>
      <c r="IPY274" s="466"/>
      <c r="IPZ274" s="466"/>
      <c r="IQA274" s="466"/>
      <c r="IQB274" s="466"/>
      <c r="IQC274" s="466"/>
      <c r="IQD274" s="466"/>
      <c r="IQE274" s="466"/>
      <c r="IQF274" s="466"/>
      <c r="IQG274" s="466"/>
      <c r="IQH274" s="466"/>
      <c r="IQI274" s="466"/>
      <c r="IQJ274" s="466"/>
      <c r="IQK274" s="466"/>
      <c r="IQL274" s="466"/>
      <c r="IQM274" s="466"/>
      <c r="IQN274" s="466"/>
      <c r="IQO274" s="466"/>
      <c r="IQP274" s="466"/>
      <c r="IQQ274" s="466"/>
      <c r="IQR274" s="466"/>
      <c r="IQS274" s="466"/>
      <c r="IQT274" s="466"/>
      <c r="IQU274" s="466"/>
      <c r="IQV274" s="466"/>
      <c r="IQW274" s="466"/>
      <c r="IQX274" s="466"/>
      <c r="IQY274" s="466"/>
      <c r="IQZ274" s="466"/>
      <c r="IRA274" s="466"/>
      <c r="IRB274" s="466"/>
      <c r="IRC274" s="466"/>
      <c r="IRD274" s="466"/>
      <c r="IRE274" s="466"/>
      <c r="IRF274" s="466"/>
      <c r="IRG274" s="466"/>
      <c r="IRH274" s="466"/>
      <c r="IRI274" s="466"/>
      <c r="IRJ274" s="466"/>
      <c r="IRK274" s="466"/>
      <c r="IRL274" s="466"/>
      <c r="IRM274" s="466"/>
      <c r="IRN274" s="466"/>
      <c r="IRO274" s="466"/>
      <c r="IRP274" s="466"/>
      <c r="IRQ274" s="466"/>
      <c r="IRR274" s="466"/>
      <c r="IRS274" s="466"/>
      <c r="IRT274" s="466"/>
      <c r="IRU274" s="466"/>
      <c r="IRV274" s="466"/>
      <c r="IRW274" s="466"/>
      <c r="IRX274" s="466"/>
      <c r="IRY274" s="466"/>
      <c r="IRZ274" s="466"/>
      <c r="ISA274" s="466"/>
      <c r="ISB274" s="466"/>
      <c r="ISC274" s="466"/>
      <c r="ISD274" s="466"/>
      <c r="ISE274" s="466"/>
      <c r="ISF274" s="466"/>
      <c r="ISG274" s="466"/>
      <c r="ISH274" s="466"/>
      <c r="ISI274" s="466"/>
      <c r="ISJ274" s="466"/>
      <c r="ISK274" s="466"/>
      <c r="ISL274" s="466"/>
      <c r="ISM274" s="466"/>
      <c r="ISN274" s="466"/>
      <c r="ISO274" s="466"/>
      <c r="ISP274" s="466"/>
      <c r="ISQ274" s="466"/>
      <c r="ISR274" s="466"/>
      <c r="ISS274" s="466"/>
      <c r="IST274" s="466"/>
      <c r="ISU274" s="466"/>
      <c r="ISV274" s="466"/>
      <c r="ISW274" s="466"/>
      <c r="ISX274" s="466"/>
      <c r="ISY274" s="466"/>
      <c r="ISZ274" s="466"/>
      <c r="ITA274" s="466"/>
      <c r="ITB274" s="466"/>
      <c r="ITC274" s="466"/>
      <c r="ITD274" s="466"/>
      <c r="ITE274" s="466"/>
      <c r="ITF274" s="466"/>
      <c r="ITG274" s="466"/>
      <c r="ITH274" s="466"/>
      <c r="ITI274" s="466"/>
      <c r="ITJ274" s="466"/>
      <c r="ITK274" s="466"/>
      <c r="ITL274" s="466"/>
      <c r="ITM274" s="466"/>
      <c r="ITN274" s="466"/>
      <c r="ITO274" s="466"/>
      <c r="ITP274" s="466"/>
      <c r="ITQ274" s="466"/>
      <c r="ITR274" s="466"/>
      <c r="ITS274" s="466"/>
      <c r="ITT274" s="466"/>
      <c r="ITU274" s="466"/>
      <c r="ITV274" s="466"/>
      <c r="ITW274" s="466"/>
      <c r="ITX274" s="466"/>
      <c r="ITY274" s="466"/>
      <c r="ITZ274" s="466"/>
      <c r="IUA274" s="466"/>
      <c r="IUB274" s="466"/>
      <c r="IUC274" s="466"/>
      <c r="IUD274" s="466"/>
      <c r="IUE274" s="466"/>
      <c r="IUF274" s="466"/>
      <c r="IUG274" s="466"/>
      <c r="IUH274" s="466"/>
      <c r="IUI274" s="466"/>
      <c r="IUJ274" s="466"/>
      <c r="IUK274" s="466"/>
      <c r="IUL274" s="466"/>
      <c r="IUM274" s="466"/>
      <c r="IUN274" s="466"/>
      <c r="IUO274" s="466"/>
      <c r="IUP274" s="466"/>
      <c r="IUQ274" s="466"/>
      <c r="IUR274" s="466"/>
      <c r="IUS274" s="466"/>
      <c r="IUT274" s="466"/>
      <c r="IUU274" s="466"/>
      <c r="IUV274" s="466"/>
      <c r="IUW274" s="466"/>
      <c r="IUX274" s="466"/>
      <c r="IUY274" s="466"/>
      <c r="IUZ274" s="466"/>
      <c r="IVA274" s="466"/>
      <c r="IVB274" s="466"/>
      <c r="IVC274" s="466"/>
      <c r="IVD274" s="466"/>
      <c r="IVE274" s="466"/>
      <c r="IVF274" s="466"/>
      <c r="IVG274" s="466"/>
      <c r="IVH274" s="466"/>
      <c r="IVI274" s="466"/>
      <c r="IVJ274" s="466"/>
      <c r="IVK274" s="466"/>
      <c r="IVL274" s="466"/>
      <c r="IVM274" s="466"/>
      <c r="IVN274" s="466"/>
      <c r="IVO274" s="466"/>
      <c r="IVP274" s="466"/>
      <c r="IVQ274" s="466"/>
      <c r="IVR274" s="466"/>
      <c r="IVS274" s="466"/>
      <c r="IVT274" s="466"/>
      <c r="IVU274" s="466"/>
      <c r="IVV274" s="466"/>
      <c r="IVW274" s="466"/>
      <c r="IVX274" s="466"/>
      <c r="IVY274" s="466"/>
      <c r="IVZ274" s="466"/>
      <c r="IWA274" s="466"/>
      <c r="IWB274" s="466"/>
      <c r="IWC274" s="466"/>
      <c r="IWD274" s="466"/>
      <c r="IWE274" s="466"/>
      <c r="IWF274" s="466"/>
      <c r="IWG274" s="466"/>
      <c r="IWH274" s="466"/>
      <c r="IWI274" s="466"/>
      <c r="IWJ274" s="466"/>
      <c r="IWK274" s="466"/>
      <c r="IWL274" s="466"/>
      <c r="IWM274" s="466"/>
      <c r="IWN274" s="466"/>
      <c r="IWO274" s="466"/>
      <c r="IWP274" s="466"/>
      <c r="IWQ274" s="466"/>
      <c r="IWR274" s="466"/>
      <c r="IWS274" s="466"/>
      <c r="IWT274" s="466"/>
      <c r="IWU274" s="466"/>
      <c r="IWV274" s="466"/>
      <c r="IWW274" s="466"/>
      <c r="IWX274" s="466"/>
      <c r="IWY274" s="466"/>
      <c r="IWZ274" s="466"/>
      <c r="IXA274" s="466"/>
      <c r="IXB274" s="466"/>
      <c r="IXC274" s="466"/>
      <c r="IXD274" s="466"/>
      <c r="IXE274" s="466"/>
      <c r="IXF274" s="466"/>
      <c r="IXG274" s="466"/>
      <c r="IXH274" s="466"/>
      <c r="IXI274" s="466"/>
      <c r="IXJ274" s="466"/>
      <c r="IXK274" s="466"/>
      <c r="IXL274" s="466"/>
      <c r="IXM274" s="466"/>
      <c r="IXN274" s="466"/>
      <c r="IXO274" s="466"/>
      <c r="IXP274" s="466"/>
      <c r="IXQ274" s="466"/>
      <c r="IXR274" s="466"/>
      <c r="IXS274" s="466"/>
      <c r="IXT274" s="466"/>
      <c r="IXU274" s="466"/>
      <c r="IXV274" s="466"/>
      <c r="IXW274" s="466"/>
      <c r="IXX274" s="466"/>
      <c r="IXY274" s="466"/>
      <c r="IXZ274" s="466"/>
      <c r="IYA274" s="466"/>
      <c r="IYB274" s="466"/>
      <c r="IYC274" s="466"/>
      <c r="IYD274" s="466"/>
      <c r="IYE274" s="466"/>
      <c r="IYF274" s="466"/>
      <c r="IYG274" s="466"/>
      <c r="IYH274" s="466"/>
      <c r="IYI274" s="466"/>
      <c r="IYJ274" s="466"/>
      <c r="IYK274" s="466"/>
      <c r="IYL274" s="466"/>
      <c r="IYM274" s="466"/>
      <c r="IYN274" s="466"/>
      <c r="IYO274" s="466"/>
      <c r="IYP274" s="466"/>
      <c r="IYQ274" s="466"/>
      <c r="IYR274" s="466"/>
      <c r="IYS274" s="466"/>
      <c r="IYT274" s="466"/>
      <c r="IYU274" s="466"/>
      <c r="IYV274" s="466"/>
      <c r="IYW274" s="466"/>
      <c r="IYX274" s="466"/>
      <c r="IYY274" s="466"/>
      <c r="IYZ274" s="466"/>
      <c r="IZA274" s="466"/>
      <c r="IZB274" s="466"/>
      <c r="IZC274" s="466"/>
      <c r="IZD274" s="466"/>
      <c r="IZE274" s="466"/>
      <c r="IZF274" s="466"/>
      <c r="IZG274" s="466"/>
      <c r="IZH274" s="466"/>
      <c r="IZI274" s="466"/>
      <c r="IZJ274" s="466"/>
      <c r="IZK274" s="466"/>
      <c r="IZL274" s="466"/>
      <c r="IZM274" s="466"/>
      <c r="IZN274" s="466"/>
      <c r="IZO274" s="466"/>
      <c r="IZP274" s="466"/>
      <c r="IZQ274" s="466"/>
      <c r="IZR274" s="466"/>
      <c r="IZS274" s="466"/>
      <c r="IZT274" s="466"/>
      <c r="IZU274" s="466"/>
      <c r="IZV274" s="466"/>
      <c r="IZW274" s="466"/>
      <c r="IZX274" s="466"/>
      <c r="IZY274" s="466"/>
      <c r="IZZ274" s="466"/>
      <c r="JAA274" s="466"/>
      <c r="JAB274" s="466"/>
      <c r="JAC274" s="466"/>
      <c r="JAD274" s="466"/>
      <c r="JAE274" s="466"/>
      <c r="JAF274" s="466"/>
      <c r="JAG274" s="466"/>
      <c r="JAH274" s="466"/>
      <c r="JAI274" s="466"/>
      <c r="JAJ274" s="466"/>
      <c r="JAK274" s="466"/>
      <c r="JAL274" s="466"/>
      <c r="JAM274" s="466"/>
      <c r="JAN274" s="466"/>
      <c r="JAO274" s="466"/>
      <c r="JAP274" s="466"/>
      <c r="JAQ274" s="466"/>
      <c r="JAR274" s="466"/>
      <c r="JAS274" s="466"/>
      <c r="JAT274" s="466"/>
      <c r="JAU274" s="466"/>
      <c r="JAV274" s="466"/>
      <c r="JAW274" s="466"/>
      <c r="JAX274" s="466"/>
      <c r="JAY274" s="466"/>
      <c r="JAZ274" s="466"/>
      <c r="JBA274" s="466"/>
      <c r="JBB274" s="466"/>
      <c r="JBC274" s="466"/>
      <c r="JBD274" s="466"/>
      <c r="JBE274" s="466"/>
      <c r="JBF274" s="466"/>
      <c r="JBG274" s="466"/>
      <c r="JBH274" s="466"/>
      <c r="JBI274" s="466"/>
      <c r="JBJ274" s="466"/>
      <c r="JBK274" s="466"/>
      <c r="JBL274" s="466"/>
      <c r="JBM274" s="466"/>
      <c r="JBN274" s="466"/>
      <c r="JBO274" s="466"/>
      <c r="JBP274" s="466"/>
      <c r="JBQ274" s="466"/>
      <c r="JBR274" s="466"/>
      <c r="JBS274" s="466"/>
      <c r="JBT274" s="466"/>
      <c r="JBU274" s="466"/>
      <c r="JBV274" s="466"/>
      <c r="JBW274" s="466"/>
      <c r="JBX274" s="466"/>
      <c r="JBY274" s="466"/>
      <c r="JBZ274" s="466"/>
      <c r="JCA274" s="466"/>
      <c r="JCB274" s="466"/>
      <c r="JCC274" s="466"/>
      <c r="JCD274" s="466"/>
      <c r="JCE274" s="466"/>
      <c r="JCF274" s="466"/>
      <c r="JCG274" s="466"/>
      <c r="JCH274" s="466"/>
      <c r="JCI274" s="466"/>
      <c r="JCJ274" s="466"/>
      <c r="JCK274" s="466"/>
      <c r="JCL274" s="466"/>
      <c r="JCM274" s="466"/>
      <c r="JCN274" s="466"/>
      <c r="JCO274" s="466"/>
      <c r="JCP274" s="466"/>
      <c r="JCQ274" s="466"/>
      <c r="JCR274" s="466"/>
      <c r="JCS274" s="466"/>
      <c r="JCT274" s="466"/>
      <c r="JCU274" s="466"/>
      <c r="JCV274" s="466"/>
      <c r="JCW274" s="466"/>
      <c r="JCX274" s="466"/>
      <c r="JCY274" s="466"/>
      <c r="JCZ274" s="466"/>
      <c r="JDA274" s="466"/>
      <c r="JDB274" s="466"/>
      <c r="JDC274" s="466"/>
      <c r="JDD274" s="466"/>
      <c r="JDE274" s="466"/>
      <c r="JDF274" s="466"/>
      <c r="JDG274" s="466"/>
      <c r="JDH274" s="466"/>
      <c r="JDI274" s="466"/>
      <c r="JDJ274" s="466"/>
      <c r="JDK274" s="466"/>
      <c r="JDL274" s="466"/>
      <c r="JDM274" s="466"/>
      <c r="JDN274" s="466"/>
      <c r="JDO274" s="466"/>
      <c r="JDP274" s="466"/>
      <c r="JDQ274" s="466"/>
      <c r="JDR274" s="466"/>
      <c r="JDS274" s="466"/>
      <c r="JDT274" s="466"/>
      <c r="JDU274" s="466"/>
      <c r="JDV274" s="466"/>
      <c r="JDW274" s="466"/>
      <c r="JDX274" s="466"/>
      <c r="JDY274" s="466"/>
      <c r="JDZ274" s="466"/>
      <c r="JEA274" s="466"/>
      <c r="JEB274" s="466"/>
      <c r="JEC274" s="466"/>
      <c r="JED274" s="466"/>
      <c r="JEE274" s="466"/>
      <c r="JEF274" s="466"/>
      <c r="JEG274" s="466"/>
      <c r="JEH274" s="466"/>
      <c r="JEI274" s="466"/>
      <c r="JEJ274" s="466"/>
      <c r="JEK274" s="466"/>
      <c r="JEL274" s="466"/>
      <c r="JEM274" s="466"/>
      <c r="JEN274" s="466"/>
      <c r="JEO274" s="466"/>
      <c r="JEP274" s="466"/>
      <c r="JEQ274" s="466"/>
      <c r="JER274" s="466"/>
      <c r="JES274" s="466"/>
      <c r="JET274" s="466"/>
      <c r="JEU274" s="466"/>
      <c r="JEV274" s="466"/>
      <c r="JEW274" s="466"/>
      <c r="JEX274" s="466"/>
      <c r="JEY274" s="466"/>
      <c r="JEZ274" s="466"/>
      <c r="JFA274" s="466"/>
      <c r="JFB274" s="466"/>
      <c r="JFC274" s="466"/>
      <c r="JFD274" s="466"/>
      <c r="JFE274" s="466"/>
      <c r="JFF274" s="466"/>
      <c r="JFG274" s="466"/>
      <c r="JFH274" s="466"/>
      <c r="JFI274" s="466"/>
      <c r="JFJ274" s="466"/>
      <c r="JFK274" s="466"/>
      <c r="JFL274" s="466"/>
      <c r="JFM274" s="466"/>
      <c r="JFN274" s="466"/>
      <c r="JFO274" s="466"/>
      <c r="JFP274" s="466"/>
      <c r="JFQ274" s="466"/>
      <c r="JFR274" s="466"/>
      <c r="JFS274" s="466"/>
      <c r="JFT274" s="466"/>
      <c r="JFU274" s="466"/>
      <c r="JFV274" s="466"/>
      <c r="JFW274" s="466"/>
      <c r="JFX274" s="466"/>
      <c r="JFY274" s="466"/>
      <c r="JFZ274" s="466"/>
      <c r="JGA274" s="466"/>
      <c r="JGB274" s="466"/>
      <c r="JGC274" s="466"/>
      <c r="JGD274" s="466"/>
      <c r="JGE274" s="466"/>
      <c r="JGF274" s="466"/>
      <c r="JGG274" s="466"/>
      <c r="JGH274" s="466"/>
      <c r="JGI274" s="466"/>
      <c r="JGJ274" s="466"/>
      <c r="JGK274" s="466"/>
      <c r="JGL274" s="466"/>
      <c r="JGM274" s="466"/>
      <c r="JGN274" s="466"/>
      <c r="JGO274" s="466"/>
      <c r="JGP274" s="466"/>
      <c r="JGQ274" s="466"/>
      <c r="JGR274" s="466"/>
      <c r="JGS274" s="466"/>
      <c r="JGT274" s="466"/>
      <c r="JGU274" s="466"/>
      <c r="JGV274" s="466"/>
      <c r="JGW274" s="466"/>
      <c r="JGX274" s="466"/>
      <c r="JGY274" s="466"/>
      <c r="JGZ274" s="466"/>
      <c r="JHA274" s="466"/>
      <c r="JHB274" s="466"/>
      <c r="JHC274" s="466"/>
      <c r="JHD274" s="466"/>
      <c r="JHE274" s="466"/>
      <c r="JHF274" s="466"/>
      <c r="JHG274" s="466"/>
      <c r="JHH274" s="466"/>
      <c r="JHI274" s="466"/>
      <c r="JHJ274" s="466"/>
      <c r="JHK274" s="466"/>
      <c r="JHL274" s="466"/>
      <c r="JHM274" s="466"/>
      <c r="JHN274" s="466"/>
      <c r="JHO274" s="466"/>
      <c r="JHP274" s="466"/>
      <c r="JHQ274" s="466"/>
      <c r="JHR274" s="466"/>
      <c r="JHS274" s="466"/>
      <c r="JHT274" s="466"/>
      <c r="JHU274" s="466"/>
      <c r="JHV274" s="466"/>
      <c r="JHW274" s="466"/>
      <c r="JHX274" s="466"/>
      <c r="JHY274" s="466"/>
      <c r="JHZ274" s="466"/>
      <c r="JIA274" s="466"/>
      <c r="JIB274" s="466"/>
      <c r="JIC274" s="466"/>
      <c r="JID274" s="466"/>
      <c r="JIE274" s="466"/>
      <c r="JIF274" s="466"/>
      <c r="JIG274" s="466"/>
      <c r="JIH274" s="466"/>
      <c r="JII274" s="466"/>
      <c r="JIJ274" s="466"/>
      <c r="JIK274" s="466"/>
      <c r="JIL274" s="466"/>
      <c r="JIM274" s="466"/>
      <c r="JIN274" s="466"/>
      <c r="JIO274" s="466"/>
      <c r="JIP274" s="466"/>
      <c r="JIQ274" s="466"/>
      <c r="JIR274" s="466"/>
      <c r="JIS274" s="466"/>
      <c r="JIT274" s="466"/>
      <c r="JIU274" s="466"/>
      <c r="JIV274" s="466"/>
      <c r="JIW274" s="466"/>
      <c r="JIX274" s="466"/>
      <c r="JIY274" s="466"/>
      <c r="JIZ274" s="466"/>
      <c r="JJA274" s="466"/>
      <c r="JJB274" s="466"/>
      <c r="JJC274" s="466"/>
      <c r="JJD274" s="466"/>
      <c r="JJE274" s="466"/>
      <c r="JJF274" s="466"/>
      <c r="JJG274" s="466"/>
      <c r="JJH274" s="466"/>
      <c r="JJI274" s="466"/>
      <c r="JJJ274" s="466"/>
      <c r="JJK274" s="466"/>
      <c r="JJL274" s="466"/>
      <c r="JJM274" s="466"/>
      <c r="JJN274" s="466"/>
      <c r="JJO274" s="466"/>
      <c r="JJP274" s="466"/>
      <c r="JJQ274" s="466"/>
      <c r="JJR274" s="466"/>
      <c r="JJS274" s="466"/>
      <c r="JJT274" s="466"/>
      <c r="JJU274" s="466"/>
      <c r="JJV274" s="466"/>
      <c r="JJW274" s="466"/>
      <c r="JJX274" s="466"/>
      <c r="JJY274" s="466"/>
      <c r="JJZ274" s="466"/>
      <c r="JKA274" s="466"/>
      <c r="JKB274" s="466"/>
      <c r="JKC274" s="466"/>
      <c r="JKD274" s="466"/>
      <c r="JKE274" s="466"/>
      <c r="JKF274" s="466"/>
      <c r="JKG274" s="466"/>
      <c r="JKH274" s="466"/>
      <c r="JKI274" s="466"/>
      <c r="JKJ274" s="466"/>
      <c r="JKK274" s="466"/>
      <c r="JKL274" s="466"/>
      <c r="JKM274" s="466"/>
      <c r="JKN274" s="466"/>
      <c r="JKO274" s="466"/>
      <c r="JKP274" s="466"/>
      <c r="JKQ274" s="466"/>
      <c r="JKR274" s="466"/>
      <c r="JKS274" s="466"/>
      <c r="JKT274" s="466"/>
      <c r="JKU274" s="466"/>
      <c r="JKV274" s="466"/>
      <c r="JKW274" s="466"/>
      <c r="JKX274" s="466"/>
      <c r="JKY274" s="466"/>
      <c r="JKZ274" s="466"/>
      <c r="JLA274" s="466"/>
      <c r="JLB274" s="466"/>
      <c r="JLC274" s="466"/>
      <c r="JLD274" s="466"/>
      <c r="JLE274" s="466"/>
      <c r="JLF274" s="466"/>
      <c r="JLG274" s="466"/>
      <c r="JLH274" s="466"/>
      <c r="JLI274" s="466"/>
      <c r="JLJ274" s="466"/>
      <c r="JLK274" s="466"/>
      <c r="JLL274" s="466"/>
      <c r="JLM274" s="466"/>
      <c r="JLN274" s="466"/>
      <c r="JLO274" s="466"/>
      <c r="JLP274" s="466"/>
      <c r="JLQ274" s="466"/>
      <c r="JLR274" s="466"/>
      <c r="JLS274" s="466"/>
      <c r="JLT274" s="466"/>
      <c r="JLU274" s="466"/>
      <c r="JLV274" s="466"/>
      <c r="JLW274" s="466"/>
      <c r="JLX274" s="466"/>
      <c r="JLY274" s="466"/>
      <c r="JLZ274" s="466"/>
      <c r="JMA274" s="466"/>
      <c r="JMB274" s="466"/>
      <c r="JMC274" s="466"/>
      <c r="JMD274" s="466"/>
      <c r="JME274" s="466"/>
      <c r="JMF274" s="466"/>
      <c r="JMG274" s="466"/>
      <c r="JMH274" s="466"/>
      <c r="JMI274" s="466"/>
      <c r="JMJ274" s="466"/>
      <c r="JMK274" s="466"/>
      <c r="JML274" s="466"/>
      <c r="JMM274" s="466"/>
      <c r="JMN274" s="466"/>
      <c r="JMO274" s="466"/>
      <c r="JMP274" s="466"/>
      <c r="JMQ274" s="466"/>
      <c r="JMR274" s="466"/>
      <c r="JMS274" s="466"/>
      <c r="JMT274" s="466"/>
      <c r="JMU274" s="466"/>
      <c r="JMV274" s="466"/>
      <c r="JMW274" s="466"/>
      <c r="JMX274" s="466"/>
      <c r="JMY274" s="466"/>
      <c r="JMZ274" s="466"/>
      <c r="JNA274" s="466"/>
      <c r="JNB274" s="466"/>
      <c r="JNC274" s="466"/>
      <c r="JND274" s="466"/>
      <c r="JNE274" s="466"/>
      <c r="JNF274" s="466"/>
      <c r="JNG274" s="466"/>
      <c r="JNH274" s="466"/>
      <c r="JNI274" s="466"/>
      <c r="JNJ274" s="466"/>
      <c r="JNK274" s="466"/>
      <c r="JNL274" s="466"/>
      <c r="JNM274" s="466"/>
      <c r="JNN274" s="466"/>
      <c r="JNO274" s="466"/>
      <c r="JNP274" s="466"/>
      <c r="JNQ274" s="466"/>
      <c r="JNR274" s="466"/>
      <c r="JNS274" s="466"/>
      <c r="JNT274" s="466"/>
      <c r="JNU274" s="466"/>
      <c r="JNV274" s="466"/>
      <c r="JNW274" s="466"/>
      <c r="JNX274" s="466"/>
      <c r="JNY274" s="466"/>
      <c r="JNZ274" s="466"/>
      <c r="JOA274" s="466"/>
      <c r="JOB274" s="466"/>
      <c r="JOC274" s="466"/>
      <c r="JOD274" s="466"/>
      <c r="JOE274" s="466"/>
      <c r="JOF274" s="466"/>
      <c r="JOG274" s="466"/>
      <c r="JOH274" s="466"/>
      <c r="JOI274" s="466"/>
      <c r="JOJ274" s="466"/>
      <c r="JOK274" s="466"/>
      <c r="JOL274" s="466"/>
      <c r="JOM274" s="466"/>
      <c r="JON274" s="466"/>
      <c r="JOO274" s="466"/>
      <c r="JOP274" s="466"/>
      <c r="JOQ274" s="466"/>
      <c r="JOR274" s="466"/>
      <c r="JOS274" s="466"/>
      <c r="JOT274" s="466"/>
      <c r="JOU274" s="466"/>
      <c r="JOV274" s="466"/>
      <c r="JOW274" s="466"/>
      <c r="JOX274" s="466"/>
      <c r="JOY274" s="466"/>
      <c r="JOZ274" s="466"/>
      <c r="JPA274" s="466"/>
      <c r="JPB274" s="466"/>
      <c r="JPC274" s="466"/>
      <c r="JPD274" s="466"/>
      <c r="JPE274" s="466"/>
      <c r="JPF274" s="466"/>
      <c r="JPG274" s="466"/>
      <c r="JPH274" s="466"/>
      <c r="JPI274" s="466"/>
      <c r="JPJ274" s="466"/>
      <c r="JPK274" s="466"/>
      <c r="JPL274" s="466"/>
      <c r="JPM274" s="466"/>
      <c r="JPN274" s="466"/>
      <c r="JPO274" s="466"/>
      <c r="JPP274" s="466"/>
      <c r="JPQ274" s="466"/>
      <c r="JPR274" s="466"/>
      <c r="JPS274" s="466"/>
      <c r="JPT274" s="466"/>
      <c r="JPU274" s="466"/>
      <c r="JPV274" s="466"/>
      <c r="JPW274" s="466"/>
      <c r="JPX274" s="466"/>
      <c r="JPY274" s="466"/>
      <c r="JPZ274" s="466"/>
      <c r="JQA274" s="466"/>
      <c r="JQB274" s="466"/>
      <c r="JQC274" s="466"/>
      <c r="JQD274" s="466"/>
      <c r="JQE274" s="466"/>
      <c r="JQF274" s="466"/>
      <c r="JQG274" s="466"/>
      <c r="JQH274" s="466"/>
      <c r="JQI274" s="466"/>
      <c r="JQJ274" s="466"/>
      <c r="JQK274" s="466"/>
      <c r="JQL274" s="466"/>
      <c r="JQM274" s="466"/>
      <c r="JQN274" s="466"/>
      <c r="JQO274" s="466"/>
      <c r="JQP274" s="466"/>
      <c r="JQQ274" s="466"/>
      <c r="JQR274" s="466"/>
      <c r="JQS274" s="466"/>
      <c r="JQT274" s="466"/>
      <c r="JQU274" s="466"/>
      <c r="JQV274" s="466"/>
      <c r="JQW274" s="466"/>
      <c r="JQX274" s="466"/>
      <c r="JQY274" s="466"/>
      <c r="JQZ274" s="466"/>
      <c r="JRA274" s="466"/>
      <c r="JRB274" s="466"/>
      <c r="JRC274" s="466"/>
      <c r="JRD274" s="466"/>
      <c r="JRE274" s="466"/>
      <c r="JRF274" s="466"/>
      <c r="JRG274" s="466"/>
      <c r="JRH274" s="466"/>
      <c r="JRI274" s="466"/>
      <c r="JRJ274" s="466"/>
      <c r="JRK274" s="466"/>
      <c r="JRL274" s="466"/>
      <c r="JRM274" s="466"/>
      <c r="JRN274" s="466"/>
      <c r="JRO274" s="466"/>
      <c r="JRP274" s="466"/>
      <c r="JRQ274" s="466"/>
      <c r="JRR274" s="466"/>
      <c r="JRS274" s="466"/>
      <c r="JRT274" s="466"/>
      <c r="JRU274" s="466"/>
      <c r="JRV274" s="466"/>
      <c r="JRW274" s="466"/>
      <c r="JRX274" s="466"/>
      <c r="JRY274" s="466"/>
      <c r="JRZ274" s="466"/>
      <c r="JSA274" s="466"/>
      <c r="JSB274" s="466"/>
      <c r="JSC274" s="466"/>
      <c r="JSD274" s="466"/>
      <c r="JSE274" s="466"/>
      <c r="JSF274" s="466"/>
      <c r="JSG274" s="466"/>
      <c r="JSH274" s="466"/>
      <c r="JSI274" s="466"/>
      <c r="JSJ274" s="466"/>
      <c r="JSK274" s="466"/>
      <c r="JSL274" s="466"/>
      <c r="JSM274" s="466"/>
      <c r="JSN274" s="466"/>
      <c r="JSO274" s="466"/>
      <c r="JSP274" s="466"/>
      <c r="JSQ274" s="466"/>
      <c r="JSR274" s="466"/>
      <c r="JSS274" s="466"/>
      <c r="JST274" s="466"/>
      <c r="JSU274" s="466"/>
      <c r="JSV274" s="466"/>
      <c r="JSW274" s="466"/>
      <c r="JSX274" s="466"/>
      <c r="JSY274" s="466"/>
      <c r="JSZ274" s="466"/>
      <c r="JTA274" s="466"/>
      <c r="JTB274" s="466"/>
      <c r="JTC274" s="466"/>
      <c r="JTD274" s="466"/>
      <c r="JTE274" s="466"/>
      <c r="JTF274" s="466"/>
      <c r="JTG274" s="466"/>
      <c r="JTH274" s="466"/>
      <c r="JTI274" s="466"/>
      <c r="JTJ274" s="466"/>
      <c r="JTK274" s="466"/>
      <c r="JTL274" s="466"/>
      <c r="JTM274" s="466"/>
      <c r="JTN274" s="466"/>
      <c r="JTO274" s="466"/>
      <c r="JTP274" s="466"/>
      <c r="JTQ274" s="466"/>
      <c r="JTR274" s="466"/>
      <c r="JTS274" s="466"/>
      <c r="JTT274" s="466"/>
      <c r="JTU274" s="466"/>
      <c r="JTV274" s="466"/>
      <c r="JTW274" s="466"/>
      <c r="JTX274" s="466"/>
      <c r="JTY274" s="466"/>
      <c r="JTZ274" s="466"/>
      <c r="JUA274" s="466"/>
      <c r="JUB274" s="466"/>
      <c r="JUC274" s="466"/>
      <c r="JUD274" s="466"/>
      <c r="JUE274" s="466"/>
      <c r="JUF274" s="466"/>
      <c r="JUG274" s="466"/>
      <c r="JUH274" s="466"/>
      <c r="JUI274" s="466"/>
      <c r="JUJ274" s="466"/>
      <c r="JUK274" s="466"/>
      <c r="JUL274" s="466"/>
      <c r="JUM274" s="466"/>
      <c r="JUN274" s="466"/>
      <c r="JUO274" s="466"/>
      <c r="JUP274" s="466"/>
      <c r="JUQ274" s="466"/>
      <c r="JUR274" s="466"/>
      <c r="JUS274" s="466"/>
      <c r="JUT274" s="466"/>
      <c r="JUU274" s="466"/>
      <c r="JUV274" s="466"/>
      <c r="JUW274" s="466"/>
      <c r="JUX274" s="466"/>
      <c r="JUY274" s="466"/>
      <c r="JUZ274" s="466"/>
      <c r="JVA274" s="466"/>
      <c r="JVB274" s="466"/>
      <c r="JVC274" s="466"/>
      <c r="JVD274" s="466"/>
      <c r="JVE274" s="466"/>
      <c r="JVF274" s="466"/>
      <c r="JVG274" s="466"/>
      <c r="JVH274" s="466"/>
      <c r="JVI274" s="466"/>
      <c r="JVJ274" s="466"/>
      <c r="JVK274" s="466"/>
      <c r="JVL274" s="466"/>
      <c r="JVM274" s="466"/>
      <c r="JVN274" s="466"/>
      <c r="JVO274" s="466"/>
      <c r="JVP274" s="466"/>
      <c r="JVQ274" s="466"/>
      <c r="JVR274" s="466"/>
      <c r="JVS274" s="466"/>
      <c r="JVT274" s="466"/>
      <c r="JVU274" s="466"/>
      <c r="JVV274" s="466"/>
      <c r="JVW274" s="466"/>
      <c r="JVX274" s="466"/>
      <c r="JVY274" s="466"/>
      <c r="JVZ274" s="466"/>
      <c r="JWA274" s="466"/>
      <c r="JWB274" s="466"/>
      <c r="JWC274" s="466"/>
      <c r="JWD274" s="466"/>
      <c r="JWE274" s="466"/>
      <c r="JWF274" s="466"/>
      <c r="JWG274" s="466"/>
      <c r="JWH274" s="466"/>
      <c r="JWI274" s="466"/>
      <c r="JWJ274" s="466"/>
      <c r="JWK274" s="466"/>
      <c r="JWL274" s="466"/>
      <c r="JWM274" s="466"/>
      <c r="JWN274" s="466"/>
      <c r="JWO274" s="466"/>
      <c r="JWP274" s="466"/>
      <c r="JWQ274" s="466"/>
      <c r="JWR274" s="466"/>
      <c r="JWS274" s="466"/>
      <c r="JWT274" s="466"/>
      <c r="JWU274" s="466"/>
      <c r="JWV274" s="466"/>
      <c r="JWW274" s="466"/>
      <c r="JWX274" s="466"/>
      <c r="JWY274" s="466"/>
      <c r="JWZ274" s="466"/>
      <c r="JXA274" s="466"/>
      <c r="JXB274" s="466"/>
      <c r="JXC274" s="466"/>
      <c r="JXD274" s="466"/>
      <c r="JXE274" s="466"/>
      <c r="JXF274" s="466"/>
      <c r="JXG274" s="466"/>
      <c r="JXH274" s="466"/>
      <c r="JXI274" s="466"/>
      <c r="JXJ274" s="466"/>
      <c r="JXK274" s="466"/>
      <c r="JXL274" s="466"/>
      <c r="JXM274" s="466"/>
      <c r="JXN274" s="466"/>
      <c r="JXO274" s="466"/>
      <c r="JXP274" s="466"/>
      <c r="JXQ274" s="466"/>
      <c r="JXR274" s="466"/>
      <c r="JXS274" s="466"/>
      <c r="JXT274" s="466"/>
      <c r="JXU274" s="466"/>
      <c r="JXV274" s="466"/>
      <c r="JXW274" s="466"/>
      <c r="JXX274" s="466"/>
      <c r="JXY274" s="466"/>
      <c r="JXZ274" s="466"/>
      <c r="JYA274" s="466"/>
      <c r="JYB274" s="466"/>
      <c r="JYC274" s="466"/>
      <c r="JYD274" s="466"/>
      <c r="JYE274" s="466"/>
      <c r="JYF274" s="466"/>
      <c r="JYG274" s="466"/>
      <c r="JYH274" s="466"/>
      <c r="JYI274" s="466"/>
      <c r="JYJ274" s="466"/>
      <c r="JYK274" s="466"/>
      <c r="JYL274" s="466"/>
      <c r="JYM274" s="466"/>
      <c r="JYN274" s="466"/>
      <c r="JYO274" s="466"/>
      <c r="JYP274" s="466"/>
      <c r="JYQ274" s="466"/>
      <c r="JYR274" s="466"/>
      <c r="JYS274" s="466"/>
      <c r="JYT274" s="466"/>
      <c r="JYU274" s="466"/>
      <c r="JYV274" s="466"/>
      <c r="JYW274" s="466"/>
      <c r="JYX274" s="466"/>
      <c r="JYY274" s="466"/>
      <c r="JYZ274" s="466"/>
      <c r="JZA274" s="466"/>
      <c r="JZB274" s="466"/>
      <c r="JZC274" s="466"/>
      <c r="JZD274" s="466"/>
      <c r="JZE274" s="466"/>
      <c r="JZF274" s="466"/>
      <c r="JZG274" s="466"/>
      <c r="JZH274" s="466"/>
      <c r="JZI274" s="466"/>
      <c r="JZJ274" s="466"/>
      <c r="JZK274" s="466"/>
      <c r="JZL274" s="466"/>
      <c r="JZM274" s="466"/>
      <c r="JZN274" s="466"/>
      <c r="JZO274" s="466"/>
      <c r="JZP274" s="466"/>
      <c r="JZQ274" s="466"/>
      <c r="JZR274" s="466"/>
      <c r="JZS274" s="466"/>
      <c r="JZT274" s="466"/>
      <c r="JZU274" s="466"/>
      <c r="JZV274" s="466"/>
      <c r="JZW274" s="466"/>
      <c r="JZX274" s="466"/>
      <c r="JZY274" s="466"/>
      <c r="JZZ274" s="466"/>
      <c r="KAA274" s="466"/>
      <c r="KAB274" s="466"/>
      <c r="KAC274" s="466"/>
      <c r="KAD274" s="466"/>
      <c r="KAE274" s="466"/>
      <c r="KAF274" s="466"/>
      <c r="KAG274" s="466"/>
      <c r="KAH274" s="466"/>
      <c r="KAI274" s="466"/>
      <c r="KAJ274" s="466"/>
      <c r="KAK274" s="466"/>
      <c r="KAL274" s="466"/>
      <c r="KAM274" s="466"/>
      <c r="KAN274" s="466"/>
      <c r="KAO274" s="466"/>
      <c r="KAP274" s="466"/>
      <c r="KAQ274" s="466"/>
      <c r="KAR274" s="466"/>
      <c r="KAS274" s="466"/>
      <c r="KAT274" s="466"/>
      <c r="KAU274" s="466"/>
      <c r="KAV274" s="466"/>
      <c r="KAW274" s="466"/>
      <c r="KAX274" s="466"/>
      <c r="KAY274" s="466"/>
      <c r="KAZ274" s="466"/>
      <c r="KBA274" s="466"/>
      <c r="KBB274" s="466"/>
      <c r="KBC274" s="466"/>
      <c r="KBD274" s="466"/>
      <c r="KBE274" s="466"/>
      <c r="KBF274" s="466"/>
      <c r="KBG274" s="466"/>
      <c r="KBH274" s="466"/>
      <c r="KBI274" s="466"/>
      <c r="KBJ274" s="466"/>
      <c r="KBK274" s="466"/>
      <c r="KBL274" s="466"/>
      <c r="KBM274" s="466"/>
      <c r="KBN274" s="466"/>
      <c r="KBO274" s="466"/>
      <c r="KBP274" s="466"/>
      <c r="KBQ274" s="466"/>
      <c r="KBR274" s="466"/>
      <c r="KBS274" s="466"/>
      <c r="KBT274" s="466"/>
      <c r="KBU274" s="466"/>
      <c r="KBV274" s="466"/>
      <c r="KBW274" s="466"/>
      <c r="KBX274" s="466"/>
      <c r="KBY274" s="466"/>
      <c r="KBZ274" s="466"/>
      <c r="KCA274" s="466"/>
      <c r="KCB274" s="466"/>
      <c r="KCC274" s="466"/>
      <c r="KCD274" s="466"/>
      <c r="KCE274" s="466"/>
      <c r="KCF274" s="466"/>
      <c r="KCG274" s="466"/>
      <c r="KCH274" s="466"/>
      <c r="KCI274" s="466"/>
      <c r="KCJ274" s="466"/>
      <c r="KCK274" s="466"/>
      <c r="KCL274" s="466"/>
      <c r="KCM274" s="466"/>
      <c r="KCN274" s="466"/>
      <c r="KCO274" s="466"/>
      <c r="KCP274" s="466"/>
      <c r="KCQ274" s="466"/>
      <c r="KCR274" s="466"/>
      <c r="KCS274" s="466"/>
      <c r="KCT274" s="466"/>
      <c r="KCU274" s="466"/>
      <c r="KCV274" s="466"/>
      <c r="KCW274" s="466"/>
      <c r="KCX274" s="466"/>
      <c r="KCY274" s="466"/>
      <c r="KCZ274" s="466"/>
      <c r="KDA274" s="466"/>
      <c r="KDB274" s="466"/>
      <c r="KDC274" s="466"/>
      <c r="KDD274" s="466"/>
      <c r="KDE274" s="466"/>
      <c r="KDF274" s="466"/>
      <c r="KDG274" s="466"/>
      <c r="KDH274" s="466"/>
      <c r="KDI274" s="466"/>
      <c r="KDJ274" s="466"/>
      <c r="KDK274" s="466"/>
      <c r="KDL274" s="466"/>
      <c r="KDM274" s="466"/>
      <c r="KDN274" s="466"/>
      <c r="KDO274" s="466"/>
      <c r="KDP274" s="466"/>
      <c r="KDQ274" s="466"/>
      <c r="KDR274" s="466"/>
      <c r="KDS274" s="466"/>
      <c r="KDT274" s="466"/>
      <c r="KDU274" s="466"/>
      <c r="KDV274" s="466"/>
      <c r="KDW274" s="466"/>
      <c r="KDX274" s="466"/>
      <c r="KDY274" s="466"/>
      <c r="KDZ274" s="466"/>
      <c r="KEA274" s="466"/>
      <c r="KEB274" s="466"/>
      <c r="KEC274" s="466"/>
      <c r="KED274" s="466"/>
      <c r="KEE274" s="466"/>
      <c r="KEF274" s="466"/>
      <c r="KEG274" s="466"/>
      <c r="KEH274" s="466"/>
      <c r="KEI274" s="466"/>
      <c r="KEJ274" s="466"/>
      <c r="KEK274" s="466"/>
      <c r="KEL274" s="466"/>
      <c r="KEM274" s="466"/>
      <c r="KEN274" s="466"/>
      <c r="KEO274" s="466"/>
      <c r="KEP274" s="466"/>
      <c r="KEQ274" s="466"/>
      <c r="KER274" s="466"/>
      <c r="KES274" s="466"/>
      <c r="KET274" s="466"/>
      <c r="KEU274" s="466"/>
      <c r="KEV274" s="466"/>
      <c r="KEW274" s="466"/>
      <c r="KEX274" s="466"/>
      <c r="KEY274" s="466"/>
      <c r="KEZ274" s="466"/>
      <c r="KFA274" s="466"/>
      <c r="KFB274" s="466"/>
      <c r="KFC274" s="466"/>
      <c r="KFD274" s="466"/>
      <c r="KFE274" s="466"/>
      <c r="KFF274" s="466"/>
      <c r="KFG274" s="466"/>
      <c r="KFH274" s="466"/>
      <c r="KFI274" s="466"/>
      <c r="KFJ274" s="466"/>
      <c r="KFK274" s="466"/>
      <c r="KFL274" s="466"/>
      <c r="KFM274" s="466"/>
      <c r="KFN274" s="466"/>
      <c r="KFO274" s="466"/>
      <c r="KFP274" s="466"/>
      <c r="KFQ274" s="466"/>
      <c r="KFR274" s="466"/>
      <c r="KFS274" s="466"/>
      <c r="KFT274" s="466"/>
      <c r="KFU274" s="466"/>
      <c r="KFV274" s="466"/>
      <c r="KFW274" s="466"/>
      <c r="KFX274" s="466"/>
      <c r="KFY274" s="466"/>
      <c r="KFZ274" s="466"/>
      <c r="KGA274" s="466"/>
      <c r="KGB274" s="466"/>
      <c r="KGC274" s="466"/>
      <c r="KGD274" s="466"/>
      <c r="KGE274" s="466"/>
      <c r="KGF274" s="466"/>
      <c r="KGG274" s="466"/>
      <c r="KGH274" s="466"/>
      <c r="KGI274" s="466"/>
      <c r="KGJ274" s="466"/>
      <c r="KGK274" s="466"/>
      <c r="KGL274" s="466"/>
      <c r="KGM274" s="466"/>
      <c r="KGN274" s="466"/>
      <c r="KGO274" s="466"/>
      <c r="KGP274" s="466"/>
      <c r="KGQ274" s="466"/>
      <c r="KGR274" s="466"/>
      <c r="KGS274" s="466"/>
      <c r="KGT274" s="466"/>
      <c r="KGU274" s="466"/>
      <c r="KGV274" s="466"/>
      <c r="KGW274" s="466"/>
      <c r="KGX274" s="466"/>
      <c r="KGY274" s="466"/>
      <c r="KGZ274" s="466"/>
      <c r="KHA274" s="466"/>
      <c r="KHB274" s="466"/>
      <c r="KHC274" s="466"/>
      <c r="KHD274" s="466"/>
      <c r="KHE274" s="466"/>
      <c r="KHF274" s="466"/>
      <c r="KHG274" s="466"/>
      <c r="KHH274" s="466"/>
      <c r="KHI274" s="466"/>
      <c r="KHJ274" s="466"/>
      <c r="KHK274" s="466"/>
      <c r="KHL274" s="466"/>
      <c r="KHM274" s="466"/>
      <c r="KHN274" s="466"/>
      <c r="KHO274" s="466"/>
      <c r="KHP274" s="466"/>
      <c r="KHQ274" s="466"/>
      <c r="KHR274" s="466"/>
      <c r="KHS274" s="466"/>
      <c r="KHT274" s="466"/>
      <c r="KHU274" s="466"/>
      <c r="KHV274" s="466"/>
      <c r="KHW274" s="466"/>
      <c r="KHX274" s="466"/>
      <c r="KHY274" s="466"/>
      <c r="KHZ274" s="466"/>
      <c r="KIA274" s="466"/>
      <c r="KIB274" s="466"/>
      <c r="KIC274" s="466"/>
      <c r="KID274" s="466"/>
      <c r="KIE274" s="466"/>
      <c r="KIF274" s="466"/>
      <c r="KIG274" s="466"/>
      <c r="KIH274" s="466"/>
      <c r="KII274" s="466"/>
      <c r="KIJ274" s="466"/>
      <c r="KIK274" s="466"/>
      <c r="KIL274" s="466"/>
      <c r="KIM274" s="466"/>
      <c r="KIN274" s="466"/>
      <c r="KIO274" s="466"/>
      <c r="KIP274" s="466"/>
      <c r="KIQ274" s="466"/>
      <c r="KIR274" s="466"/>
      <c r="KIS274" s="466"/>
      <c r="KIT274" s="466"/>
      <c r="KIU274" s="466"/>
      <c r="KIV274" s="466"/>
      <c r="KIW274" s="466"/>
      <c r="KIX274" s="466"/>
      <c r="KIY274" s="466"/>
      <c r="KIZ274" s="466"/>
      <c r="KJA274" s="466"/>
      <c r="KJB274" s="466"/>
      <c r="KJC274" s="466"/>
      <c r="KJD274" s="466"/>
      <c r="KJE274" s="466"/>
      <c r="KJF274" s="466"/>
      <c r="KJG274" s="466"/>
      <c r="KJH274" s="466"/>
      <c r="KJI274" s="466"/>
      <c r="KJJ274" s="466"/>
      <c r="KJK274" s="466"/>
      <c r="KJL274" s="466"/>
      <c r="KJM274" s="466"/>
      <c r="KJN274" s="466"/>
      <c r="KJO274" s="466"/>
      <c r="KJP274" s="466"/>
      <c r="KJQ274" s="466"/>
      <c r="KJR274" s="466"/>
      <c r="KJS274" s="466"/>
      <c r="KJT274" s="466"/>
      <c r="KJU274" s="466"/>
      <c r="KJV274" s="466"/>
      <c r="KJW274" s="466"/>
      <c r="KJX274" s="466"/>
      <c r="KJY274" s="466"/>
      <c r="KJZ274" s="466"/>
      <c r="KKA274" s="466"/>
      <c r="KKB274" s="466"/>
      <c r="KKC274" s="466"/>
      <c r="KKD274" s="466"/>
      <c r="KKE274" s="466"/>
      <c r="KKF274" s="466"/>
      <c r="KKG274" s="466"/>
      <c r="KKH274" s="466"/>
      <c r="KKI274" s="466"/>
      <c r="KKJ274" s="466"/>
      <c r="KKK274" s="466"/>
      <c r="KKL274" s="466"/>
      <c r="KKM274" s="466"/>
      <c r="KKN274" s="466"/>
      <c r="KKO274" s="466"/>
      <c r="KKP274" s="466"/>
      <c r="KKQ274" s="466"/>
      <c r="KKR274" s="466"/>
      <c r="KKS274" s="466"/>
      <c r="KKT274" s="466"/>
      <c r="KKU274" s="466"/>
      <c r="KKV274" s="466"/>
      <c r="KKW274" s="466"/>
      <c r="KKX274" s="466"/>
      <c r="KKY274" s="466"/>
      <c r="KKZ274" s="466"/>
      <c r="KLA274" s="466"/>
      <c r="KLB274" s="466"/>
      <c r="KLC274" s="466"/>
      <c r="KLD274" s="466"/>
      <c r="KLE274" s="466"/>
      <c r="KLF274" s="466"/>
      <c r="KLG274" s="466"/>
      <c r="KLH274" s="466"/>
      <c r="KLI274" s="466"/>
      <c r="KLJ274" s="466"/>
      <c r="KLK274" s="466"/>
      <c r="KLL274" s="466"/>
      <c r="KLM274" s="466"/>
      <c r="KLN274" s="466"/>
      <c r="KLO274" s="466"/>
      <c r="KLP274" s="466"/>
      <c r="KLQ274" s="466"/>
      <c r="KLR274" s="466"/>
      <c r="KLS274" s="466"/>
      <c r="KLT274" s="466"/>
      <c r="KLU274" s="466"/>
      <c r="KLV274" s="466"/>
      <c r="KLW274" s="466"/>
      <c r="KLX274" s="466"/>
      <c r="KLY274" s="466"/>
      <c r="KLZ274" s="466"/>
      <c r="KMA274" s="466"/>
      <c r="KMB274" s="466"/>
      <c r="KMC274" s="466"/>
      <c r="KMD274" s="466"/>
      <c r="KME274" s="466"/>
      <c r="KMF274" s="466"/>
      <c r="KMG274" s="466"/>
      <c r="KMH274" s="466"/>
      <c r="KMI274" s="466"/>
      <c r="KMJ274" s="466"/>
      <c r="KMK274" s="466"/>
      <c r="KML274" s="466"/>
      <c r="KMM274" s="466"/>
      <c r="KMN274" s="466"/>
      <c r="KMO274" s="466"/>
      <c r="KMP274" s="466"/>
      <c r="KMQ274" s="466"/>
      <c r="KMR274" s="466"/>
      <c r="KMS274" s="466"/>
      <c r="KMT274" s="466"/>
      <c r="KMU274" s="466"/>
      <c r="KMV274" s="466"/>
      <c r="KMW274" s="466"/>
      <c r="KMX274" s="466"/>
      <c r="KMY274" s="466"/>
      <c r="KMZ274" s="466"/>
      <c r="KNA274" s="466"/>
      <c r="KNB274" s="466"/>
      <c r="KNC274" s="466"/>
      <c r="KND274" s="466"/>
      <c r="KNE274" s="466"/>
      <c r="KNF274" s="466"/>
      <c r="KNG274" s="466"/>
      <c r="KNH274" s="466"/>
      <c r="KNI274" s="466"/>
      <c r="KNJ274" s="466"/>
      <c r="KNK274" s="466"/>
      <c r="KNL274" s="466"/>
      <c r="KNM274" s="466"/>
      <c r="KNN274" s="466"/>
      <c r="KNO274" s="466"/>
      <c r="KNP274" s="466"/>
      <c r="KNQ274" s="466"/>
      <c r="KNR274" s="466"/>
      <c r="KNS274" s="466"/>
      <c r="KNT274" s="466"/>
      <c r="KNU274" s="466"/>
      <c r="KNV274" s="466"/>
      <c r="KNW274" s="466"/>
      <c r="KNX274" s="466"/>
      <c r="KNY274" s="466"/>
      <c r="KNZ274" s="466"/>
      <c r="KOA274" s="466"/>
      <c r="KOB274" s="466"/>
      <c r="KOC274" s="466"/>
      <c r="KOD274" s="466"/>
      <c r="KOE274" s="466"/>
      <c r="KOF274" s="466"/>
      <c r="KOG274" s="466"/>
      <c r="KOH274" s="466"/>
      <c r="KOI274" s="466"/>
      <c r="KOJ274" s="466"/>
      <c r="KOK274" s="466"/>
      <c r="KOL274" s="466"/>
      <c r="KOM274" s="466"/>
      <c r="KON274" s="466"/>
      <c r="KOO274" s="466"/>
      <c r="KOP274" s="466"/>
      <c r="KOQ274" s="466"/>
      <c r="KOR274" s="466"/>
      <c r="KOS274" s="466"/>
      <c r="KOT274" s="466"/>
      <c r="KOU274" s="466"/>
      <c r="KOV274" s="466"/>
      <c r="KOW274" s="466"/>
      <c r="KOX274" s="466"/>
      <c r="KOY274" s="466"/>
      <c r="KOZ274" s="466"/>
      <c r="KPA274" s="466"/>
      <c r="KPB274" s="466"/>
      <c r="KPC274" s="466"/>
      <c r="KPD274" s="466"/>
      <c r="KPE274" s="466"/>
      <c r="KPF274" s="466"/>
      <c r="KPG274" s="466"/>
      <c r="KPH274" s="466"/>
      <c r="KPI274" s="466"/>
      <c r="KPJ274" s="466"/>
      <c r="KPK274" s="466"/>
      <c r="KPL274" s="466"/>
      <c r="KPM274" s="466"/>
      <c r="KPN274" s="466"/>
      <c r="KPO274" s="466"/>
      <c r="KPP274" s="466"/>
      <c r="KPQ274" s="466"/>
      <c r="KPR274" s="466"/>
      <c r="KPS274" s="466"/>
      <c r="KPT274" s="466"/>
      <c r="KPU274" s="466"/>
      <c r="KPV274" s="466"/>
      <c r="KPW274" s="466"/>
      <c r="KPX274" s="466"/>
      <c r="KPY274" s="466"/>
      <c r="KPZ274" s="466"/>
      <c r="KQA274" s="466"/>
      <c r="KQB274" s="466"/>
      <c r="KQC274" s="466"/>
      <c r="KQD274" s="466"/>
      <c r="KQE274" s="466"/>
      <c r="KQF274" s="466"/>
      <c r="KQG274" s="466"/>
      <c r="KQH274" s="466"/>
      <c r="KQI274" s="466"/>
      <c r="KQJ274" s="466"/>
      <c r="KQK274" s="466"/>
      <c r="KQL274" s="466"/>
      <c r="KQM274" s="466"/>
      <c r="KQN274" s="466"/>
      <c r="KQO274" s="466"/>
      <c r="KQP274" s="466"/>
      <c r="KQQ274" s="466"/>
      <c r="KQR274" s="466"/>
      <c r="KQS274" s="466"/>
      <c r="KQT274" s="466"/>
      <c r="KQU274" s="466"/>
      <c r="KQV274" s="466"/>
      <c r="KQW274" s="466"/>
      <c r="KQX274" s="466"/>
      <c r="KQY274" s="466"/>
      <c r="KQZ274" s="466"/>
      <c r="KRA274" s="466"/>
      <c r="KRB274" s="466"/>
      <c r="KRC274" s="466"/>
      <c r="KRD274" s="466"/>
      <c r="KRE274" s="466"/>
      <c r="KRF274" s="466"/>
      <c r="KRG274" s="466"/>
      <c r="KRH274" s="466"/>
      <c r="KRI274" s="466"/>
      <c r="KRJ274" s="466"/>
      <c r="KRK274" s="466"/>
      <c r="KRL274" s="466"/>
      <c r="KRM274" s="466"/>
      <c r="KRN274" s="466"/>
      <c r="KRO274" s="466"/>
      <c r="KRP274" s="466"/>
      <c r="KRQ274" s="466"/>
      <c r="KRR274" s="466"/>
      <c r="KRS274" s="466"/>
      <c r="KRT274" s="466"/>
      <c r="KRU274" s="466"/>
      <c r="KRV274" s="466"/>
      <c r="KRW274" s="466"/>
      <c r="KRX274" s="466"/>
      <c r="KRY274" s="466"/>
      <c r="KRZ274" s="466"/>
      <c r="KSA274" s="466"/>
      <c r="KSB274" s="466"/>
      <c r="KSC274" s="466"/>
      <c r="KSD274" s="466"/>
      <c r="KSE274" s="466"/>
      <c r="KSF274" s="466"/>
      <c r="KSG274" s="466"/>
      <c r="KSH274" s="466"/>
      <c r="KSI274" s="466"/>
      <c r="KSJ274" s="466"/>
      <c r="KSK274" s="466"/>
      <c r="KSL274" s="466"/>
      <c r="KSM274" s="466"/>
      <c r="KSN274" s="466"/>
      <c r="KSO274" s="466"/>
      <c r="KSP274" s="466"/>
      <c r="KSQ274" s="466"/>
      <c r="KSR274" s="466"/>
      <c r="KSS274" s="466"/>
      <c r="KST274" s="466"/>
      <c r="KSU274" s="466"/>
      <c r="KSV274" s="466"/>
      <c r="KSW274" s="466"/>
      <c r="KSX274" s="466"/>
      <c r="KSY274" s="466"/>
      <c r="KSZ274" s="466"/>
      <c r="KTA274" s="466"/>
      <c r="KTB274" s="466"/>
      <c r="KTC274" s="466"/>
      <c r="KTD274" s="466"/>
      <c r="KTE274" s="466"/>
      <c r="KTF274" s="466"/>
      <c r="KTG274" s="466"/>
      <c r="KTH274" s="466"/>
      <c r="KTI274" s="466"/>
      <c r="KTJ274" s="466"/>
      <c r="KTK274" s="466"/>
      <c r="KTL274" s="466"/>
      <c r="KTM274" s="466"/>
      <c r="KTN274" s="466"/>
      <c r="KTO274" s="466"/>
      <c r="KTP274" s="466"/>
      <c r="KTQ274" s="466"/>
      <c r="KTR274" s="466"/>
      <c r="KTS274" s="466"/>
      <c r="KTT274" s="466"/>
      <c r="KTU274" s="466"/>
      <c r="KTV274" s="466"/>
      <c r="KTW274" s="466"/>
      <c r="KTX274" s="466"/>
      <c r="KTY274" s="466"/>
      <c r="KTZ274" s="466"/>
      <c r="KUA274" s="466"/>
      <c r="KUB274" s="466"/>
      <c r="KUC274" s="466"/>
      <c r="KUD274" s="466"/>
      <c r="KUE274" s="466"/>
      <c r="KUF274" s="466"/>
      <c r="KUG274" s="466"/>
      <c r="KUH274" s="466"/>
      <c r="KUI274" s="466"/>
      <c r="KUJ274" s="466"/>
      <c r="KUK274" s="466"/>
      <c r="KUL274" s="466"/>
      <c r="KUM274" s="466"/>
      <c r="KUN274" s="466"/>
      <c r="KUO274" s="466"/>
      <c r="KUP274" s="466"/>
      <c r="KUQ274" s="466"/>
      <c r="KUR274" s="466"/>
      <c r="KUS274" s="466"/>
      <c r="KUT274" s="466"/>
      <c r="KUU274" s="466"/>
      <c r="KUV274" s="466"/>
      <c r="KUW274" s="466"/>
      <c r="KUX274" s="466"/>
      <c r="KUY274" s="466"/>
      <c r="KUZ274" s="466"/>
      <c r="KVA274" s="466"/>
      <c r="KVB274" s="466"/>
      <c r="KVC274" s="466"/>
      <c r="KVD274" s="466"/>
      <c r="KVE274" s="466"/>
      <c r="KVF274" s="466"/>
      <c r="KVG274" s="466"/>
      <c r="KVH274" s="466"/>
      <c r="KVI274" s="466"/>
      <c r="KVJ274" s="466"/>
      <c r="KVK274" s="466"/>
      <c r="KVL274" s="466"/>
      <c r="KVM274" s="466"/>
      <c r="KVN274" s="466"/>
      <c r="KVO274" s="466"/>
      <c r="KVP274" s="466"/>
      <c r="KVQ274" s="466"/>
      <c r="KVR274" s="466"/>
      <c r="KVS274" s="466"/>
      <c r="KVT274" s="466"/>
      <c r="KVU274" s="466"/>
      <c r="KVV274" s="466"/>
      <c r="KVW274" s="466"/>
      <c r="KVX274" s="466"/>
      <c r="KVY274" s="466"/>
      <c r="KVZ274" s="466"/>
      <c r="KWA274" s="466"/>
      <c r="KWB274" s="466"/>
      <c r="KWC274" s="466"/>
      <c r="KWD274" s="466"/>
      <c r="KWE274" s="466"/>
      <c r="KWF274" s="466"/>
      <c r="KWG274" s="466"/>
      <c r="KWH274" s="466"/>
      <c r="KWI274" s="466"/>
      <c r="KWJ274" s="466"/>
      <c r="KWK274" s="466"/>
      <c r="KWL274" s="466"/>
      <c r="KWM274" s="466"/>
      <c r="KWN274" s="466"/>
      <c r="KWO274" s="466"/>
      <c r="KWP274" s="466"/>
      <c r="KWQ274" s="466"/>
      <c r="KWR274" s="466"/>
      <c r="KWS274" s="466"/>
      <c r="KWT274" s="466"/>
      <c r="KWU274" s="466"/>
      <c r="KWV274" s="466"/>
      <c r="KWW274" s="466"/>
      <c r="KWX274" s="466"/>
      <c r="KWY274" s="466"/>
      <c r="KWZ274" s="466"/>
      <c r="KXA274" s="466"/>
      <c r="KXB274" s="466"/>
      <c r="KXC274" s="466"/>
      <c r="KXD274" s="466"/>
      <c r="KXE274" s="466"/>
      <c r="KXF274" s="466"/>
      <c r="KXG274" s="466"/>
      <c r="KXH274" s="466"/>
      <c r="KXI274" s="466"/>
      <c r="KXJ274" s="466"/>
      <c r="KXK274" s="466"/>
      <c r="KXL274" s="466"/>
      <c r="KXM274" s="466"/>
      <c r="KXN274" s="466"/>
      <c r="KXO274" s="466"/>
      <c r="KXP274" s="466"/>
      <c r="KXQ274" s="466"/>
      <c r="KXR274" s="466"/>
      <c r="KXS274" s="466"/>
      <c r="KXT274" s="466"/>
      <c r="KXU274" s="466"/>
      <c r="KXV274" s="466"/>
      <c r="KXW274" s="466"/>
      <c r="KXX274" s="466"/>
      <c r="KXY274" s="466"/>
      <c r="KXZ274" s="466"/>
      <c r="KYA274" s="466"/>
      <c r="KYB274" s="466"/>
      <c r="KYC274" s="466"/>
      <c r="KYD274" s="466"/>
      <c r="KYE274" s="466"/>
      <c r="KYF274" s="466"/>
      <c r="KYG274" s="466"/>
      <c r="KYH274" s="466"/>
      <c r="KYI274" s="466"/>
      <c r="KYJ274" s="466"/>
      <c r="KYK274" s="466"/>
      <c r="KYL274" s="466"/>
      <c r="KYM274" s="466"/>
      <c r="KYN274" s="466"/>
      <c r="KYO274" s="466"/>
      <c r="KYP274" s="466"/>
      <c r="KYQ274" s="466"/>
      <c r="KYR274" s="466"/>
      <c r="KYS274" s="466"/>
      <c r="KYT274" s="466"/>
      <c r="KYU274" s="466"/>
      <c r="KYV274" s="466"/>
      <c r="KYW274" s="466"/>
      <c r="KYX274" s="466"/>
      <c r="KYY274" s="466"/>
      <c r="KYZ274" s="466"/>
      <c r="KZA274" s="466"/>
      <c r="KZB274" s="466"/>
      <c r="KZC274" s="466"/>
      <c r="KZD274" s="466"/>
      <c r="KZE274" s="466"/>
      <c r="KZF274" s="466"/>
      <c r="KZG274" s="466"/>
      <c r="KZH274" s="466"/>
      <c r="KZI274" s="466"/>
      <c r="KZJ274" s="466"/>
      <c r="KZK274" s="466"/>
      <c r="KZL274" s="466"/>
      <c r="KZM274" s="466"/>
      <c r="KZN274" s="466"/>
      <c r="KZO274" s="466"/>
      <c r="KZP274" s="466"/>
      <c r="KZQ274" s="466"/>
      <c r="KZR274" s="466"/>
      <c r="KZS274" s="466"/>
      <c r="KZT274" s="466"/>
      <c r="KZU274" s="466"/>
      <c r="KZV274" s="466"/>
      <c r="KZW274" s="466"/>
      <c r="KZX274" s="466"/>
      <c r="KZY274" s="466"/>
      <c r="KZZ274" s="466"/>
      <c r="LAA274" s="466"/>
      <c r="LAB274" s="466"/>
      <c r="LAC274" s="466"/>
      <c r="LAD274" s="466"/>
      <c r="LAE274" s="466"/>
      <c r="LAF274" s="466"/>
      <c r="LAG274" s="466"/>
      <c r="LAH274" s="466"/>
      <c r="LAI274" s="466"/>
      <c r="LAJ274" s="466"/>
      <c r="LAK274" s="466"/>
      <c r="LAL274" s="466"/>
      <c r="LAM274" s="466"/>
      <c r="LAN274" s="466"/>
      <c r="LAO274" s="466"/>
      <c r="LAP274" s="466"/>
      <c r="LAQ274" s="466"/>
      <c r="LAR274" s="466"/>
      <c r="LAS274" s="466"/>
      <c r="LAT274" s="466"/>
      <c r="LAU274" s="466"/>
      <c r="LAV274" s="466"/>
      <c r="LAW274" s="466"/>
      <c r="LAX274" s="466"/>
      <c r="LAY274" s="466"/>
      <c r="LAZ274" s="466"/>
      <c r="LBA274" s="466"/>
      <c r="LBB274" s="466"/>
      <c r="LBC274" s="466"/>
      <c r="LBD274" s="466"/>
      <c r="LBE274" s="466"/>
      <c r="LBF274" s="466"/>
      <c r="LBG274" s="466"/>
      <c r="LBH274" s="466"/>
      <c r="LBI274" s="466"/>
      <c r="LBJ274" s="466"/>
      <c r="LBK274" s="466"/>
      <c r="LBL274" s="466"/>
      <c r="LBM274" s="466"/>
      <c r="LBN274" s="466"/>
      <c r="LBO274" s="466"/>
      <c r="LBP274" s="466"/>
      <c r="LBQ274" s="466"/>
      <c r="LBR274" s="466"/>
      <c r="LBS274" s="466"/>
      <c r="LBT274" s="466"/>
      <c r="LBU274" s="466"/>
      <c r="LBV274" s="466"/>
      <c r="LBW274" s="466"/>
      <c r="LBX274" s="466"/>
      <c r="LBY274" s="466"/>
      <c r="LBZ274" s="466"/>
      <c r="LCA274" s="466"/>
      <c r="LCB274" s="466"/>
      <c r="LCC274" s="466"/>
      <c r="LCD274" s="466"/>
      <c r="LCE274" s="466"/>
      <c r="LCF274" s="466"/>
      <c r="LCG274" s="466"/>
      <c r="LCH274" s="466"/>
      <c r="LCI274" s="466"/>
      <c r="LCJ274" s="466"/>
      <c r="LCK274" s="466"/>
      <c r="LCL274" s="466"/>
      <c r="LCM274" s="466"/>
      <c r="LCN274" s="466"/>
      <c r="LCO274" s="466"/>
      <c r="LCP274" s="466"/>
      <c r="LCQ274" s="466"/>
      <c r="LCR274" s="466"/>
      <c r="LCS274" s="466"/>
      <c r="LCT274" s="466"/>
      <c r="LCU274" s="466"/>
      <c r="LCV274" s="466"/>
      <c r="LCW274" s="466"/>
      <c r="LCX274" s="466"/>
      <c r="LCY274" s="466"/>
      <c r="LCZ274" s="466"/>
      <c r="LDA274" s="466"/>
      <c r="LDB274" s="466"/>
      <c r="LDC274" s="466"/>
      <c r="LDD274" s="466"/>
      <c r="LDE274" s="466"/>
      <c r="LDF274" s="466"/>
      <c r="LDG274" s="466"/>
      <c r="LDH274" s="466"/>
      <c r="LDI274" s="466"/>
      <c r="LDJ274" s="466"/>
      <c r="LDK274" s="466"/>
      <c r="LDL274" s="466"/>
      <c r="LDM274" s="466"/>
      <c r="LDN274" s="466"/>
      <c r="LDO274" s="466"/>
      <c r="LDP274" s="466"/>
      <c r="LDQ274" s="466"/>
      <c r="LDR274" s="466"/>
      <c r="LDS274" s="466"/>
      <c r="LDT274" s="466"/>
      <c r="LDU274" s="466"/>
      <c r="LDV274" s="466"/>
      <c r="LDW274" s="466"/>
      <c r="LDX274" s="466"/>
      <c r="LDY274" s="466"/>
      <c r="LDZ274" s="466"/>
      <c r="LEA274" s="466"/>
      <c r="LEB274" s="466"/>
      <c r="LEC274" s="466"/>
      <c r="LED274" s="466"/>
      <c r="LEE274" s="466"/>
      <c r="LEF274" s="466"/>
      <c r="LEG274" s="466"/>
      <c r="LEH274" s="466"/>
      <c r="LEI274" s="466"/>
      <c r="LEJ274" s="466"/>
      <c r="LEK274" s="466"/>
      <c r="LEL274" s="466"/>
      <c r="LEM274" s="466"/>
      <c r="LEN274" s="466"/>
      <c r="LEO274" s="466"/>
      <c r="LEP274" s="466"/>
      <c r="LEQ274" s="466"/>
      <c r="LER274" s="466"/>
      <c r="LES274" s="466"/>
      <c r="LET274" s="466"/>
      <c r="LEU274" s="466"/>
      <c r="LEV274" s="466"/>
      <c r="LEW274" s="466"/>
      <c r="LEX274" s="466"/>
      <c r="LEY274" s="466"/>
      <c r="LEZ274" s="466"/>
      <c r="LFA274" s="466"/>
      <c r="LFB274" s="466"/>
      <c r="LFC274" s="466"/>
      <c r="LFD274" s="466"/>
      <c r="LFE274" s="466"/>
      <c r="LFF274" s="466"/>
      <c r="LFG274" s="466"/>
      <c r="LFH274" s="466"/>
      <c r="LFI274" s="466"/>
      <c r="LFJ274" s="466"/>
      <c r="LFK274" s="466"/>
      <c r="LFL274" s="466"/>
      <c r="LFM274" s="466"/>
      <c r="LFN274" s="466"/>
      <c r="LFO274" s="466"/>
      <c r="LFP274" s="466"/>
      <c r="LFQ274" s="466"/>
      <c r="LFR274" s="466"/>
      <c r="LFS274" s="466"/>
      <c r="LFT274" s="466"/>
      <c r="LFU274" s="466"/>
      <c r="LFV274" s="466"/>
      <c r="LFW274" s="466"/>
      <c r="LFX274" s="466"/>
      <c r="LFY274" s="466"/>
      <c r="LFZ274" s="466"/>
      <c r="LGA274" s="466"/>
      <c r="LGB274" s="466"/>
      <c r="LGC274" s="466"/>
      <c r="LGD274" s="466"/>
      <c r="LGE274" s="466"/>
      <c r="LGF274" s="466"/>
      <c r="LGG274" s="466"/>
      <c r="LGH274" s="466"/>
      <c r="LGI274" s="466"/>
      <c r="LGJ274" s="466"/>
      <c r="LGK274" s="466"/>
      <c r="LGL274" s="466"/>
      <c r="LGM274" s="466"/>
      <c r="LGN274" s="466"/>
      <c r="LGO274" s="466"/>
      <c r="LGP274" s="466"/>
      <c r="LGQ274" s="466"/>
      <c r="LGR274" s="466"/>
      <c r="LGS274" s="466"/>
      <c r="LGT274" s="466"/>
      <c r="LGU274" s="466"/>
      <c r="LGV274" s="466"/>
      <c r="LGW274" s="466"/>
      <c r="LGX274" s="466"/>
      <c r="LGY274" s="466"/>
      <c r="LGZ274" s="466"/>
      <c r="LHA274" s="466"/>
      <c r="LHB274" s="466"/>
      <c r="LHC274" s="466"/>
      <c r="LHD274" s="466"/>
      <c r="LHE274" s="466"/>
      <c r="LHF274" s="466"/>
      <c r="LHG274" s="466"/>
      <c r="LHH274" s="466"/>
      <c r="LHI274" s="466"/>
      <c r="LHJ274" s="466"/>
      <c r="LHK274" s="466"/>
      <c r="LHL274" s="466"/>
      <c r="LHM274" s="466"/>
      <c r="LHN274" s="466"/>
      <c r="LHO274" s="466"/>
      <c r="LHP274" s="466"/>
      <c r="LHQ274" s="466"/>
      <c r="LHR274" s="466"/>
      <c r="LHS274" s="466"/>
      <c r="LHT274" s="466"/>
      <c r="LHU274" s="466"/>
      <c r="LHV274" s="466"/>
      <c r="LHW274" s="466"/>
      <c r="LHX274" s="466"/>
      <c r="LHY274" s="466"/>
      <c r="LHZ274" s="466"/>
      <c r="LIA274" s="466"/>
      <c r="LIB274" s="466"/>
      <c r="LIC274" s="466"/>
      <c r="LID274" s="466"/>
      <c r="LIE274" s="466"/>
      <c r="LIF274" s="466"/>
      <c r="LIG274" s="466"/>
      <c r="LIH274" s="466"/>
      <c r="LII274" s="466"/>
      <c r="LIJ274" s="466"/>
      <c r="LIK274" s="466"/>
      <c r="LIL274" s="466"/>
      <c r="LIM274" s="466"/>
      <c r="LIN274" s="466"/>
      <c r="LIO274" s="466"/>
      <c r="LIP274" s="466"/>
      <c r="LIQ274" s="466"/>
      <c r="LIR274" s="466"/>
      <c r="LIS274" s="466"/>
      <c r="LIT274" s="466"/>
      <c r="LIU274" s="466"/>
      <c r="LIV274" s="466"/>
      <c r="LIW274" s="466"/>
      <c r="LIX274" s="466"/>
      <c r="LIY274" s="466"/>
      <c r="LIZ274" s="466"/>
      <c r="LJA274" s="466"/>
      <c r="LJB274" s="466"/>
      <c r="LJC274" s="466"/>
      <c r="LJD274" s="466"/>
      <c r="LJE274" s="466"/>
      <c r="LJF274" s="466"/>
      <c r="LJG274" s="466"/>
      <c r="LJH274" s="466"/>
      <c r="LJI274" s="466"/>
      <c r="LJJ274" s="466"/>
      <c r="LJK274" s="466"/>
      <c r="LJL274" s="466"/>
      <c r="LJM274" s="466"/>
      <c r="LJN274" s="466"/>
      <c r="LJO274" s="466"/>
      <c r="LJP274" s="466"/>
      <c r="LJQ274" s="466"/>
      <c r="LJR274" s="466"/>
      <c r="LJS274" s="466"/>
      <c r="LJT274" s="466"/>
      <c r="LJU274" s="466"/>
      <c r="LJV274" s="466"/>
      <c r="LJW274" s="466"/>
      <c r="LJX274" s="466"/>
      <c r="LJY274" s="466"/>
      <c r="LJZ274" s="466"/>
      <c r="LKA274" s="466"/>
      <c r="LKB274" s="466"/>
      <c r="LKC274" s="466"/>
      <c r="LKD274" s="466"/>
      <c r="LKE274" s="466"/>
      <c r="LKF274" s="466"/>
      <c r="LKG274" s="466"/>
      <c r="LKH274" s="466"/>
      <c r="LKI274" s="466"/>
      <c r="LKJ274" s="466"/>
      <c r="LKK274" s="466"/>
      <c r="LKL274" s="466"/>
      <c r="LKM274" s="466"/>
      <c r="LKN274" s="466"/>
      <c r="LKO274" s="466"/>
      <c r="LKP274" s="466"/>
      <c r="LKQ274" s="466"/>
      <c r="LKR274" s="466"/>
      <c r="LKS274" s="466"/>
      <c r="LKT274" s="466"/>
      <c r="LKU274" s="466"/>
      <c r="LKV274" s="466"/>
      <c r="LKW274" s="466"/>
      <c r="LKX274" s="466"/>
      <c r="LKY274" s="466"/>
      <c r="LKZ274" s="466"/>
      <c r="LLA274" s="466"/>
      <c r="LLB274" s="466"/>
      <c r="LLC274" s="466"/>
      <c r="LLD274" s="466"/>
      <c r="LLE274" s="466"/>
      <c r="LLF274" s="466"/>
      <c r="LLG274" s="466"/>
      <c r="LLH274" s="466"/>
      <c r="LLI274" s="466"/>
      <c r="LLJ274" s="466"/>
      <c r="LLK274" s="466"/>
      <c r="LLL274" s="466"/>
      <c r="LLM274" s="466"/>
      <c r="LLN274" s="466"/>
      <c r="LLO274" s="466"/>
      <c r="LLP274" s="466"/>
      <c r="LLQ274" s="466"/>
      <c r="LLR274" s="466"/>
      <c r="LLS274" s="466"/>
      <c r="LLT274" s="466"/>
      <c r="LLU274" s="466"/>
      <c r="LLV274" s="466"/>
      <c r="LLW274" s="466"/>
      <c r="LLX274" s="466"/>
      <c r="LLY274" s="466"/>
      <c r="LLZ274" s="466"/>
      <c r="LMA274" s="466"/>
      <c r="LMB274" s="466"/>
      <c r="LMC274" s="466"/>
      <c r="LMD274" s="466"/>
      <c r="LME274" s="466"/>
      <c r="LMF274" s="466"/>
      <c r="LMG274" s="466"/>
      <c r="LMH274" s="466"/>
      <c r="LMI274" s="466"/>
      <c r="LMJ274" s="466"/>
      <c r="LMK274" s="466"/>
      <c r="LML274" s="466"/>
      <c r="LMM274" s="466"/>
      <c r="LMN274" s="466"/>
      <c r="LMO274" s="466"/>
      <c r="LMP274" s="466"/>
      <c r="LMQ274" s="466"/>
      <c r="LMR274" s="466"/>
      <c r="LMS274" s="466"/>
      <c r="LMT274" s="466"/>
      <c r="LMU274" s="466"/>
      <c r="LMV274" s="466"/>
      <c r="LMW274" s="466"/>
      <c r="LMX274" s="466"/>
      <c r="LMY274" s="466"/>
      <c r="LMZ274" s="466"/>
      <c r="LNA274" s="466"/>
      <c r="LNB274" s="466"/>
      <c r="LNC274" s="466"/>
      <c r="LND274" s="466"/>
      <c r="LNE274" s="466"/>
      <c r="LNF274" s="466"/>
      <c r="LNG274" s="466"/>
      <c r="LNH274" s="466"/>
      <c r="LNI274" s="466"/>
      <c r="LNJ274" s="466"/>
      <c r="LNK274" s="466"/>
      <c r="LNL274" s="466"/>
      <c r="LNM274" s="466"/>
      <c r="LNN274" s="466"/>
      <c r="LNO274" s="466"/>
      <c r="LNP274" s="466"/>
      <c r="LNQ274" s="466"/>
      <c r="LNR274" s="466"/>
      <c r="LNS274" s="466"/>
      <c r="LNT274" s="466"/>
      <c r="LNU274" s="466"/>
      <c r="LNV274" s="466"/>
      <c r="LNW274" s="466"/>
      <c r="LNX274" s="466"/>
      <c r="LNY274" s="466"/>
      <c r="LNZ274" s="466"/>
      <c r="LOA274" s="466"/>
      <c r="LOB274" s="466"/>
      <c r="LOC274" s="466"/>
      <c r="LOD274" s="466"/>
      <c r="LOE274" s="466"/>
      <c r="LOF274" s="466"/>
      <c r="LOG274" s="466"/>
      <c r="LOH274" s="466"/>
      <c r="LOI274" s="466"/>
      <c r="LOJ274" s="466"/>
      <c r="LOK274" s="466"/>
      <c r="LOL274" s="466"/>
      <c r="LOM274" s="466"/>
      <c r="LON274" s="466"/>
      <c r="LOO274" s="466"/>
      <c r="LOP274" s="466"/>
      <c r="LOQ274" s="466"/>
      <c r="LOR274" s="466"/>
      <c r="LOS274" s="466"/>
      <c r="LOT274" s="466"/>
      <c r="LOU274" s="466"/>
      <c r="LOV274" s="466"/>
      <c r="LOW274" s="466"/>
      <c r="LOX274" s="466"/>
      <c r="LOY274" s="466"/>
      <c r="LOZ274" s="466"/>
      <c r="LPA274" s="466"/>
      <c r="LPB274" s="466"/>
      <c r="LPC274" s="466"/>
      <c r="LPD274" s="466"/>
      <c r="LPE274" s="466"/>
      <c r="LPF274" s="466"/>
      <c r="LPG274" s="466"/>
      <c r="LPH274" s="466"/>
      <c r="LPI274" s="466"/>
      <c r="LPJ274" s="466"/>
      <c r="LPK274" s="466"/>
      <c r="LPL274" s="466"/>
      <c r="LPM274" s="466"/>
      <c r="LPN274" s="466"/>
      <c r="LPO274" s="466"/>
      <c r="LPP274" s="466"/>
      <c r="LPQ274" s="466"/>
      <c r="LPR274" s="466"/>
      <c r="LPS274" s="466"/>
      <c r="LPT274" s="466"/>
      <c r="LPU274" s="466"/>
      <c r="LPV274" s="466"/>
      <c r="LPW274" s="466"/>
      <c r="LPX274" s="466"/>
      <c r="LPY274" s="466"/>
      <c r="LPZ274" s="466"/>
      <c r="LQA274" s="466"/>
      <c r="LQB274" s="466"/>
      <c r="LQC274" s="466"/>
      <c r="LQD274" s="466"/>
      <c r="LQE274" s="466"/>
      <c r="LQF274" s="466"/>
      <c r="LQG274" s="466"/>
      <c r="LQH274" s="466"/>
      <c r="LQI274" s="466"/>
      <c r="LQJ274" s="466"/>
      <c r="LQK274" s="466"/>
      <c r="LQL274" s="466"/>
      <c r="LQM274" s="466"/>
      <c r="LQN274" s="466"/>
      <c r="LQO274" s="466"/>
      <c r="LQP274" s="466"/>
      <c r="LQQ274" s="466"/>
      <c r="LQR274" s="466"/>
      <c r="LQS274" s="466"/>
      <c r="LQT274" s="466"/>
      <c r="LQU274" s="466"/>
      <c r="LQV274" s="466"/>
      <c r="LQW274" s="466"/>
      <c r="LQX274" s="466"/>
      <c r="LQY274" s="466"/>
      <c r="LQZ274" s="466"/>
      <c r="LRA274" s="466"/>
      <c r="LRB274" s="466"/>
      <c r="LRC274" s="466"/>
      <c r="LRD274" s="466"/>
      <c r="LRE274" s="466"/>
      <c r="LRF274" s="466"/>
      <c r="LRG274" s="466"/>
      <c r="LRH274" s="466"/>
      <c r="LRI274" s="466"/>
      <c r="LRJ274" s="466"/>
      <c r="LRK274" s="466"/>
      <c r="LRL274" s="466"/>
      <c r="LRM274" s="466"/>
      <c r="LRN274" s="466"/>
      <c r="LRO274" s="466"/>
      <c r="LRP274" s="466"/>
      <c r="LRQ274" s="466"/>
      <c r="LRR274" s="466"/>
      <c r="LRS274" s="466"/>
      <c r="LRT274" s="466"/>
      <c r="LRU274" s="466"/>
      <c r="LRV274" s="466"/>
      <c r="LRW274" s="466"/>
      <c r="LRX274" s="466"/>
      <c r="LRY274" s="466"/>
      <c r="LRZ274" s="466"/>
      <c r="LSA274" s="466"/>
      <c r="LSB274" s="466"/>
      <c r="LSC274" s="466"/>
      <c r="LSD274" s="466"/>
      <c r="LSE274" s="466"/>
      <c r="LSF274" s="466"/>
      <c r="LSG274" s="466"/>
      <c r="LSH274" s="466"/>
      <c r="LSI274" s="466"/>
      <c r="LSJ274" s="466"/>
      <c r="LSK274" s="466"/>
      <c r="LSL274" s="466"/>
      <c r="LSM274" s="466"/>
      <c r="LSN274" s="466"/>
      <c r="LSO274" s="466"/>
      <c r="LSP274" s="466"/>
      <c r="LSQ274" s="466"/>
      <c r="LSR274" s="466"/>
      <c r="LSS274" s="466"/>
      <c r="LST274" s="466"/>
      <c r="LSU274" s="466"/>
      <c r="LSV274" s="466"/>
      <c r="LSW274" s="466"/>
      <c r="LSX274" s="466"/>
      <c r="LSY274" s="466"/>
      <c r="LSZ274" s="466"/>
      <c r="LTA274" s="466"/>
      <c r="LTB274" s="466"/>
      <c r="LTC274" s="466"/>
      <c r="LTD274" s="466"/>
      <c r="LTE274" s="466"/>
      <c r="LTF274" s="466"/>
      <c r="LTG274" s="466"/>
      <c r="LTH274" s="466"/>
      <c r="LTI274" s="466"/>
      <c r="LTJ274" s="466"/>
      <c r="LTK274" s="466"/>
      <c r="LTL274" s="466"/>
      <c r="LTM274" s="466"/>
      <c r="LTN274" s="466"/>
      <c r="LTO274" s="466"/>
      <c r="LTP274" s="466"/>
      <c r="LTQ274" s="466"/>
      <c r="LTR274" s="466"/>
      <c r="LTS274" s="466"/>
      <c r="LTT274" s="466"/>
      <c r="LTU274" s="466"/>
      <c r="LTV274" s="466"/>
      <c r="LTW274" s="466"/>
      <c r="LTX274" s="466"/>
      <c r="LTY274" s="466"/>
      <c r="LTZ274" s="466"/>
      <c r="LUA274" s="466"/>
      <c r="LUB274" s="466"/>
      <c r="LUC274" s="466"/>
      <c r="LUD274" s="466"/>
      <c r="LUE274" s="466"/>
      <c r="LUF274" s="466"/>
      <c r="LUG274" s="466"/>
      <c r="LUH274" s="466"/>
      <c r="LUI274" s="466"/>
      <c r="LUJ274" s="466"/>
      <c r="LUK274" s="466"/>
      <c r="LUL274" s="466"/>
      <c r="LUM274" s="466"/>
      <c r="LUN274" s="466"/>
      <c r="LUO274" s="466"/>
      <c r="LUP274" s="466"/>
      <c r="LUQ274" s="466"/>
      <c r="LUR274" s="466"/>
      <c r="LUS274" s="466"/>
      <c r="LUT274" s="466"/>
      <c r="LUU274" s="466"/>
      <c r="LUV274" s="466"/>
      <c r="LUW274" s="466"/>
      <c r="LUX274" s="466"/>
      <c r="LUY274" s="466"/>
      <c r="LUZ274" s="466"/>
      <c r="LVA274" s="466"/>
      <c r="LVB274" s="466"/>
      <c r="LVC274" s="466"/>
      <c r="LVD274" s="466"/>
      <c r="LVE274" s="466"/>
      <c r="LVF274" s="466"/>
      <c r="LVG274" s="466"/>
      <c r="LVH274" s="466"/>
      <c r="LVI274" s="466"/>
      <c r="LVJ274" s="466"/>
      <c r="LVK274" s="466"/>
      <c r="LVL274" s="466"/>
      <c r="LVM274" s="466"/>
      <c r="LVN274" s="466"/>
      <c r="LVO274" s="466"/>
      <c r="LVP274" s="466"/>
      <c r="LVQ274" s="466"/>
      <c r="LVR274" s="466"/>
      <c r="LVS274" s="466"/>
      <c r="LVT274" s="466"/>
      <c r="LVU274" s="466"/>
      <c r="LVV274" s="466"/>
      <c r="LVW274" s="466"/>
      <c r="LVX274" s="466"/>
      <c r="LVY274" s="466"/>
      <c r="LVZ274" s="466"/>
      <c r="LWA274" s="466"/>
      <c r="LWB274" s="466"/>
      <c r="LWC274" s="466"/>
      <c r="LWD274" s="466"/>
      <c r="LWE274" s="466"/>
      <c r="LWF274" s="466"/>
      <c r="LWG274" s="466"/>
      <c r="LWH274" s="466"/>
      <c r="LWI274" s="466"/>
      <c r="LWJ274" s="466"/>
      <c r="LWK274" s="466"/>
      <c r="LWL274" s="466"/>
      <c r="LWM274" s="466"/>
      <c r="LWN274" s="466"/>
      <c r="LWO274" s="466"/>
      <c r="LWP274" s="466"/>
      <c r="LWQ274" s="466"/>
      <c r="LWR274" s="466"/>
      <c r="LWS274" s="466"/>
      <c r="LWT274" s="466"/>
      <c r="LWU274" s="466"/>
      <c r="LWV274" s="466"/>
      <c r="LWW274" s="466"/>
      <c r="LWX274" s="466"/>
      <c r="LWY274" s="466"/>
      <c r="LWZ274" s="466"/>
      <c r="LXA274" s="466"/>
      <c r="LXB274" s="466"/>
      <c r="LXC274" s="466"/>
      <c r="LXD274" s="466"/>
      <c r="LXE274" s="466"/>
      <c r="LXF274" s="466"/>
      <c r="LXG274" s="466"/>
      <c r="LXH274" s="466"/>
      <c r="LXI274" s="466"/>
      <c r="LXJ274" s="466"/>
      <c r="LXK274" s="466"/>
      <c r="LXL274" s="466"/>
      <c r="LXM274" s="466"/>
      <c r="LXN274" s="466"/>
      <c r="LXO274" s="466"/>
      <c r="LXP274" s="466"/>
      <c r="LXQ274" s="466"/>
      <c r="LXR274" s="466"/>
      <c r="LXS274" s="466"/>
      <c r="LXT274" s="466"/>
      <c r="LXU274" s="466"/>
      <c r="LXV274" s="466"/>
      <c r="LXW274" s="466"/>
      <c r="LXX274" s="466"/>
      <c r="LXY274" s="466"/>
      <c r="LXZ274" s="466"/>
      <c r="LYA274" s="466"/>
      <c r="LYB274" s="466"/>
      <c r="LYC274" s="466"/>
      <c r="LYD274" s="466"/>
      <c r="LYE274" s="466"/>
      <c r="LYF274" s="466"/>
      <c r="LYG274" s="466"/>
      <c r="LYH274" s="466"/>
      <c r="LYI274" s="466"/>
      <c r="LYJ274" s="466"/>
      <c r="LYK274" s="466"/>
      <c r="LYL274" s="466"/>
      <c r="LYM274" s="466"/>
      <c r="LYN274" s="466"/>
      <c r="LYO274" s="466"/>
      <c r="LYP274" s="466"/>
      <c r="LYQ274" s="466"/>
      <c r="LYR274" s="466"/>
      <c r="LYS274" s="466"/>
      <c r="LYT274" s="466"/>
      <c r="LYU274" s="466"/>
      <c r="LYV274" s="466"/>
      <c r="LYW274" s="466"/>
      <c r="LYX274" s="466"/>
      <c r="LYY274" s="466"/>
      <c r="LYZ274" s="466"/>
      <c r="LZA274" s="466"/>
      <c r="LZB274" s="466"/>
      <c r="LZC274" s="466"/>
      <c r="LZD274" s="466"/>
      <c r="LZE274" s="466"/>
      <c r="LZF274" s="466"/>
      <c r="LZG274" s="466"/>
      <c r="LZH274" s="466"/>
      <c r="LZI274" s="466"/>
      <c r="LZJ274" s="466"/>
      <c r="LZK274" s="466"/>
      <c r="LZL274" s="466"/>
      <c r="LZM274" s="466"/>
      <c r="LZN274" s="466"/>
      <c r="LZO274" s="466"/>
      <c r="LZP274" s="466"/>
      <c r="LZQ274" s="466"/>
      <c r="LZR274" s="466"/>
      <c r="LZS274" s="466"/>
      <c r="LZT274" s="466"/>
      <c r="LZU274" s="466"/>
      <c r="LZV274" s="466"/>
      <c r="LZW274" s="466"/>
      <c r="LZX274" s="466"/>
      <c r="LZY274" s="466"/>
      <c r="LZZ274" s="466"/>
      <c r="MAA274" s="466"/>
      <c r="MAB274" s="466"/>
      <c r="MAC274" s="466"/>
      <c r="MAD274" s="466"/>
      <c r="MAE274" s="466"/>
      <c r="MAF274" s="466"/>
      <c r="MAG274" s="466"/>
      <c r="MAH274" s="466"/>
      <c r="MAI274" s="466"/>
      <c r="MAJ274" s="466"/>
      <c r="MAK274" s="466"/>
      <c r="MAL274" s="466"/>
      <c r="MAM274" s="466"/>
      <c r="MAN274" s="466"/>
      <c r="MAO274" s="466"/>
      <c r="MAP274" s="466"/>
      <c r="MAQ274" s="466"/>
      <c r="MAR274" s="466"/>
      <c r="MAS274" s="466"/>
      <c r="MAT274" s="466"/>
      <c r="MAU274" s="466"/>
      <c r="MAV274" s="466"/>
      <c r="MAW274" s="466"/>
      <c r="MAX274" s="466"/>
      <c r="MAY274" s="466"/>
      <c r="MAZ274" s="466"/>
      <c r="MBA274" s="466"/>
      <c r="MBB274" s="466"/>
      <c r="MBC274" s="466"/>
      <c r="MBD274" s="466"/>
      <c r="MBE274" s="466"/>
      <c r="MBF274" s="466"/>
      <c r="MBG274" s="466"/>
      <c r="MBH274" s="466"/>
      <c r="MBI274" s="466"/>
      <c r="MBJ274" s="466"/>
      <c r="MBK274" s="466"/>
      <c r="MBL274" s="466"/>
      <c r="MBM274" s="466"/>
      <c r="MBN274" s="466"/>
      <c r="MBO274" s="466"/>
      <c r="MBP274" s="466"/>
      <c r="MBQ274" s="466"/>
      <c r="MBR274" s="466"/>
      <c r="MBS274" s="466"/>
      <c r="MBT274" s="466"/>
      <c r="MBU274" s="466"/>
      <c r="MBV274" s="466"/>
      <c r="MBW274" s="466"/>
      <c r="MBX274" s="466"/>
      <c r="MBY274" s="466"/>
      <c r="MBZ274" s="466"/>
      <c r="MCA274" s="466"/>
      <c r="MCB274" s="466"/>
      <c r="MCC274" s="466"/>
      <c r="MCD274" s="466"/>
      <c r="MCE274" s="466"/>
      <c r="MCF274" s="466"/>
      <c r="MCG274" s="466"/>
      <c r="MCH274" s="466"/>
      <c r="MCI274" s="466"/>
      <c r="MCJ274" s="466"/>
      <c r="MCK274" s="466"/>
      <c r="MCL274" s="466"/>
      <c r="MCM274" s="466"/>
      <c r="MCN274" s="466"/>
      <c r="MCO274" s="466"/>
      <c r="MCP274" s="466"/>
      <c r="MCQ274" s="466"/>
      <c r="MCR274" s="466"/>
      <c r="MCS274" s="466"/>
      <c r="MCT274" s="466"/>
      <c r="MCU274" s="466"/>
      <c r="MCV274" s="466"/>
      <c r="MCW274" s="466"/>
      <c r="MCX274" s="466"/>
      <c r="MCY274" s="466"/>
      <c r="MCZ274" s="466"/>
      <c r="MDA274" s="466"/>
      <c r="MDB274" s="466"/>
      <c r="MDC274" s="466"/>
      <c r="MDD274" s="466"/>
      <c r="MDE274" s="466"/>
      <c r="MDF274" s="466"/>
      <c r="MDG274" s="466"/>
      <c r="MDH274" s="466"/>
      <c r="MDI274" s="466"/>
      <c r="MDJ274" s="466"/>
      <c r="MDK274" s="466"/>
      <c r="MDL274" s="466"/>
      <c r="MDM274" s="466"/>
      <c r="MDN274" s="466"/>
      <c r="MDO274" s="466"/>
      <c r="MDP274" s="466"/>
      <c r="MDQ274" s="466"/>
      <c r="MDR274" s="466"/>
      <c r="MDS274" s="466"/>
      <c r="MDT274" s="466"/>
      <c r="MDU274" s="466"/>
      <c r="MDV274" s="466"/>
      <c r="MDW274" s="466"/>
      <c r="MDX274" s="466"/>
      <c r="MDY274" s="466"/>
      <c r="MDZ274" s="466"/>
      <c r="MEA274" s="466"/>
      <c r="MEB274" s="466"/>
      <c r="MEC274" s="466"/>
      <c r="MED274" s="466"/>
      <c r="MEE274" s="466"/>
      <c r="MEF274" s="466"/>
      <c r="MEG274" s="466"/>
      <c r="MEH274" s="466"/>
      <c r="MEI274" s="466"/>
      <c r="MEJ274" s="466"/>
      <c r="MEK274" s="466"/>
      <c r="MEL274" s="466"/>
      <c r="MEM274" s="466"/>
      <c r="MEN274" s="466"/>
      <c r="MEO274" s="466"/>
      <c r="MEP274" s="466"/>
      <c r="MEQ274" s="466"/>
      <c r="MER274" s="466"/>
      <c r="MES274" s="466"/>
      <c r="MET274" s="466"/>
      <c r="MEU274" s="466"/>
      <c r="MEV274" s="466"/>
      <c r="MEW274" s="466"/>
      <c r="MEX274" s="466"/>
      <c r="MEY274" s="466"/>
      <c r="MEZ274" s="466"/>
      <c r="MFA274" s="466"/>
      <c r="MFB274" s="466"/>
      <c r="MFC274" s="466"/>
      <c r="MFD274" s="466"/>
      <c r="MFE274" s="466"/>
      <c r="MFF274" s="466"/>
      <c r="MFG274" s="466"/>
      <c r="MFH274" s="466"/>
      <c r="MFI274" s="466"/>
      <c r="MFJ274" s="466"/>
      <c r="MFK274" s="466"/>
      <c r="MFL274" s="466"/>
      <c r="MFM274" s="466"/>
      <c r="MFN274" s="466"/>
      <c r="MFO274" s="466"/>
      <c r="MFP274" s="466"/>
      <c r="MFQ274" s="466"/>
      <c r="MFR274" s="466"/>
      <c r="MFS274" s="466"/>
      <c r="MFT274" s="466"/>
      <c r="MFU274" s="466"/>
      <c r="MFV274" s="466"/>
      <c r="MFW274" s="466"/>
      <c r="MFX274" s="466"/>
      <c r="MFY274" s="466"/>
      <c r="MFZ274" s="466"/>
      <c r="MGA274" s="466"/>
      <c r="MGB274" s="466"/>
      <c r="MGC274" s="466"/>
      <c r="MGD274" s="466"/>
      <c r="MGE274" s="466"/>
      <c r="MGF274" s="466"/>
      <c r="MGG274" s="466"/>
      <c r="MGH274" s="466"/>
      <c r="MGI274" s="466"/>
      <c r="MGJ274" s="466"/>
      <c r="MGK274" s="466"/>
      <c r="MGL274" s="466"/>
      <c r="MGM274" s="466"/>
      <c r="MGN274" s="466"/>
      <c r="MGO274" s="466"/>
      <c r="MGP274" s="466"/>
      <c r="MGQ274" s="466"/>
      <c r="MGR274" s="466"/>
      <c r="MGS274" s="466"/>
      <c r="MGT274" s="466"/>
      <c r="MGU274" s="466"/>
      <c r="MGV274" s="466"/>
      <c r="MGW274" s="466"/>
      <c r="MGX274" s="466"/>
      <c r="MGY274" s="466"/>
      <c r="MGZ274" s="466"/>
      <c r="MHA274" s="466"/>
      <c r="MHB274" s="466"/>
      <c r="MHC274" s="466"/>
      <c r="MHD274" s="466"/>
      <c r="MHE274" s="466"/>
      <c r="MHF274" s="466"/>
      <c r="MHG274" s="466"/>
      <c r="MHH274" s="466"/>
      <c r="MHI274" s="466"/>
      <c r="MHJ274" s="466"/>
      <c r="MHK274" s="466"/>
      <c r="MHL274" s="466"/>
      <c r="MHM274" s="466"/>
      <c r="MHN274" s="466"/>
      <c r="MHO274" s="466"/>
      <c r="MHP274" s="466"/>
      <c r="MHQ274" s="466"/>
      <c r="MHR274" s="466"/>
      <c r="MHS274" s="466"/>
      <c r="MHT274" s="466"/>
      <c r="MHU274" s="466"/>
      <c r="MHV274" s="466"/>
      <c r="MHW274" s="466"/>
      <c r="MHX274" s="466"/>
      <c r="MHY274" s="466"/>
      <c r="MHZ274" s="466"/>
      <c r="MIA274" s="466"/>
      <c r="MIB274" s="466"/>
      <c r="MIC274" s="466"/>
      <c r="MID274" s="466"/>
      <c r="MIE274" s="466"/>
      <c r="MIF274" s="466"/>
      <c r="MIG274" s="466"/>
      <c r="MIH274" s="466"/>
      <c r="MII274" s="466"/>
      <c r="MIJ274" s="466"/>
      <c r="MIK274" s="466"/>
      <c r="MIL274" s="466"/>
      <c r="MIM274" s="466"/>
      <c r="MIN274" s="466"/>
      <c r="MIO274" s="466"/>
      <c r="MIP274" s="466"/>
      <c r="MIQ274" s="466"/>
      <c r="MIR274" s="466"/>
      <c r="MIS274" s="466"/>
      <c r="MIT274" s="466"/>
      <c r="MIU274" s="466"/>
      <c r="MIV274" s="466"/>
      <c r="MIW274" s="466"/>
      <c r="MIX274" s="466"/>
      <c r="MIY274" s="466"/>
      <c r="MIZ274" s="466"/>
      <c r="MJA274" s="466"/>
      <c r="MJB274" s="466"/>
      <c r="MJC274" s="466"/>
      <c r="MJD274" s="466"/>
      <c r="MJE274" s="466"/>
      <c r="MJF274" s="466"/>
      <c r="MJG274" s="466"/>
      <c r="MJH274" s="466"/>
      <c r="MJI274" s="466"/>
      <c r="MJJ274" s="466"/>
      <c r="MJK274" s="466"/>
      <c r="MJL274" s="466"/>
      <c r="MJM274" s="466"/>
      <c r="MJN274" s="466"/>
      <c r="MJO274" s="466"/>
      <c r="MJP274" s="466"/>
      <c r="MJQ274" s="466"/>
      <c r="MJR274" s="466"/>
      <c r="MJS274" s="466"/>
      <c r="MJT274" s="466"/>
      <c r="MJU274" s="466"/>
      <c r="MJV274" s="466"/>
      <c r="MJW274" s="466"/>
      <c r="MJX274" s="466"/>
      <c r="MJY274" s="466"/>
      <c r="MJZ274" s="466"/>
      <c r="MKA274" s="466"/>
      <c r="MKB274" s="466"/>
      <c r="MKC274" s="466"/>
      <c r="MKD274" s="466"/>
      <c r="MKE274" s="466"/>
      <c r="MKF274" s="466"/>
      <c r="MKG274" s="466"/>
      <c r="MKH274" s="466"/>
      <c r="MKI274" s="466"/>
      <c r="MKJ274" s="466"/>
      <c r="MKK274" s="466"/>
      <c r="MKL274" s="466"/>
      <c r="MKM274" s="466"/>
      <c r="MKN274" s="466"/>
      <c r="MKO274" s="466"/>
      <c r="MKP274" s="466"/>
      <c r="MKQ274" s="466"/>
      <c r="MKR274" s="466"/>
      <c r="MKS274" s="466"/>
      <c r="MKT274" s="466"/>
      <c r="MKU274" s="466"/>
      <c r="MKV274" s="466"/>
      <c r="MKW274" s="466"/>
      <c r="MKX274" s="466"/>
      <c r="MKY274" s="466"/>
      <c r="MKZ274" s="466"/>
      <c r="MLA274" s="466"/>
      <c r="MLB274" s="466"/>
      <c r="MLC274" s="466"/>
      <c r="MLD274" s="466"/>
      <c r="MLE274" s="466"/>
      <c r="MLF274" s="466"/>
      <c r="MLG274" s="466"/>
      <c r="MLH274" s="466"/>
      <c r="MLI274" s="466"/>
      <c r="MLJ274" s="466"/>
      <c r="MLK274" s="466"/>
      <c r="MLL274" s="466"/>
      <c r="MLM274" s="466"/>
      <c r="MLN274" s="466"/>
      <c r="MLO274" s="466"/>
      <c r="MLP274" s="466"/>
      <c r="MLQ274" s="466"/>
      <c r="MLR274" s="466"/>
      <c r="MLS274" s="466"/>
      <c r="MLT274" s="466"/>
      <c r="MLU274" s="466"/>
      <c r="MLV274" s="466"/>
      <c r="MLW274" s="466"/>
      <c r="MLX274" s="466"/>
      <c r="MLY274" s="466"/>
      <c r="MLZ274" s="466"/>
      <c r="MMA274" s="466"/>
      <c r="MMB274" s="466"/>
      <c r="MMC274" s="466"/>
      <c r="MMD274" s="466"/>
      <c r="MME274" s="466"/>
      <c r="MMF274" s="466"/>
      <c r="MMG274" s="466"/>
      <c r="MMH274" s="466"/>
      <c r="MMI274" s="466"/>
      <c r="MMJ274" s="466"/>
      <c r="MMK274" s="466"/>
      <c r="MML274" s="466"/>
      <c r="MMM274" s="466"/>
      <c r="MMN274" s="466"/>
      <c r="MMO274" s="466"/>
      <c r="MMP274" s="466"/>
      <c r="MMQ274" s="466"/>
      <c r="MMR274" s="466"/>
      <c r="MMS274" s="466"/>
      <c r="MMT274" s="466"/>
      <c r="MMU274" s="466"/>
      <c r="MMV274" s="466"/>
      <c r="MMW274" s="466"/>
      <c r="MMX274" s="466"/>
      <c r="MMY274" s="466"/>
      <c r="MMZ274" s="466"/>
      <c r="MNA274" s="466"/>
      <c r="MNB274" s="466"/>
      <c r="MNC274" s="466"/>
      <c r="MND274" s="466"/>
      <c r="MNE274" s="466"/>
      <c r="MNF274" s="466"/>
      <c r="MNG274" s="466"/>
      <c r="MNH274" s="466"/>
      <c r="MNI274" s="466"/>
      <c r="MNJ274" s="466"/>
      <c r="MNK274" s="466"/>
      <c r="MNL274" s="466"/>
      <c r="MNM274" s="466"/>
      <c r="MNN274" s="466"/>
      <c r="MNO274" s="466"/>
      <c r="MNP274" s="466"/>
      <c r="MNQ274" s="466"/>
      <c r="MNR274" s="466"/>
      <c r="MNS274" s="466"/>
      <c r="MNT274" s="466"/>
      <c r="MNU274" s="466"/>
      <c r="MNV274" s="466"/>
      <c r="MNW274" s="466"/>
      <c r="MNX274" s="466"/>
      <c r="MNY274" s="466"/>
      <c r="MNZ274" s="466"/>
      <c r="MOA274" s="466"/>
      <c r="MOB274" s="466"/>
      <c r="MOC274" s="466"/>
      <c r="MOD274" s="466"/>
      <c r="MOE274" s="466"/>
      <c r="MOF274" s="466"/>
      <c r="MOG274" s="466"/>
      <c r="MOH274" s="466"/>
      <c r="MOI274" s="466"/>
      <c r="MOJ274" s="466"/>
      <c r="MOK274" s="466"/>
      <c r="MOL274" s="466"/>
      <c r="MOM274" s="466"/>
      <c r="MON274" s="466"/>
      <c r="MOO274" s="466"/>
      <c r="MOP274" s="466"/>
      <c r="MOQ274" s="466"/>
      <c r="MOR274" s="466"/>
      <c r="MOS274" s="466"/>
      <c r="MOT274" s="466"/>
      <c r="MOU274" s="466"/>
      <c r="MOV274" s="466"/>
      <c r="MOW274" s="466"/>
      <c r="MOX274" s="466"/>
      <c r="MOY274" s="466"/>
      <c r="MOZ274" s="466"/>
      <c r="MPA274" s="466"/>
      <c r="MPB274" s="466"/>
      <c r="MPC274" s="466"/>
      <c r="MPD274" s="466"/>
      <c r="MPE274" s="466"/>
      <c r="MPF274" s="466"/>
      <c r="MPG274" s="466"/>
      <c r="MPH274" s="466"/>
      <c r="MPI274" s="466"/>
      <c r="MPJ274" s="466"/>
      <c r="MPK274" s="466"/>
      <c r="MPL274" s="466"/>
      <c r="MPM274" s="466"/>
      <c r="MPN274" s="466"/>
      <c r="MPO274" s="466"/>
      <c r="MPP274" s="466"/>
      <c r="MPQ274" s="466"/>
      <c r="MPR274" s="466"/>
      <c r="MPS274" s="466"/>
      <c r="MPT274" s="466"/>
      <c r="MPU274" s="466"/>
      <c r="MPV274" s="466"/>
      <c r="MPW274" s="466"/>
      <c r="MPX274" s="466"/>
      <c r="MPY274" s="466"/>
      <c r="MPZ274" s="466"/>
      <c r="MQA274" s="466"/>
      <c r="MQB274" s="466"/>
      <c r="MQC274" s="466"/>
      <c r="MQD274" s="466"/>
      <c r="MQE274" s="466"/>
      <c r="MQF274" s="466"/>
      <c r="MQG274" s="466"/>
      <c r="MQH274" s="466"/>
      <c r="MQI274" s="466"/>
      <c r="MQJ274" s="466"/>
      <c r="MQK274" s="466"/>
      <c r="MQL274" s="466"/>
      <c r="MQM274" s="466"/>
      <c r="MQN274" s="466"/>
      <c r="MQO274" s="466"/>
      <c r="MQP274" s="466"/>
      <c r="MQQ274" s="466"/>
      <c r="MQR274" s="466"/>
      <c r="MQS274" s="466"/>
      <c r="MQT274" s="466"/>
      <c r="MQU274" s="466"/>
      <c r="MQV274" s="466"/>
      <c r="MQW274" s="466"/>
      <c r="MQX274" s="466"/>
      <c r="MQY274" s="466"/>
      <c r="MQZ274" s="466"/>
      <c r="MRA274" s="466"/>
      <c r="MRB274" s="466"/>
      <c r="MRC274" s="466"/>
      <c r="MRD274" s="466"/>
      <c r="MRE274" s="466"/>
      <c r="MRF274" s="466"/>
      <c r="MRG274" s="466"/>
      <c r="MRH274" s="466"/>
      <c r="MRI274" s="466"/>
      <c r="MRJ274" s="466"/>
      <c r="MRK274" s="466"/>
      <c r="MRL274" s="466"/>
      <c r="MRM274" s="466"/>
      <c r="MRN274" s="466"/>
      <c r="MRO274" s="466"/>
      <c r="MRP274" s="466"/>
      <c r="MRQ274" s="466"/>
      <c r="MRR274" s="466"/>
      <c r="MRS274" s="466"/>
      <c r="MRT274" s="466"/>
      <c r="MRU274" s="466"/>
      <c r="MRV274" s="466"/>
      <c r="MRW274" s="466"/>
      <c r="MRX274" s="466"/>
      <c r="MRY274" s="466"/>
      <c r="MRZ274" s="466"/>
      <c r="MSA274" s="466"/>
      <c r="MSB274" s="466"/>
      <c r="MSC274" s="466"/>
      <c r="MSD274" s="466"/>
      <c r="MSE274" s="466"/>
      <c r="MSF274" s="466"/>
      <c r="MSG274" s="466"/>
      <c r="MSH274" s="466"/>
      <c r="MSI274" s="466"/>
      <c r="MSJ274" s="466"/>
      <c r="MSK274" s="466"/>
      <c r="MSL274" s="466"/>
      <c r="MSM274" s="466"/>
      <c r="MSN274" s="466"/>
      <c r="MSO274" s="466"/>
      <c r="MSP274" s="466"/>
      <c r="MSQ274" s="466"/>
      <c r="MSR274" s="466"/>
      <c r="MSS274" s="466"/>
      <c r="MST274" s="466"/>
      <c r="MSU274" s="466"/>
      <c r="MSV274" s="466"/>
      <c r="MSW274" s="466"/>
      <c r="MSX274" s="466"/>
      <c r="MSY274" s="466"/>
      <c r="MSZ274" s="466"/>
      <c r="MTA274" s="466"/>
      <c r="MTB274" s="466"/>
      <c r="MTC274" s="466"/>
      <c r="MTD274" s="466"/>
      <c r="MTE274" s="466"/>
      <c r="MTF274" s="466"/>
      <c r="MTG274" s="466"/>
      <c r="MTH274" s="466"/>
      <c r="MTI274" s="466"/>
      <c r="MTJ274" s="466"/>
      <c r="MTK274" s="466"/>
      <c r="MTL274" s="466"/>
      <c r="MTM274" s="466"/>
      <c r="MTN274" s="466"/>
      <c r="MTO274" s="466"/>
      <c r="MTP274" s="466"/>
      <c r="MTQ274" s="466"/>
      <c r="MTR274" s="466"/>
      <c r="MTS274" s="466"/>
      <c r="MTT274" s="466"/>
      <c r="MTU274" s="466"/>
      <c r="MTV274" s="466"/>
      <c r="MTW274" s="466"/>
      <c r="MTX274" s="466"/>
      <c r="MTY274" s="466"/>
      <c r="MTZ274" s="466"/>
      <c r="MUA274" s="466"/>
      <c r="MUB274" s="466"/>
      <c r="MUC274" s="466"/>
      <c r="MUD274" s="466"/>
      <c r="MUE274" s="466"/>
      <c r="MUF274" s="466"/>
      <c r="MUG274" s="466"/>
      <c r="MUH274" s="466"/>
      <c r="MUI274" s="466"/>
      <c r="MUJ274" s="466"/>
      <c r="MUK274" s="466"/>
      <c r="MUL274" s="466"/>
      <c r="MUM274" s="466"/>
      <c r="MUN274" s="466"/>
      <c r="MUO274" s="466"/>
      <c r="MUP274" s="466"/>
      <c r="MUQ274" s="466"/>
      <c r="MUR274" s="466"/>
      <c r="MUS274" s="466"/>
      <c r="MUT274" s="466"/>
      <c r="MUU274" s="466"/>
      <c r="MUV274" s="466"/>
      <c r="MUW274" s="466"/>
      <c r="MUX274" s="466"/>
      <c r="MUY274" s="466"/>
      <c r="MUZ274" s="466"/>
      <c r="MVA274" s="466"/>
      <c r="MVB274" s="466"/>
      <c r="MVC274" s="466"/>
      <c r="MVD274" s="466"/>
      <c r="MVE274" s="466"/>
      <c r="MVF274" s="466"/>
      <c r="MVG274" s="466"/>
      <c r="MVH274" s="466"/>
      <c r="MVI274" s="466"/>
      <c r="MVJ274" s="466"/>
      <c r="MVK274" s="466"/>
      <c r="MVL274" s="466"/>
      <c r="MVM274" s="466"/>
      <c r="MVN274" s="466"/>
      <c r="MVO274" s="466"/>
      <c r="MVP274" s="466"/>
      <c r="MVQ274" s="466"/>
      <c r="MVR274" s="466"/>
      <c r="MVS274" s="466"/>
      <c r="MVT274" s="466"/>
      <c r="MVU274" s="466"/>
      <c r="MVV274" s="466"/>
      <c r="MVW274" s="466"/>
      <c r="MVX274" s="466"/>
      <c r="MVY274" s="466"/>
      <c r="MVZ274" s="466"/>
      <c r="MWA274" s="466"/>
      <c r="MWB274" s="466"/>
      <c r="MWC274" s="466"/>
      <c r="MWD274" s="466"/>
      <c r="MWE274" s="466"/>
      <c r="MWF274" s="466"/>
      <c r="MWG274" s="466"/>
      <c r="MWH274" s="466"/>
      <c r="MWI274" s="466"/>
      <c r="MWJ274" s="466"/>
      <c r="MWK274" s="466"/>
      <c r="MWL274" s="466"/>
      <c r="MWM274" s="466"/>
      <c r="MWN274" s="466"/>
      <c r="MWO274" s="466"/>
      <c r="MWP274" s="466"/>
      <c r="MWQ274" s="466"/>
      <c r="MWR274" s="466"/>
      <c r="MWS274" s="466"/>
      <c r="MWT274" s="466"/>
      <c r="MWU274" s="466"/>
      <c r="MWV274" s="466"/>
      <c r="MWW274" s="466"/>
      <c r="MWX274" s="466"/>
      <c r="MWY274" s="466"/>
      <c r="MWZ274" s="466"/>
      <c r="MXA274" s="466"/>
      <c r="MXB274" s="466"/>
      <c r="MXC274" s="466"/>
      <c r="MXD274" s="466"/>
      <c r="MXE274" s="466"/>
      <c r="MXF274" s="466"/>
      <c r="MXG274" s="466"/>
      <c r="MXH274" s="466"/>
      <c r="MXI274" s="466"/>
      <c r="MXJ274" s="466"/>
      <c r="MXK274" s="466"/>
      <c r="MXL274" s="466"/>
      <c r="MXM274" s="466"/>
      <c r="MXN274" s="466"/>
      <c r="MXO274" s="466"/>
      <c r="MXP274" s="466"/>
      <c r="MXQ274" s="466"/>
      <c r="MXR274" s="466"/>
      <c r="MXS274" s="466"/>
      <c r="MXT274" s="466"/>
      <c r="MXU274" s="466"/>
      <c r="MXV274" s="466"/>
      <c r="MXW274" s="466"/>
      <c r="MXX274" s="466"/>
      <c r="MXY274" s="466"/>
      <c r="MXZ274" s="466"/>
      <c r="MYA274" s="466"/>
      <c r="MYB274" s="466"/>
      <c r="MYC274" s="466"/>
      <c r="MYD274" s="466"/>
      <c r="MYE274" s="466"/>
      <c r="MYF274" s="466"/>
      <c r="MYG274" s="466"/>
      <c r="MYH274" s="466"/>
      <c r="MYI274" s="466"/>
      <c r="MYJ274" s="466"/>
      <c r="MYK274" s="466"/>
      <c r="MYL274" s="466"/>
      <c r="MYM274" s="466"/>
      <c r="MYN274" s="466"/>
      <c r="MYO274" s="466"/>
      <c r="MYP274" s="466"/>
      <c r="MYQ274" s="466"/>
      <c r="MYR274" s="466"/>
      <c r="MYS274" s="466"/>
      <c r="MYT274" s="466"/>
      <c r="MYU274" s="466"/>
      <c r="MYV274" s="466"/>
      <c r="MYW274" s="466"/>
      <c r="MYX274" s="466"/>
      <c r="MYY274" s="466"/>
      <c r="MYZ274" s="466"/>
      <c r="MZA274" s="466"/>
      <c r="MZB274" s="466"/>
      <c r="MZC274" s="466"/>
      <c r="MZD274" s="466"/>
      <c r="MZE274" s="466"/>
      <c r="MZF274" s="466"/>
      <c r="MZG274" s="466"/>
      <c r="MZH274" s="466"/>
      <c r="MZI274" s="466"/>
      <c r="MZJ274" s="466"/>
      <c r="MZK274" s="466"/>
      <c r="MZL274" s="466"/>
      <c r="MZM274" s="466"/>
      <c r="MZN274" s="466"/>
      <c r="MZO274" s="466"/>
      <c r="MZP274" s="466"/>
      <c r="MZQ274" s="466"/>
      <c r="MZR274" s="466"/>
      <c r="MZS274" s="466"/>
      <c r="MZT274" s="466"/>
      <c r="MZU274" s="466"/>
      <c r="MZV274" s="466"/>
      <c r="MZW274" s="466"/>
      <c r="MZX274" s="466"/>
      <c r="MZY274" s="466"/>
      <c r="MZZ274" s="466"/>
      <c r="NAA274" s="466"/>
      <c r="NAB274" s="466"/>
      <c r="NAC274" s="466"/>
      <c r="NAD274" s="466"/>
      <c r="NAE274" s="466"/>
      <c r="NAF274" s="466"/>
      <c r="NAG274" s="466"/>
      <c r="NAH274" s="466"/>
      <c r="NAI274" s="466"/>
      <c r="NAJ274" s="466"/>
      <c r="NAK274" s="466"/>
      <c r="NAL274" s="466"/>
      <c r="NAM274" s="466"/>
      <c r="NAN274" s="466"/>
      <c r="NAO274" s="466"/>
      <c r="NAP274" s="466"/>
      <c r="NAQ274" s="466"/>
      <c r="NAR274" s="466"/>
      <c r="NAS274" s="466"/>
      <c r="NAT274" s="466"/>
      <c r="NAU274" s="466"/>
      <c r="NAV274" s="466"/>
      <c r="NAW274" s="466"/>
      <c r="NAX274" s="466"/>
      <c r="NAY274" s="466"/>
      <c r="NAZ274" s="466"/>
      <c r="NBA274" s="466"/>
      <c r="NBB274" s="466"/>
      <c r="NBC274" s="466"/>
      <c r="NBD274" s="466"/>
      <c r="NBE274" s="466"/>
      <c r="NBF274" s="466"/>
      <c r="NBG274" s="466"/>
      <c r="NBH274" s="466"/>
      <c r="NBI274" s="466"/>
      <c r="NBJ274" s="466"/>
      <c r="NBK274" s="466"/>
      <c r="NBL274" s="466"/>
      <c r="NBM274" s="466"/>
      <c r="NBN274" s="466"/>
      <c r="NBO274" s="466"/>
      <c r="NBP274" s="466"/>
      <c r="NBQ274" s="466"/>
      <c r="NBR274" s="466"/>
      <c r="NBS274" s="466"/>
      <c r="NBT274" s="466"/>
      <c r="NBU274" s="466"/>
      <c r="NBV274" s="466"/>
      <c r="NBW274" s="466"/>
      <c r="NBX274" s="466"/>
      <c r="NBY274" s="466"/>
      <c r="NBZ274" s="466"/>
      <c r="NCA274" s="466"/>
      <c r="NCB274" s="466"/>
      <c r="NCC274" s="466"/>
      <c r="NCD274" s="466"/>
      <c r="NCE274" s="466"/>
      <c r="NCF274" s="466"/>
      <c r="NCG274" s="466"/>
      <c r="NCH274" s="466"/>
      <c r="NCI274" s="466"/>
      <c r="NCJ274" s="466"/>
      <c r="NCK274" s="466"/>
      <c r="NCL274" s="466"/>
      <c r="NCM274" s="466"/>
      <c r="NCN274" s="466"/>
      <c r="NCO274" s="466"/>
      <c r="NCP274" s="466"/>
      <c r="NCQ274" s="466"/>
      <c r="NCR274" s="466"/>
      <c r="NCS274" s="466"/>
      <c r="NCT274" s="466"/>
      <c r="NCU274" s="466"/>
      <c r="NCV274" s="466"/>
      <c r="NCW274" s="466"/>
      <c r="NCX274" s="466"/>
      <c r="NCY274" s="466"/>
      <c r="NCZ274" s="466"/>
      <c r="NDA274" s="466"/>
      <c r="NDB274" s="466"/>
      <c r="NDC274" s="466"/>
      <c r="NDD274" s="466"/>
      <c r="NDE274" s="466"/>
      <c r="NDF274" s="466"/>
      <c r="NDG274" s="466"/>
      <c r="NDH274" s="466"/>
      <c r="NDI274" s="466"/>
      <c r="NDJ274" s="466"/>
      <c r="NDK274" s="466"/>
      <c r="NDL274" s="466"/>
      <c r="NDM274" s="466"/>
      <c r="NDN274" s="466"/>
      <c r="NDO274" s="466"/>
      <c r="NDP274" s="466"/>
      <c r="NDQ274" s="466"/>
      <c r="NDR274" s="466"/>
      <c r="NDS274" s="466"/>
      <c r="NDT274" s="466"/>
      <c r="NDU274" s="466"/>
      <c r="NDV274" s="466"/>
      <c r="NDW274" s="466"/>
      <c r="NDX274" s="466"/>
      <c r="NDY274" s="466"/>
      <c r="NDZ274" s="466"/>
      <c r="NEA274" s="466"/>
      <c r="NEB274" s="466"/>
      <c r="NEC274" s="466"/>
      <c r="NED274" s="466"/>
      <c r="NEE274" s="466"/>
      <c r="NEF274" s="466"/>
      <c r="NEG274" s="466"/>
      <c r="NEH274" s="466"/>
      <c r="NEI274" s="466"/>
      <c r="NEJ274" s="466"/>
      <c r="NEK274" s="466"/>
      <c r="NEL274" s="466"/>
      <c r="NEM274" s="466"/>
      <c r="NEN274" s="466"/>
      <c r="NEO274" s="466"/>
      <c r="NEP274" s="466"/>
      <c r="NEQ274" s="466"/>
      <c r="NER274" s="466"/>
      <c r="NES274" s="466"/>
      <c r="NET274" s="466"/>
      <c r="NEU274" s="466"/>
      <c r="NEV274" s="466"/>
      <c r="NEW274" s="466"/>
      <c r="NEX274" s="466"/>
      <c r="NEY274" s="466"/>
      <c r="NEZ274" s="466"/>
      <c r="NFA274" s="466"/>
      <c r="NFB274" s="466"/>
      <c r="NFC274" s="466"/>
      <c r="NFD274" s="466"/>
      <c r="NFE274" s="466"/>
      <c r="NFF274" s="466"/>
      <c r="NFG274" s="466"/>
      <c r="NFH274" s="466"/>
      <c r="NFI274" s="466"/>
      <c r="NFJ274" s="466"/>
      <c r="NFK274" s="466"/>
      <c r="NFL274" s="466"/>
      <c r="NFM274" s="466"/>
      <c r="NFN274" s="466"/>
      <c r="NFO274" s="466"/>
      <c r="NFP274" s="466"/>
      <c r="NFQ274" s="466"/>
      <c r="NFR274" s="466"/>
      <c r="NFS274" s="466"/>
      <c r="NFT274" s="466"/>
      <c r="NFU274" s="466"/>
      <c r="NFV274" s="466"/>
      <c r="NFW274" s="466"/>
      <c r="NFX274" s="466"/>
      <c r="NFY274" s="466"/>
      <c r="NFZ274" s="466"/>
      <c r="NGA274" s="466"/>
      <c r="NGB274" s="466"/>
      <c r="NGC274" s="466"/>
      <c r="NGD274" s="466"/>
      <c r="NGE274" s="466"/>
      <c r="NGF274" s="466"/>
      <c r="NGG274" s="466"/>
      <c r="NGH274" s="466"/>
      <c r="NGI274" s="466"/>
      <c r="NGJ274" s="466"/>
      <c r="NGK274" s="466"/>
      <c r="NGL274" s="466"/>
      <c r="NGM274" s="466"/>
      <c r="NGN274" s="466"/>
      <c r="NGO274" s="466"/>
      <c r="NGP274" s="466"/>
      <c r="NGQ274" s="466"/>
      <c r="NGR274" s="466"/>
      <c r="NGS274" s="466"/>
      <c r="NGT274" s="466"/>
      <c r="NGU274" s="466"/>
      <c r="NGV274" s="466"/>
      <c r="NGW274" s="466"/>
      <c r="NGX274" s="466"/>
      <c r="NGY274" s="466"/>
      <c r="NGZ274" s="466"/>
      <c r="NHA274" s="466"/>
      <c r="NHB274" s="466"/>
      <c r="NHC274" s="466"/>
      <c r="NHD274" s="466"/>
      <c r="NHE274" s="466"/>
      <c r="NHF274" s="466"/>
      <c r="NHG274" s="466"/>
      <c r="NHH274" s="466"/>
      <c r="NHI274" s="466"/>
      <c r="NHJ274" s="466"/>
      <c r="NHK274" s="466"/>
      <c r="NHL274" s="466"/>
      <c r="NHM274" s="466"/>
      <c r="NHN274" s="466"/>
      <c r="NHO274" s="466"/>
      <c r="NHP274" s="466"/>
      <c r="NHQ274" s="466"/>
      <c r="NHR274" s="466"/>
      <c r="NHS274" s="466"/>
      <c r="NHT274" s="466"/>
      <c r="NHU274" s="466"/>
      <c r="NHV274" s="466"/>
      <c r="NHW274" s="466"/>
      <c r="NHX274" s="466"/>
      <c r="NHY274" s="466"/>
      <c r="NHZ274" s="466"/>
      <c r="NIA274" s="466"/>
      <c r="NIB274" s="466"/>
      <c r="NIC274" s="466"/>
      <c r="NID274" s="466"/>
      <c r="NIE274" s="466"/>
      <c r="NIF274" s="466"/>
      <c r="NIG274" s="466"/>
      <c r="NIH274" s="466"/>
      <c r="NII274" s="466"/>
      <c r="NIJ274" s="466"/>
      <c r="NIK274" s="466"/>
      <c r="NIL274" s="466"/>
      <c r="NIM274" s="466"/>
      <c r="NIN274" s="466"/>
      <c r="NIO274" s="466"/>
      <c r="NIP274" s="466"/>
      <c r="NIQ274" s="466"/>
      <c r="NIR274" s="466"/>
      <c r="NIS274" s="466"/>
      <c r="NIT274" s="466"/>
      <c r="NIU274" s="466"/>
      <c r="NIV274" s="466"/>
      <c r="NIW274" s="466"/>
      <c r="NIX274" s="466"/>
      <c r="NIY274" s="466"/>
      <c r="NIZ274" s="466"/>
      <c r="NJA274" s="466"/>
      <c r="NJB274" s="466"/>
      <c r="NJC274" s="466"/>
      <c r="NJD274" s="466"/>
      <c r="NJE274" s="466"/>
      <c r="NJF274" s="466"/>
      <c r="NJG274" s="466"/>
      <c r="NJH274" s="466"/>
      <c r="NJI274" s="466"/>
      <c r="NJJ274" s="466"/>
      <c r="NJK274" s="466"/>
      <c r="NJL274" s="466"/>
      <c r="NJM274" s="466"/>
      <c r="NJN274" s="466"/>
      <c r="NJO274" s="466"/>
      <c r="NJP274" s="466"/>
      <c r="NJQ274" s="466"/>
      <c r="NJR274" s="466"/>
      <c r="NJS274" s="466"/>
      <c r="NJT274" s="466"/>
      <c r="NJU274" s="466"/>
      <c r="NJV274" s="466"/>
      <c r="NJW274" s="466"/>
      <c r="NJX274" s="466"/>
      <c r="NJY274" s="466"/>
      <c r="NJZ274" s="466"/>
      <c r="NKA274" s="466"/>
      <c r="NKB274" s="466"/>
      <c r="NKC274" s="466"/>
      <c r="NKD274" s="466"/>
      <c r="NKE274" s="466"/>
      <c r="NKF274" s="466"/>
      <c r="NKG274" s="466"/>
      <c r="NKH274" s="466"/>
      <c r="NKI274" s="466"/>
      <c r="NKJ274" s="466"/>
      <c r="NKK274" s="466"/>
      <c r="NKL274" s="466"/>
      <c r="NKM274" s="466"/>
      <c r="NKN274" s="466"/>
      <c r="NKO274" s="466"/>
      <c r="NKP274" s="466"/>
      <c r="NKQ274" s="466"/>
      <c r="NKR274" s="466"/>
      <c r="NKS274" s="466"/>
      <c r="NKT274" s="466"/>
      <c r="NKU274" s="466"/>
      <c r="NKV274" s="466"/>
      <c r="NKW274" s="466"/>
      <c r="NKX274" s="466"/>
      <c r="NKY274" s="466"/>
      <c r="NKZ274" s="466"/>
      <c r="NLA274" s="466"/>
      <c r="NLB274" s="466"/>
      <c r="NLC274" s="466"/>
      <c r="NLD274" s="466"/>
      <c r="NLE274" s="466"/>
      <c r="NLF274" s="466"/>
      <c r="NLG274" s="466"/>
      <c r="NLH274" s="466"/>
      <c r="NLI274" s="466"/>
      <c r="NLJ274" s="466"/>
      <c r="NLK274" s="466"/>
      <c r="NLL274" s="466"/>
      <c r="NLM274" s="466"/>
      <c r="NLN274" s="466"/>
      <c r="NLO274" s="466"/>
      <c r="NLP274" s="466"/>
      <c r="NLQ274" s="466"/>
      <c r="NLR274" s="466"/>
      <c r="NLS274" s="466"/>
      <c r="NLT274" s="466"/>
      <c r="NLU274" s="466"/>
      <c r="NLV274" s="466"/>
      <c r="NLW274" s="466"/>
      <c r="NLX274" s="466"/>
      <c r="NLY274" s="466"/>
      <c r="NLZ274" s="466"/>
      <c r="NMA274" s="466"/>
      <c r="NMB274" s="466"/>
      <c r="NMC274" s="466"/>
      <c r="NMD274" s="466"/>
      <c r="NME274" s="466"/>
      <c r="NMF274" s="466"/>
      <c r="NMG274" s="466"/>
      <c r="NMH274" s="466"/>
      <c r="NMI274" s="466"/>
      <c r="NMJ274" s="466"/>
      <c r="NMK274" s="466"/>
      <c r="NML274" s="466"/>
      <c r="NMM274" s="466"/>
      <c r="NMN274" s="466"/>
      <c r="NMO274" s="466"/>
      <c r="NMP274" s="466"/>
      <c r="NMQ274" s="466"/>
      <c r="NMR274" s="466"/>
      <c r="NMS274" s="466"/>
      <c r="NMT274" s="466"/>
      <c r="NMU274" s="466"/>
      <c r="NMV274" s="466"/>
      <c r="NMW274" s="466"/>
      <c r="NMX274" s="466"/>
      <c r="NMY274" s="466"/>
      <c r="NMZ274" s="466"/>
      <c r="NNA274" s="466"/>
      <c r="NNB274" s="466"/>
      <c r="NNC274" s="466"/>
      <c r="NND274" s="466"/>
      <c r="NNE274" s="466"/>
      <c r="NNF274" s="466"/>
      <c r="NNG274" s="466"/>
      <c r="NNH274" s="466"/>
      <c r="NNI274" s="466"/>
      <c r="NNJ274" s="466"/>
      <c r="NNK274" s="466"/>
      <c r="NNL274" s="466"/>
      <c r="NNM274" s="466"/>
      <c r="NNN274" s="466"/>
      <c r="NNO274" s="466"/>
      <c r="NNP274" s="466"/>
      <c r="NNQ274" s="466"/>
      <c r="NNR274" s="466"/>
      <c r="NNS274" s="466"/>
      <c r="NNT274" s="466"/>
      <c r="NNU274" s="466"/>
      <c r="NNV274" s="466"/>
      <c r="NNW274" s="466"/>
      <c r="NNX274" s="466"/>
      <c r="NNY274" s="466"/>
      <c r="NNZ274" s="466"/>
      <c r="NOA274" s="466"/>
      <c r="NOB274" s="466"/>
      <c r="NOC274" s="466"/>
      <c r="NOD274" s="466"/>
      <c r="NOE274" s="466"/>
      <c r="NOF274" s="466"/>
      <c r="NOG274" s="466"/>
      <c r="NOH274" s="466"/>
      <c r="NOI274" s="466"/>
      <c r="NOJ274" s="466"/>
      <c r="NOK274" s="466"/>
      <c r="NOL274" s="466"/>
      <c r="NOM274" s="466"/>
      <c r="NON274" s="466"/>
      <c r="NOO274" s="466"/>
      <c r="NOP274" s="466"/>
      <c r="NOQ274" s="466"/>
      <c r="NOR274" s="466"/>
      <c r="NOS274" s="466"/>
      <c r="NOT274" s="466"/>
      <c r="NOU274" s="466"/>
      <c r="NOV274" s="466"/>
      <c r="NOW274" s="466"/>
      <c r="NOX274" s="466"/>
      <c r="NOY274" s="466"/>
      <c r="NOZ274" s="466"/>
      <c r="NPA274" s="466"/>
      <c r="NPB274" s="466"/>
      <c r="NPC274" s="466"/>
      <c r="NPD274" s="466"/>
      <c r="NPE274" s="466"/>
      <c r="NPF274" s="466"/>
      <c r="NPG274" s="466"/>
      <c r="NPH274" s="466"/>
      <c r="NPI274" s="466"/>
      <c r="NPJ274" s="466"/>
      <c r="NPK274" s="466"/>
      <c r="NPL274" s="466"/>
      <c r="NPM274" s="466"/>
      <c r="NPN274" s="466"/>
      <c r="NPO274" s="466"/>
      <c r="NPP274" s="466"/>
      <c r="NPQ274" s="466"/>
      <c r="NPR274" s="466"/>
      <c r="NPS274" s="466"/>
      <c r="NPT274" s="466"/>
      <c r="NPU274" s="466"/>
      <c r="NPV274" s="466"/>
      <c r="NPW274" s="466"/>
      <c r="NPX274" s="466"/>
      <c r="NPY274" s="466"/>
      <c r="NPZ274" s="466"/>
      <c r="NQA274" s="466"/>
      <c r="NQB274" s="466"/>
      <c r="NQC274" s="466"/>
      <c r="NQD274" s="466"/>
      <c r="NQE274" s="466"/>
      <c r="NQF274" s="466"/>
      <c r="NQG274" s="466"/>
      <c r="NQH274" s="466"/>
      <c r="NQI274" s="466"/>
      <c r="NQJ274" s="466"/>
      <c r="NQK274" s="466"/>
      <c r="NQL274" s="466"/>
      <c r="NQM274" s="466"/>
      <c r="NQN274" s="466"/>
      <c r="NQO274" s="466"/>
      <c r="NQP274" s="466"/>
      <c r="NQQ274" s="466"/>
      <c r="NQR274" s="466"/>
      <c r="NQS274" s="466"/>
      <c r="NQT274" s="466"/>
      <c r="NQU274" s="466"/>
      <c r="NQV274" s="466"/>
      <c r="NQW274" s="466"/>
      <c r="NQX274" s="466"/>
      <c r="NQY274" s="466"/>
      <c r="NQZ274" s="466"/>
      <c r="NRA274" s="466"/>
      <c r="NRB274" s="466"/>
      <c r="NRC274" s="466"/>
      <c r="NRD274" s="466"/>
      <c r="NRE274" s="466"/>
      <c r="NRF274" s="466"/>
      <c r="NRG274" s="466"/>
      <c r="NRH274" s="466"/>
      <c r="NRI274" s="466"/>
      <c r="NRJ274" s="466"/>
      <c r="NRK274" s="466"/>
      <c r="NRL274" s="466"/>
      <c r="NRM274" s="466"/>
      <c r="NRN274" s="466"/>
      <c r="NRO274" s="466"/>
      <c r="NRP274" s="466"/>
      <c r="NRQ274" s="466"/>
      <c r="NRR274" s="466"/>
      <c r="NRS274" s="466"/>
      <c r="NRT274" s="466"/>
      <c r="NRU274" s="466"/>
      <c r="NRV274" s="466"/>
      <c r="NRW274" s="466"/>
      <c r="NRX274" s="466"/>
      <c r="NRY274" s="466"/>
      <c r="NRZ274" s="466"/>
      <c r="NSA274" s="466"/>
      <c r="NSB274" s="466"/>
      <c r="NSC274" s="466"/>
      <c r="NSD274" s="466"/>
      <c r="NSE274" s="466"/>
      <c r="NSF274" s="466"/>
      <c r="NSG274" s="466"/>
      <c r="NSH274" s="466"/>
      <c r="NSI274" s="466"/>
      <c r="NSJ274" s="466"/>
      <c r="NSK274" s="466"/>
      <c r="NSL274" s="466"/>
      <c r="NSM274" s="466"/>
      <c r="NSN274" s="466"/>
      <c r="NSO274" s="466"/>
      <c r="NSP274" s="466"/>
      <c r="NSQ274" s="466"/>
      <c r="NSR274" s="466"/>
      <c r="NSS274" s="466"/>
      <c r="NST274" s="466"/>
      <c r="NSU274" s="466"/>
      <c r="NSV274" s="466"/>
      <c r="NSW274" s="466"/>
      <c r="NSX274" s="466"/>
      <c r="NSY274" s="466"/>
      <c r="NSZ274" s="466"/>
      <c r="NTA274" s="466"/>
      <c r="NTB274" s="466"/>
      <c r="NTC274" s="466"/>
      <c r="NTD274" s="466"/>
      <c r="NTE274" s="466"/>
      <c r="NTF274" s="466"/>
      <c r="NTG274" s="466"/>
      <c r="NTH274" s="466"/>
      <c r="NTI274" s="466"/>
      <c r="NTJ274" s="466"/>
      <c r="NTK274" s="466"/>
      <c r="NTL274" s="466"/>
      <c r="NTM274" s="466"/>
      <c r="NTN274" s="466"/>
      <c r="NTO274" s="466"/>
      <c r="NTP274" s="466"/>
      <c r="NTQ274" s="466"/>
      <c r="NTR274" s="466"/>
      <c r="NTS274" s="466"/>
      <c r="NTT274" s="466"/>
      <c r="NTU274" s="466"/>
      <c r="NTV274" s="466"/>
      <c r="NTW274" s="466"/>
      <c r="NTX274" s="466"/>
      <c r="NTY274" s="466"/>
      <c r="NTZ274" s="466"/>
      <c r="NUA274" s="466"/>
      <c r="NUB274" s="466"/>
      <c r="NUC274" s="466"/>
      <c r="NUD274" s="466"/>
      <c r="NUE274" s="466"/>
      <c r="NUF274" s="466"/>
      <c r="NUG274" s="466"/>
      <c r="NUH274" s="466"/>
      <c r="NUI274" s="466"/>
      <c r="NUJ274" s="466"/>
      <c r="NUK274" s="466"/>
      <c r="NUL274" s="466"/>
      <c r="NUM274" s="466"/>
      <c r="NUN274" s="466"/>
      <c r="NUO274" s="466"/>
      <c r="NUP274" s="466"/>
      <c r="NUQ274" s="466"/>
      <c r="NUR274" s="466"/>
      <c r="NUS274" s="466"/>
      <c r="NUT274" s="466"/>
      <c r="NUU274" s="466"/>
      <c r="NUV274" s="466"/>
      <c r="NUW274" s="466"/>
      <c r="NUX274" s="466"/>
      <c r="NUY274" s="466"/>
      <c r="NUZ274" s="466"/>
      <c r="NVA274" s="466"/>
      <c r="NVB274" s="466"/>
      <c r="NVC274" s="466"/>
      <c r="NVD274" s="466"/>
      <c r="NVE274" s="466"/>
      <c r="NVF274" s="466"/>
      <c r="NVG274" s="466"/>
      <c r="NVH274" s="466"/>
      <c r="NVI274" s="466"/>
      <c r="NVJ274" s="466"/>
      <c r="NVK274" s="466"/>
      <c r="NVL274" s="466"/>
      <c r="NVM274" s="466"/>
      <c r="NVN274" s="466"/>
      <c r="NVO274" s="466"/>
      <c r="NVP274" s="466"/>
      <c r="NVQ274" s="466"/>
      <c r="NVR274" s="466"/>
      <c r="NVS274" s="466"/>
      <c r="NVT274" s="466"/>
      <c r="NVU274" s="466"/>
      <c r="NVV274" s="466"/>
      <c r="NVW274" s="466"/>
      <c r="NVX274" s="466"/>
      <c r="NVY274" s="466"/>
      <c r="NVZ274" s="466"/>
      <c r="NWA274" s="466"/>
      <c r="NWB274" s="466"/>
      <c r="NWC274" s="466"/>
      <c r="NWD274" s="466"/>
      <c r="NWE274" s="466"/>
      <c r="NWF274" s="466"/>
      <c r="NWG274" s="466"/>
      <c r="NWH274" s="466"/>
      <c r="NWI274" s="466"/>
      <c r="NWJ274" s="466"/>
      <c r="NWK274" s="466"/>
      <c r="NWL274" s="466"/>
      <c r="NWM274" s="466"/>
      <c r="NWN274" s="466"/>
      <c r="NWO274" s="466"/>
      <c r="NWP274" s="466"/>
      <c r="NWQ274" s="466"/>
      <c r="NWR274" s="466"/>
      <c r="NWS274" s="466"/>
      <c r="NWT274" s="466"/>
      <c r="NWU274" s="466"/>
      <c r="NWV274" s="466"/>
      <c r="NWW274" s="466"/>
      <c r="NWX274" s="466"/>
      <c r="NWY274" s="466"/>
      <c r="NWZ274" s="466"/>
      <c r="NXA274" s="466"/>
      <c r="NXB274" s="466"/>
      <c r="NXC274" s="466"/>
      <c r="NXD274" s="466"/>
      <c r="NXE274" s="466"/>
      <c r="NXF274" s="466"/>
      <c r="NXG274" s="466"/>
      <c r="NXH274" s="466"/>
      <c r="NXI274" s="466"/>
      <c r="NXJ274" s="466"/>
      <c r="NXK274" s="466"/>
      <c r="NXL274" s="466"/>
      <c r="NXM274" s="466"/>
      <c r="NXN274" s="466"/>
      <c r="NXO274" s="466"/>
      <c r="NXP274" s="466"/>
      <c r="NXQ274" s="466"/>
      <c r="NXR274" s="466"/>
      <c r="NXS274" s="466"/>
      <c r="NXT274" s="466"/>
      <c r="NXU274" s="466"/>
      <c r="NXV274" s="466"/>
      <c r="NXW274" s="466"/>
      <c r="NXX274" s="466"/>
      <c r="NXY274" s="466"/>
      <c r="NXZ274" s="466"/>
      <c r="NYA274" s="466"/>
      <c r="NYB274" s="466"/>
      <c r="NYC274" s="466"/>
      <c r="NYD274" s="466"/>
      <c r="NYE274" s="466"/>
      <c r="NYF274" s="466"/>
      <c r="NYG274" s="466"/>
      <c r="NYH274" s="466"/>
      <c r="NYI274" s="466"/>
      <c r="NYJ274" s="466"/>
      <c r="NYK274" s="466"/>
      <c r="NYL274" s="466"/>
      <c r="NYM274" s="466"/>
      <c r="NYN274" s="466"/>
      <c r="NYO274" s="466"/>
      <c r="NYP274" s="466"/>
      <c r="NYQ274" s="466"/>
      <c r="NYR274" s="466"/>
      <c r="NYS274" s="466"/>
      <c r="NYT274" s="466"/>
      <c r="NYU274" s="466"/>
      <c r="NYV274" s="466"/>
      <c r="NYW274" s="466"/>
      <c r="NYX274" s="466"/>
      <c r="NYY274" s="466"/>
      <c r="NYZ274" s="466"/>
      <c r="NZA274" s="466"/>
      <c r="NZB274" s="466"/>
      <c r="NZC274" s="466"/>
      <c r="NZD274" s="466"/>
      <c r="NZE274" s="466"/>
      <c r="NZF274" s="466"/>
      <c r="NZG274" s="466"/>
      <c r="NZH274" s="466"/>
      <c r="NZI274" s="466"/>
      <c r="NZJ274" s="466"/>
      <c r="NZK274" s="466"/>
      <c r="NZL274" s="466"/>
      <c r="NZM274" s="466"/>
      <c r="NZN274" s="466"/>
      <c r="NZO274" s="466"/>
      <c r="NZP274" s="466"/>
      <c r="NZQ274" s="466"/>
      <c r="NZR274" s="466"/>
      <c r="NZS274" s="466"/>
      <c r="NZT274" s="466"/>
      <c r="NZU274" s="466"/>
      <c r="NZV274" s="466"/>
      <c r="NZW274" s="466"/>
      <c r="NZX274" s="466"/>
      <c r="NZY274" s="466"/>
      <c r="NZZ274" s="466"/>
      <c r="OAA274" s="466"/>
      <c r="OAB274" s="466"/>
      <c r="OAC274" s="466"/>
      <c r="OAD274" s="466"/>
      <c r="OAE274" s="466"/>
      <c r="OAF274" s="466"/>
      <c r="OAG274" s="466"/>
      <c r="OAH274" s="466"/>
      <c r="OAI274" s="466"/>
      <c r="OAJ274" s="466"/>
      <c r="OAK274" s="466"/>
      <c r="OAL274" s="466"/>
      <c r="OAM274" s="466"/>
      <c r="OAN274" s="466"/>
      <c r="OAO274" s="466"/>
      <c r="OAP274" s="466"/>
      <c r="OAQ274" s="466"/>
      <c r="OAR274" s="466"/>
      <c r="OAS274" s="466"/>
      <c r="OAT274" s="466"/>
      <c r="OAU274" s="466"/>
      <c r="OAV274" s="466"/>
      <c r="OAW274" s="466"/>
      <c r="OAX274" s="466"/>
      <c r="OAY274" s="466"/>
      <c r="OAZ274" s="466"/>
      <c r="OBA274" s="466"/>
      <c r="OBB274" s="466"/>
      <c r="OBC274" s="466"/>
      <c r="OBD274" s="466"/>
      <c r="OBE274" s="466"/>
      <c r="OBF274" s="466"/>
      <c r="OBG274" s="466"/>
      <c r="OBH274" s="466"/>
      <c r="OBI274" s="466"/>
      <c r="OBJ274" s="466"/>
      <c r="OBK274" s="466"/>
      <c r="OBL274" s="466"/>
      <c r="OBM274" s="466"/>
      <c r="OBN274" s="466"/>
      <c r="OBO274" s="466"/>
      <c r="OBP274" s="466"/>
      <c r="OBQ274" s="466"/>
      <c r="OBR274" s="466"/>
      <c r="OBS274" s="466"/>
      <c r="OBT274" s="466"/>
      <c r="OBU274" s="466"/>
      <c r="OBV274" s="466"/>
      <c r="OBW274" s="466"/>
      <c r="OBX274" s="466"/>
      <c r="OBY274" s="466"/>
      <c r="OBZ274" s="466"/>
      <c r="OCA274" s="466"/>
      <c r="OCB274" s="466"/>
      <c r="OCC274" s="466"/>
      <c r="OCD274" s="466"/>
      <c r="OCE274" s="466"/>
      <c r="OCF274" s="466"/>
      <c r="OCG274" s="466"/>
      <c r="OCH274" s="466"/>
      <c r="OCI274" s="466"/>
      <c r="OCJ274" s="466"/>
      <c r="OCK274" s="466"/>
      <c r="OCL274" s="466"/>
      <c r="OCM274" s="466"/>
      <c r="OCN274" s="466"/>
      <c r="OCO274" s="466"/>
      <c r="OCP274" s="466"/>
      <c r="OCQ274" s="466"/>
      <c r="OCR274" s="466"/>
      <c r="OCS274" s="466"/>
      <c r="OCT274" s="466"/>
      <c r="OCU274" s="466"/>
      <c r="OCV274" s="466"/>
      <c r="OCW274" s="466"/>
      <c r="OCX274" s="466"/>
      <c r="OCY274" s="466"/>
      <c r="OCZ274" s="466"/>
      <c r="ODA274" s="466"/>
      <c r="ODB274" s="466"/>
      <c r="ODC274" s="466"/>
      <c r="ODD274" s="466"/>
      <c r="ODE274" s="466"/>
      <c r="ODF274" s="466"/>
      <c r="ODG274" s="466"/>
      <c r="ODH274" s="466"/>
      <c r="ODI274" s="466"/>
      <c r="ODJ274" s="466"/>
      <c r="ODK274" s="466"/>
      <c r="ODL274" s="466"/>
      <c r="ODM274" s="466"/>
      <c r="ODN274" s="466"/>
      <c r="ODO274" s="466"/>
      <c r="ODP274" s="466"/>
      <c r="ODQ274" s="466"/>
      <c r="ODR274" s="466"/>
      <c r="ODS274" s="466"/>
      <c r="ODT274" s="466"/>
      <c r="ODU274" s="466"/>
      <c r="ODV274" s="466"/>
      <c r="ODW274" s="466"/>
      <c r="ODX274" s="466"/>
      <c r="ODY274" s="466"/>
      <c r="ODZ274" s="466"/>
      <c r="OEA274" s="466"/>
      <c r="OEB274" s="466"/>
      <c r="OEC274" s="466"/>
      <c r="OED274" s="466"/>
      <c r="OEE274" s="466"/>
      <c r="OEF274" s="466"/>
      <c r="OEG274" s="466"/>
      <c r="OEH274" s="466"/>
      <c r="OEI274" s="466"/>
      <c r="OEJ274" s="466"/>
      <c r="OEK274" s="466"/>
      <c r="OEL274" s="466"/>
      <c r="OEM274" s="466"/>
      <c r="OEN274" s="466"/>
      <c r="OEO274" s="466"/>
      <c r="OEP274" s="466"/>
      <c r="OEQ274" s="466"/>
      <c r="OER274" s="466"/>
      <c r="OES274" s="466"/>
      <c r="OET274" s="466"/>
      <c r="OEU274" s="466"/>
      <c r="OEV274" s="466"/>
      <c r="OEW274" s="466"/>
      <c r="OEX274" s="466"/>
      <c r="OEY274" s="466"/>
      <c r="OEZ274" s="466"/>
      <c r="OFA274" s="466"/>
      <c r="OFB274" s="466"/>
      <c r="OFC274" s="466"/>
      <c r="OFD274" s="466"/>
      <c r="OFE274" s="466"/>
      <c r="OFF274" s="466"/>
      <c r="OFG274" s="466"/>
      <c r="OFH274" s="466"/>
      <c r="OFI274" s="466"/>
      <c r="OFJ274" s="466"/>
      <c r="OFK274" s="466"/>
      <c r="OFL274" s="466"/>
      <c r="OFM274" s="466"/>
      <c r="OFN274" s="466"/>
      <c r="OFO274" s="466"/>
      <c r="OFP274" s="466"/>
      <c r="OFQ274" s="466"/>
      <c r="OFR274" s="466"/>
      <c r="OFS274" s="466"/>
      <c r="OFT274" s="466"/>
      <c r="OFU274" s="466"/>
      <c r="OFV274" s="466"/>
      <c r="OFW274" s="466"/>
      <c r="OFX274" s="466"/>
      <c r="OFY274" s="466"/>
      <c r="OFZ274" s="466"/>
      <c r="OGA274" s="466"/>
      <c r="OGB274" s="466"/>
      <c r="OGC274" s="466"/>
      <c r="OGD274" s="466"/>
      <c r="OGE274" s="466"/>
      <c r="OGF274" s="466"/>
      <c r="OGG274" s="466"/>
      <c r="OGH274" s="466"/>
      <c r="OGI274" s="466"/>
      <c r="OGJ274" s="466"/>
      <c r="OGK274" s="466"/>
      <c r="OGL274" s="466"/>
      <c r="OGM274" s="466"/>
      <c r="OGN274" s="466"/>
      <c r="OGO274" s="466"/>
      <c r="OGP274" s="466"/>
      <c r="OGQ274" s="466"/>
      <c r="OGR274" s="466"/>
      <c r="OGS274" s="466"/>
      <c r="OGT274" s="466"/>
      <c r="OGU274" s="466"/>
      <c r="OGV274" s="466"/>
      <c r="OGW274" s="466"/>
      <c r="OGX274" s="466"/>
      <c r="OGY274" s="466"/>
      <c r="OGZ274" s="466"/>
      <c r="OHA274" s="466"/>
      <c r="OHB274" s="466"/>
      <c r="OHC274" s="466"/>
      <c r="OHD274" s="466"/>
      <c r="OHE274" s="466"/>
      <c r="OHF274" s="466"/>
      <c r="OHG274" s="466"/>
      <c r="OHH274" s="466"/>
      <c r="OHI274" s="466"/>
      <c r="OHJ274" s="466"/>
      <c r="OHK274" s="466"/>
      <c r="OHL274" s="466"/>
      <c r="OHM274" s="466"/>
      <c r="OHN274" s="466"/>
      <c r="OHO274" s="466"/>
      <c r="OHP274" s="466"/>
      <c r="OHQ274" s="466"/>
      <c r="OHR274" s="466"/>
      <c r="OHS274" s="466"/>
      <c r="OHT274" s="466"/>
      <c r="OHU274" s="466"/>
      <c r="OHV274" s="466"/>
      <c r="OHW274" s="466"/>
      <c r="OHX274" s="466"/>
      <c r="OHY274" s="466"/>
      <c r="OHZ274" s="466"/>
      <c r="OIA274" s="466"/>
      <c r="OIB274" s="466"/>
      <c r="OIC274" s="466"/>
      <c r="OID274" s="466"/>
      <c r="OIE274" s="466"/>
      <c r="OIF274" s="466"/>
      <c r="OIG274" s="466"/>
      <c r="OIH274" s="466"/>
      <c r="OII274" s="466"/>
      <c r="OIJ274" s="466"/>
      <c r="OIK274" s="466"/>
      <c r="OIL274" s="466"/>
      <c r="OIM274" s="466"/>
      <c r="OIN274" s="466"/>
      <c r="OIO274" s="466"/>
      <c r="OIP274" s="466"/>
      <c r="OIQ274" s="466"/>
      <c r="OIR274" s="466"/>
      <c r="OIS274" s="466"/>
      <c r="OIT274" s="466"/>
      <c r="OIU274" s="466"/>
      <c r="OIV274" s="466"/>
      <c r="OIW274" s="466"/>
      <c r="OIX274" s="466"/>
      <c r="OIY274" s="466"/>
      <c r="OIZ274" s="466"/>
      <c r="OJA274" s="466"/>
      <c r="OJB274" s="466"/>
      <c r="OJC274" s="466"/>
      <c r="OJD274" s="466"/>
      <c r="OJE274" s="466"/>
      <c r="OJF274" s="466"/>
      <c r="OJG274" s="466"/>
      <c r="OJH274" s="466"/>
      <c r="OJI274" s="466"/>
      <c r="OJJ274" s="466"/>
      <c r="OJK274" s="466"/>
      <c r="OJL274" s="466"/>
      <c r="OJM274" s="466"/>
      <c r="OJN274" s="466"/>
      <c r="OJO274" s="466"/>
      <c r="OJP274" s="466"/>
      <c r="OJQ274" s="466"/>
      <c r="OJR274" s="466"/>
      <c r="OJS274" s="466"/>
      <c r="OJT274" s="466"/>
      <c r="OJU274" s="466"/>
      <c r="OJV274" s="466"/>
      <c r="OJW274" s="466"/>
      <c r="OJX274" s="466"/>
      <c r="OJY274" s="466"/>
      <c r="OJZ274" s="466"/>
      <c r="OKA274" s="466"/>
      <c r="OKB274" s="466"/>
      <c r="OKC274" s="466"/>
      <c r="OKD274" s="466"/>
      <c r="OKE274" s="466"/>
      <c r="OKF274" s="466"/>
      <c r="OKG274" s="466"/>
      <c r="OKH274" s="466"/>
      <c r="OKI274" s="466"/>
      <c r="OKJ274" s="466"/>
      <c r="OKK274" s="466"/>
      <c r="OKL274" s="466"/>
      <c r="OKM274" s="466"/>
      <c r="OKN274" s="466"/>
      <c r="OKO274" s="466"/>
      <c r="OKP274" s="466"/>
      <c r="OKQ274" s="466"/>
      <c r="OKR274" s="466"/>
      <c r="OKS274" s="466"/>
      <c r="OKT274" s="466"/>
      <c r="OKU274" s="466"/>
      <c r="OKV274" s="466"/>
      <c r="OKW274" s="466"/>
      <c r="OKX274" s="466"/>
      <c r="OKY274" s="466"/>
      <c r="OKZ274" s="466"/>
      <c r="OLA274" s="466"/>
      <c r="OLB274" s="466"/>
      <c r="OLC274" s="466"/>
      <c r="OLD274" s="466"/>
      <c r="OLE274" s="466"/>
      <c r="OLF274" s="466"/>
      <c r="OLG274" s="466"/>
      <c r="OLH274" s="466"/>
      <c r="OLI274" s="466"/>
      <c r="OLJ274" s="466"/>
      <c r="OLK274" s="466"/>
      <c r="OLL274" s="466"/>
      <c r="OLM274" s="466"/>
      <c r="OLN274" s="466"/>
      <c r="OLO274" s="466"/>
      <c r="OLP274" s="466"/>
      <c r="OLQ274" s="466"/>
      <c r="OLR274" s="466"/>
      <c r="OLS274" s="466"/>
      <c r="OLT274" s="466"/>
      <c r="OLU274" s="466"/>
      <c r="OLV274" s="466"/>
      <c r="OLW274" s="466"/>
      <c r="OLX274" s="466"/>
      <c r="OLY274" s="466"/>
      <c r="OLZ274" s="466"/>
      <c r="OMA274" s="466"/>
      <c r="OMB274" s="466"/>
      <c r="OMC274" s="466"/>
      <c r="OMD274" s="466"/>
      <c r="OME274" s="466"/>
      <c r="OMF274" s="466"/>
      <c r="OMG274" s="466"/>
      <c r="OMH274" s="466"/>
      <c r="OMI274" s="466"/>
      <c r="OMJ274" s="466"/>
      <c r="OMK274" s="466"/>
      <c r="OML274" s="466"/>
      <c r="OMM274" s="466"/>
      <c r="OMN274" s="466"/>
      <c r="OMO274" s="466"/>
      <c r="OMP274" s="466"/>
      <c r="OMQ274" s="466"/>
      <c r="OMR274" s="466"/>
      <c r="OMS274" s="466"/>
      <c r="OMT274" s="466"/>
      <c r="OMU274" s="466"/>
      <c r="OMV274" s="466"/>
      <c r="OMW274" s="466"/>
      <c r="OMX274" s="466"/>
      <c r="OMY274" s="466"/>
      <c r="OMZ274" s="466"/>
      <c r="ONA274" s="466"/>
      <c r="ONB274" s="466"/>
      <c r="ONC274" s="466"/>
      <c r="OND274" s="466"/>
      <c r="ONE274" s="466"/>
      <c r="ONF274" s="466"/>
      <c r="ONG274" s="466"/>
      <c r="ONH274" s="466"/>
      <c r="ONI274" s="466"/>
      <c r="ONJ274" s="466"/>
      <c r="ONK274" s="466"/>
      <c r="ONL274" s="466"/>
      <c r="ONM274" s="466"/>
      <c r="ONN274" s="466"/>
      <c r="ONO274" s="466"/>
      <c r="ONP274" s="466"/>
      <c r="ONQ274" s="466"/>
      <c r="ONR274" s="466"/>
      <c r="ONS274" s="466"/>
      <c r="ONT274" s="466"/>
      <c r="ONU274" s="466"/>
      <c r="ONV274" s="466"/>
      <c r="ONW274" s="466"/>
      <c r="ONX274" s="466"/>
      <c r="ONY274" s="466"/>
      <c r="ONZ274" s="466"/>
      <c r="OOA274" s="466"/>
      <c r="OOB274" s="466"/>
      <c r="OOC274" s="466"/>
      <c r="OOD274" s="466"/>
      <c r="OOE274" s="466"/>
      <c r="OOF274" s="466"/>
      <c r="OOG274" s="466"/>
      <c r="OOH274" s="466"/>
      <c r="OOI274" s="466"/>
      <c r="OOJ274" s="466"/>
      <c r="OOK274" s="466"/>
      <c r="OOL274" s="466"/>
      <c r="OOM274" s="466"/>
      <c r="OON274" s="466"/>
      <c r="OOO274" s="466"/>
      <c r="OOP274" s="466"/>
      <c r="OOQ274" s="466"/>
      <c r="OOR274" s="466"/>
      <c r="OOS274" s="466"/>
      <c r="OOT274" s="466"/>
      <c r="OOU274" s="466"/>
      <c r="OOV274" s="466"/>
      <c r="OOW274" s="466"/>
      <c r="OOX274" s="466"/>
      <c r="OOY274" s="466"/>
      <c r="OOZ274" s="466"/>
      <c r="OPA274" s="466"/>
      <c r="OPB274" s="466"/>
      <c r="OPC274" s="466"/>
      <c r="OPD274" s="466"/>
      <c r="OPE274" s="466"/>
      <c r="OPF274" s="466"/>
      <c r="OPG274" s="466"/>
      <c r="OPH274" s="466"/>
      <c r="OPI274" s="466"/>
      <c r="OPJ274" s="466"/>
      <c r="OPK274" s="466"/>
      <c r="OPL274" s="466"/>
      <c r="OPM274" s="466"/>
      <c r="OPN274" s="466"/>
      <c r="OPO274" s="466"/>
      <c r="OPP274" s="466"/>
      <c r="OPQ274" s="466"/>
      <c r="OPR274" s="466"/>
      <c r="OPS274" s="466"/>
      <c r="OPT274" s="466"/>
      <c r="OPU274" s="466"/>
      <c r="OPV274" s="466"/>
      <c r="OPW274" s="466"/>
      <c r="OPX274" s="466"/>
      <c r="OPY274" s="466"/>
      <c r="OPZ274" s="466"/>
      <c r="OQA274" s="466"/>
      <c r="OQB274" s="466"/>
      <c r="OQC274" s="466"/>
      <c r="OQD274" s="466"/>
      <c r="OQE274" s="466"/>
      <c r="OQF274" s="466"/>
      <c r="OQG274" s="466"/>
      <c r="OQH274" s="466"/>
      <c r="OQI274" s="466"/>
      <c r="OQJ274" s="466"/>
      <c r="OQK274" s="466"/>
      <c r="OQL274" s="466"/>
      <c r="OQM274" s="466"/>
      <c r="OQN274" s="466"/>
      <c r="OQO274" s="466"/>
      <c r="OQP274" s="466"/>
      <c r="OQQ274" s="466"/>
      <c r="OQR274" s="466"/>
      <c r="OQS274" s="466"/>
      <c r="OQT274" s="466"/>
      <c r="OQU274" s="466"/>
      <c r="OQV274" s="466"/>
      <c r="OQW274" s="466"/>
      <c r="OQX274" s="466"/>
      <c r="OQY274" s="466"/>
      <c r="OQZ274" s="466"/>
      <c r="ORA274" s="466"/>
      <c r="ORB274" s="466"/>
      <c r="ORC274" s="466"/>
      <c r="ORD274" s="466"/>
      <c r="ORE274" s="466"/>
      <c r="ORF274" s="466"/>
      <c r="ORG274" s="466"/>
      <c r="ORH274" s="466"/>
      <c r="ORI274" s="466"/>
      <c r="ORJ274" s="466"/>
      <c r="ORK274" s="466"/>
      <c r="ORL274" s="466"/>
      <c r="ORM274" s="466"/>
      <c r="ORN274" s="466"/>
      <c r="ORO274" s="466"/>
      <c r="ORP274" s="466"/>
      <c r="ORQ274" s="466"/>
      <c r="ORR274" s="466"/>
      <c r="ORS274" s="466"/>
      <c r="ORT274" s="466"/>
      <c r="ORU274" s="466"/>
      <c r="ORV274" s="466"/>
      <c r="ORW274" s="466"/>
      <c r="ORX274" s="466"/>
      <c r="ORY274" s="466"/>
      <c r="ORZ274" s="466"/>
      <c r="OSA274" s="466"/>
      <c r="OSB274" s="466"/>
      <c r="OSC274" s="466"/>
      <c r="OSD274" s="466"/>
      <c r="OSE274" s="466"/>
      <c r="OSF274" s="466"/>
      <c r="OSG274" s="466"/>
      <c r="OSH274" s="466"/>
      <c r="OSI274" s="466"/>
      <c r="OSJ274" s="466"/>
      <c r="OSK274" s="466"/>
      <c r="OSL274" s="466"/>
      <c r="OSM274" s="466"/>
      <c r="OSN274" s="466"/>
      <c r="OSO274" s="466"/>
      <c r="OSP274" s="466"/>
      <c r="OSQ274" s="466"/>
      <c r="OSR274" s="466"/>
      <c r="OSS274" s="466"/>
      <c r="OST274" s="466"/>
      <c r="OSU274" s="466"/>
      <c r="OSV274" s="466"/>
      <c r="OSW274" s="466"/>
      <c r="OSX274" s="466"/>
      <c r="OSY274" s="466"/>
      <c r="OSZ274" s="466"/>
      <c r="OTA274" s="466"/>
      <c r="OTB274" s="466"/>
      <c r="OTC274" s="466"/>
      <c r="OTD274" s="466"/>
      <c r="OTE274" s="466"/>
      <c r="OTF274" s="466"/>
      <c r="OTG274" s="466"/>
      <c r="OTH274" s="466"/>
      <c r="OTI274" s="466"/>
      <c r="OTJ274" s="466"/>
      <c r="OTK274" s="466"/>
      <c r="OTL274" s="466"/>
      <c r="OTM274" s="466"/>
      <c r="OTN274" s="466"/>
      <c r="OTO274" s="466"/>
      <c r="OTP274" s="466"/>
      <c r="OTQ274" s="466"/>
      <c r="OTR274" s="466"/>
      <c r="OTS274" s="466"/>
      <c r="OTT274" s="466"/>
      <c r="OTU274" s="466"/>
      <c r="OTV274" s="466"/>
      <c r="OTW274" s="466"/>
      <c r="OTX274" s="466"/>
      <c r="OTY274" s="466"/>
      <c r="OTZ274" s="466"/>
      <c r="OUA274" s="466"/>
      <c r="OUB274" s="466"/>
      <c r="OUC274" s="466"/>
      <c r="OUD274" s="466"/>
      <c r="OUE274" s="466"/>
      <c r="OUF274" s="466"/>
      <c r="OUG274" s="466"/>
      <c r="OUH274" s="466"/>
      <c r="OUI274" s="466"/>
      <c r="OUJ274" s="466"/>
      <c r="OUK274" s="466"/>
      <c r="OUL274" s="466"/>
      <c r="OUM274" s="466"/>
      <c r="OUN274" s="466"/>
      <c r="OUO274" s="466"/>
      <c r="OUP274" s="466"/>
      <c r="OUQ274" s="466"/>
      <c r="OUR274" s="466"/>
      <c r="OUS274" s="466"/>
      <c r="OUT274" s="466"/>
      <c r="OUU274" s="466"/>
      <c r="OUV274" s="466"/>
      <c r="OUW274" s="466"/>
      <c r="OUX274" s="466"/>
      <c r="OUY274" s="466"/>
      <c r="OUZ274" s="466"/>
      <c r="OVA274" s="466"/>
      <c r="OVB274" s="466"/>
      <c r="OVC274" s="466"/>
      <c r="OVD274" s="466"/>
      <c r="OVE274" s="466"/>
      <c r="OVF274" s="466"/>
      <c r="OVG274" s="466"/>
      <c r="OVH274" s="466"/>
      <c r="OVI274" s="466"/>
      <c r="OVJ274" s="466"/>
      <c r="OVK274" s="466"/>
      <c r="OVL274" s="466"/>
      <c r="OVM274" s="466"/>
      <c r="OVN274" s="466"/>
      <c r="OVO274" s="466"/>
      <c r="OVP274" s="466"/>
      <c r="OVQ274" s="466"/>
      <c r="OVR274" s="466"/>
      <c r="OVS274" s="466"/>
      <c r="OVT274" s="466"/>
      <c r="OVU274" s="466"/>
      <c r="OVV274" s="466"/>
      <c r="OVW274" s="466"/>
      <c r="OVX274" s="466"/>
      <c r="OVY274" s="466"/>
      <c r="OVZ274" s="466"/>
      <c r="OWA274" s="466"/>
      <c r="OWB274" s="466"/>
      <c r="OWC274" s="466"/>
      <c r="OWD274" s="466"/>
      <c r="OWE274" s="466"/>
      <c r="OWF274" s="466"/>
      <c r="OWG274" s="466"/>
      <c r="OWH274" s="466"/>
      <c r="OWI274" s="466"/>
      <c r="OWJ274" s="466"/>
      <c r="OWK274" s="466"/>
      <c r="OWL274" s="466"/>
      <c r="OWM274" s="466"/>
      <c r="OWN274" s="466"/>
      <c r="OWO274" s="466"/>
      <c r="OWP274" s="466"/>
      <c r="OWQ274" s="466"/>
      <c r="OWR274" s="466"/>
      <c r="OWS274" s="466"/>
      <c r="OWT274" s="466"/>
      <c r="OWU274" s="466"/>
      <c r="OWV274" s="466"/>
      <c r="OWW274" s="466"/>
      <c r="OWX274" s="466"/>
      <c r="OWY274" s="466"/>
      <c r="OWZ274" s="466"/>
      <c r="OXA274" s="466"/>
      <c r="OXB274" s="466"/>
      <c r="OXC274" s="466"/>
      <c r="OXD274" s="466"/>
      <c r="OXE274" s="466"/>
      <c r="OXF274" s="466"/>
      <c r="OXG274" s="466"/>
      <c r="OXH274" s="466"/>
      <c r="OXI274" s="466"/>
      <c r="OXJ274" s="466"/>
      <c r="OXK274" s="466"/>
      <c r="OXL274" s="466"/>
      <c r="OXM274" s="466"/>
      <c r="OXN274" s="466"/>
      <c r="OXO274" s="466"/>
      <c r="OXP274" s="466"/>
      <c r="OXQ274" s="466"/>
      <c r="OXR274" s="466"/>
      <c r="OXS274" s="466"/>
      <c r="OXT274" s="466"/>
      <c r="OXU274" s="466"/>
      <c r="OXV274" s="466"/>
      <c r="OXW274" s="466"/>
      <c r="OXX274" s="466"/>
      <c r="OXY274" s="466"/>
      <c r="OXZ274" s="466"/>
      <c r="OYA274" s="466"/>
      <c r="OYB274" s="466"/>
      <c r="OYC274" s="466"/>
      <c r="OYD274" s="466"/>
      <c r="OYE274" s="466"/>
      <c r="OYF274" s="466"/>
      <c r="OYG274" s="466"/>
      <c r="OYH274" s="466"/>
      <c r="OYI274" s="466"/>
      <c r="OYJ274" s="466"/>
      <c r="OYK274" s="466"/>
      <c r="OYL274" s="466"/>
      <c r="OYM274" s="466"/>
      <c r="OYN274" s="466"/>
      <c r="OYO274" s="466"/>
      <c r="OYP274" s="466"/>
      <c r="OYQ274" s="466"/>
      <c r="OYR274" s="466"/>
      <c r="OYS274" s="466"/>
      <c r="OYT274" s="466"/>
      <c r="OYU274" s="466"/>
      <c r="OYV274" s="466"/>
      <c r="OYW274" s="466"/>
      <c r="OYX274" s="466"/>
      <c r="OYY274" s="466"/>
      <c r="OYZ274" s="466"/>
      <c r="OZA274" s="466"/>
      <c r="OZB274" s="466"/>
      <c r="OZC274" s="466"/>
      <c r="OZD274" s="466"/>
      <c r="OZE274" s="466"/>
      <c r="OZF274" s="466"/>
      <c r="OZG274" s="466"/>
      <c r="OZH274" s="466"/>
      <c r="OZI274" s="466"/>
      <c r="OZJ274" s="466"/>
      <c r="OZK274" s="466"/>
      <c r="OZL274" s="466"/>
      <c r="OZM274" s="466"/>
      <c r="OZN274" s="466"/>
      <c r="OZO274" s="466"/>
      <c r="OZP274" s="466"/>
      <c r="OZQ274" s="466"/>
      <c r="OZR274" s="466"/>
      <c r="OZS274" s="466"/>
      <c r="OZT274" s="466"/>
      <c r="OZU274" s="466"/>
      <c r="OZV274" s="466"/>
      <c r="OZW274" s="466"/>
      <c r="OZX274" s="466"/>
      <c r="OZY274" s="466"/>
      <c r="OZZ274" s="466"/>
      <c r="PAA274" s="466"/>
      <c r="PAB274" s="466"/>
      <c r="PAC274" s="466"/>
      <c r="PAD274" s="466"/>
      <c r="PAE274" s="466"/>
      <c r="PAF274" s="466"/>
      <c r="PAG274" s="466"/>
      <c r="PAH274" s="466"/>
      <c r="PAI274" s="466"/>
      <c r="PAJ274" s="466"/>
      <c r="PAK274" s="466"/>
      <c r="PAL274" s="466"/>
      <c r="PAM274" s="466"/>
      <c r="PAN274" s="466"/>
      <c r="PAO274" s="466"/>
      <c r="PAP274" s="466"/>
      <c r="PAQ274" s="466"/>
      <c r="PAR274" s="466"/>
      <c r="PAS274" s="466"/>
      <c r="PAT274" s="466"/>
      <c r="PAU274" s="466"/>
      <c r="PAV274" s="466"/>
      <c r="PAW274" s="466"/>
      <c r="PAX274" s="466"/>
      <c r="PAY274" s="466"/>
      <c r="PAZ274" s="466"/>
      <c r="PBA274" s="466"/>
      <c r="PBB274" s="466"/>
      <c r="PBC274" s="466"/>
      <c r="PBD274" s="466"/>
      <c r="PBE274" s="466"/>
      <c r="PBF274" s="466"/>
      <c r="PBG274" s="466"/>
      <c r="PBH274" s="466"/>
      <c r="PBI274" s="466"/>
      <c r="PBJ274" s="466"/>
      <c r="PBK274" s="466"/>
      <c r="PBL274" s="466"/>
      <c r="PBM274" s="466"/>
      <c r="PBN274" s="466"/>
      <c r="PBO274" s="466"/>
      <c r="PBP274" s="466"/>
      <c r="PBQ274" s="466"/>
      <c r="PBR274" s="466"/>
      <c r="PBS274" s="466"/>
      <c r="PBT274" s="466"/>
      <c r="PBU274" s="466"/>
      <c r="PBV274" s="466"/>
      <c r="PBW274" s="466"/>
      <c r="PBX274" s="466"/>
      <c r="PBY274" s="466"/>
      <c r="PBZ274" s="466"/>
      <c r="PCA274" s="466"/>
      <c r="PCB274" s="466"/>
      <c r="PCC274" s="466"/>
      <c r="PCD274" s="466"/>
      <c r="PCE274" s="466"/>
      <c r="PCF274" s="466"/>
      <c r="PCG274" s="466"/>
      <c r="PCH274" s="466"/>
      <c r="PCI274" s="466"/>
      <c r="PCJ274" s="466"/>
      <c r="PCK274" s="466"/>
      <c r="PCL274" s="466"/>
      <c r="PCM274" s="466"/>
      <c r="PCN274" s="466"/>
      <c r="PCO274" s="466"/>
      <c r="PCP274" s="466"/>
      <c r="PCQ274" s="466"/>
      <c r="PCR274" s="466"/>
      <c r="PCS274" s="466"/>
      <c r="PCT274" s="466"/>
      <c r="PCU274" s="466"/>
      <c r="PCV274" s="466"/>
      <c r="PCW274" s="466"/>
      <c r="PCX274" s="466"/>
      <c r="PCY274" s="466"/>
      <c r="PCZ274" s="466"/>
      <c r="PDA274" s="466"/>
      <c r="PDB274" s="466"/>
      <c r="PDC274" s="466"/>
      <c r="PDD274" s="466"/>
      <c r="PDE274" s="466"/>
      <c r="PDF274" s="466"/>
      <c r="PDG274" s="466"/>
      <c r="PDH274" s="466"/>
      <c r="PDI274" s="466"/>
      <c r="PDJ274" s="466"/>
      <c r="PDK274" s="466"/>
      <c r="PDL274" s="466"/>
      <c r="PDM274" s="466"/>
      <c r="PDN274" s="466"/>
      <c r="PDO274" s="466"/>
      <c r="PDP274" s="466"/>
      <c r="PDQ274" s="466"/>
      <c r="PDR274" s="466"/>
      <c r="PDS274" s="466"/>
      <c r="PDT274" s="466"/>
      <c r="PDU274" s="466"/>
      <c r="PDV274" s="466"/>
      <c r="PDW274" s="466"/>
      <c r="PDX274" s="466"/>
      <c r="PDY274" s="466"/>
      <c r="PDZ274" s="466"/>
      <c r="PEA274" s="466"/>
      <c r="PEB274" s="466"/>
      <c r="PEC274" s="466"/>
      <c r="PED274" s="466"/>
      <c r="PEE274" s="466"/>
      <c r="PEF274" s="466"/>
      <c r="PEG274" s="466"/>
      <c r="PEH274" s="466"/>
      <c r="PEI274" s="466"/>
      <c r="PEJ274" s="466"/>
      <c r="PEK274" s="466"/>
      <c r="PEL274" s="466"/>
      <c r="PEM274" s="466"/>
      <c r="PEN274" s="466"/>
      <c r="PEO274" s="466"/>
      <c r="PEP274" s="466"/>
      <c r="PEQ274" s="466"/>
      <c r="PER274" s="466"/>
      <c r="PES274" s="466"/>
      <c r="PET274" s="466"/>
      <c r="PEU274" s="466"/>
      <c r="PEV274" s="466"/>
      <c r="PEW274" s="466"/>
      <c r="PEX274" s="466"/>
      <c r="PEY274" s="466"/>
      <c r="PEZ274" s="466"/>
      <c r="PFA274" s="466"/>
      <c r="PFB274" s="466"/>
      <c r="PFC274" s="466"/>
      <c r="PFD274" s="466"/>
      <c r="PFE274" s="466"/>
      <c r="PFF274" s="466"/>
      <c r="PFG274" s="466"/>
      <c r="PFH274" s="466"/>
      <c r="PFI274" s="466"/>
      <c r="PFJ274" s="466"/>
      <c r="PFK274" s="466"/>
      <c r="PFL274" s="466"/>
      <c r="PFM274" s="466"/>
      <c r="PFN274" s="466"/>
      <c r="PFO274" s="466"/>
      <c r="PFP274" s="466"/>
      <c r="PFQ274" s="466"/>
      <c r="PFR274" s="466"/>
      <c r="PFS274" s="466"/>
      <c r="PFT274" s="466"/>
      <c r="PFU274" s="466"/>
      <c r="PFV274" s="466"/>
      <c r="PFW274" s="466"/>
      <c r="PFX274" s="466"/>
      <c r="PFY274" s="466"/>
      <c r="PFZ274" s="466"/>
      <c r="PGA274" s="466"/>
      <c r="PGB274" s="466"/>
      <c r="PGC274" s="466"/>
      <c r="PGD274" s="466"/>
      <c r="PGE274" s="466"/>
      <c r="PGF274" s="466"/>
      <c r="PGG274" s="466"/>
      <c r="PGH274" s="466"/>
      <c r="PGI274" s="466"/>
      <c r="PGJ274" s="466"/>
      <c r="PGK274" s="466"/>
      <c r="PGL274" s="466"/>
      <c r="PGM274" s="466"/>
      <c r="PGN274" s="466"/>
      <c r="PGO274" s="466"/>
      <c r="PGP274" s="466"/>
      <c r="PGQ274" s="466"/>
      <c r="PGR274" s="466"/>
      <c r="PGS274" s="466"/>
      <c r="PGT274" s="466"/>
      <c r="PGU274" s="466"/>
      <c r="PGV274" s="466"/>
      <c r="PGW274" s="466"/>
      <c r="PGX274" s="466"/>
      <c r="PGY274" s="466"/>
      <c r="PGZ274" s="466"/>
      <c r="PHA274" s="466"/>
      <c r="PHB274" s="466"/>
      <c r="PHC274" s="466"/>
      <c r="PHD274" s="466"/>
      <c r="PHE274" s="466"/>
      <c r="PHF274" s="466"/>
      <c r="PHG274" s="466"/>
      <c r="PHH274" s="466"/>
      <c r="PHI274" s="466"/>
      <c r="PHJ274" s="466"/>
      <c r="PHK274" s="466"/>
      <c r="PHL274" s="466"/>
      <c r="PHM274" s="466"/>
      <c r="PHN274" s="466"/>
      <c r="PHO274" s="466"/>
      <c r="PHP274" s="466"/>
      <c r="PHQ274" s="466"/>
      <c r="PHR274" s="466"/>
      <c r="PHS274" s="466"/>
      <c r="PHT274" s="466"/>
      <c r="PHU274" s="466"/>
      <c r="PHV274" s="466"/>
      <c r="PHW274" s="466"/>
      <c r="PHX274" s="466"/>
      <c r="PHY274" s="466"/>
      <c r="PHZ274" s="466"/>
      <c r="PIA274" s="466"/>
      <c r="PIB274" s="466"/>
      <c r="PIC274" s="466"/>
      <c r="PID274" s="466"/>
      <c r="PIE274" s="466"/>
      <c r="PIF274" s="466"/>
      <c r="PIG274" s="466"/>
      <c r="PIH274" s="466"/>
      <c r="PII274" s="466"/>
      <c r="PIJ274" s="466"/>
      <c r="PIK274" s="466"/>
      <c r="PIL274" s="466"/>
      <c r="PIM274" s="466"/>
      <c r="PIN274" s="466"/>
      <c r="PIO274" s="466"/>
      <c r="PIP274" s="466"/>
      <c r="PIQ274" s="466"/>
      <c r="PIR274" s="466"/>
      <c r="PIS274" s="466"/>
      <c r="PIT274" s="466"/>
      <c r="PIU274" s="466"/>
      <c r="PIV274" s="466"/>
      <c r="PIW274" s="466"/>
      <c r="PIX274" s="466"/>
      <c r="PIY274" s="466"/>
      <c r="PIZ274" s="466"/>
      <c r="PJA274" s="466"/>
      <c r="PJB274" s="466"/>
      <c r="PJC274" s="466"/>
      <c r="PJD274" s="466"/>
      <c r="PJE274" s="466"/>
      <c r="PJF274" s="466"/>
      <c r="PJG274" s="466"/>
      <c r="PJH274" s="466"/>
      <c r="PJI274" s="466"/>
      <c r="PJJ274" s="466"/>
      <c r="PJK274" s="466"/>
      <c r="PJL274" s="466"/>
      <c r="PJM274" s="466"/>
      <c r="PJN274" s="466"/>
      <c r="PJO274" s="466"/>
      <c r="PJP274" s="466"/>
      <c r="PJQ274" s="466"/>
      <c r="PJR274" s="466"/>
      <c r="PJS274" s="466"/>
      <c r="PJT274" s="466"/>
      <c r="PJU274" s="466"/>
      <c r="PJV274" s="466"/>
      <c r="PJW274" s="466"/>
      <c r="PJX274" s="466"/>
      <c r="PJY274" s="466"/>
      <c r="PJZ274" s="466"/>
      <c r="PKA274" s="466"/>
      <c r="PKB274" s="466"/>
      <c r="PKC274" s="466"/>
      <c r="PKD274" s="466"/>
      <c r="PKE274" s="466"/>
      <c r="PKF274" s="466"/>
      <c r="PKG274" s="466"/>
      <c r="PKH274" s="466"/>
      <c r="PKI274" s="466"/>
      <c r="PKJ274" s="466"/>
      <c r="PKK274" s="466"/>
      <c r="PKL274" s="466"/>
      <c r="PKM274" s="466"/>
      <c r="PKN274" s="466"/>
      <c r="PKO274" s="466"/>
      <c r="PKP274" s="466"/>
      <c r="PKQ274" s="466"/>
      <c r="PKR274" s="466"/>
      <c r="PKS274" s="466"/>
      <c r="PKT274" s="466"/>
      <c r="PKU274" s="466"/>
      <c r="PKV274" s="466"/>
      <c r="PKW274" s="466"/>
      <c r="PKX274" s="466"/>
      <c r="PKY274" s="466"/>
      <c r="PKZ274" s="466"/>
      <c r="PLA274" s="466"/>
      <c r="PLB274" s="466"/>
      <c r="PLC274" s="466"/>
      <c r="PLD274" s="466"/>
      <c r="PLE274" s="466"/>
      <c r="PLF274" s="466"/>
      <c r="PLG274" s="466"/>
      <c r="PLH274" s="466"/>
      <c r="PLI274" s="466"/>
      <c r="PLJ274" s="466"/>
      <c r="PLK274" s="466"/>
      <c r="PLL274" s="466"/>
      <c r="PLM274" s="466"/>
      <c r="PLN274" s="466"/>
      <c r="PLO274" s="466"/>
      <c r="PLP274" s="466"/>
      <c r="PLQ274" s="466"/>
      <c r="PLR274" s="466"/>
      <c r="PLS274" s="466"/>
      <c r="PLT274" s="466"/>
      <c r="PLU274" s="466"/>
      <c r="PLV274" s="466"/>
      <c r="PLW274" s="466"/>
      <c r="PLX274" s="466"/>
      <c r="PLY274" s="466"/>
      <c r="PLZ274" s="466"/>
      <c r="PMA274" s="466"/>
      <c r="PMB274" s="466"/>
      <c r="PMC274" s="466"/>
      <c r="PMD274" s="466"/>
      <c r="PME274" s="466"/>
      <c r="PMF274" s="466"/>
      <c r="PMG274" s="466"/>
      <c r="PMH274" s="466"/>
      <c r="PMI274" s="466"/>
      <c r="PMJ274" s="466"/>
      <c r="PMK274" s="466"/>
      <c r="PML274" s="466"/>
      <c r="PMM274" s="466"/>
      <c r="PMN274" s="466"/>
      <c r="PMO274" s="466"/>
      <c r="PMP274" s="466"/>
      <c r="PMQ274" s="466"/>
      <c r="PMR274" s="466"/>
      <c r="PMS274" s="466"/>
      <c r="PMT274" s="466"/>
      <c r="PMU274" s="466"/>
      <c r="PMV274" s="466"/>
      <c r="PMW274" s="466"/>
      <c r="PMX274" s="466"/>
      <c r="PMY274" s="466"/>
      <c r="PMZ274" s="466"/>
      <c r="PNA274" s="466"/>
      <c r="PNB274" s="466"/>
      <c r="PNC274" s="466"/>
      <c r="PND274" s="466"/>
      <c r="PNE274" s="466"/>
      <c r="PNF274" s="466"/>
      <c r="PNG274" s="466"/>
      <c r="PNH274" s="466"/>
      <c r="PNI274" s="466"/>
      <c r="PNJ274" s="466"/>
      <c r="PNK274" s="466"/>
      <c r="PNL274" s="466"/>
      <c r="PNM274" s="466"/>
      <c r="PNN274" s="466"/>
      <c r="PNO274" s="466"/>
      <c r="PNP274" s="466"/>
      <c r="PNQ274" s="466"/>
      <c r="PNR274" s="466"/>
      <c r="PNS274" s="466"/>
      <c r="PNT274" s="466"/>
      <c r="PNU274" s="466"/>
      <c r="PNV274" s="466"/>
      <c r="PNW274" s="466"/>
      <c r="PNX274" s="466"/>
      <c r="PNY274" s="466"/>
      <c r="PNZ274" s="466"/>
      <c r="POA274" s="466"/>
      <c r="POB274" s="466"/>
      <c r="POC274" s="466"/>
      <c r="POD274" s="466"/>
      <c r="POE274" s="466"/>
      <c r="POF274" s="466"/>
      <c r="POG274" s="466"/>
      <c r="POH274" s="466"/>
      <c r="POI274" s="466"/>
      <c r="POJ274" s="466"/>
      <c r="POK274" s="466"/>
      <c r="POL274" s="466"/>
      <c r="POM274" s="466"/>
      <c r="PON274" s="466"/>
      <c r="POO274" s="466"/>
      <c r="POP274" s="466"/>
      <c r="POQ274" s="466"/>
      <c r="POR274" s="466"/>
      <c r="POS274" s="466"/>
      <c r="POT274" s="466"/>
      <c r="POU274" s="466"/>
      <c r="POV274" s="466"/>
      <c r="POW274" s="466"/>
      <c r="POX274" s="466"/>
      <c r="POY274" s="466"/>
      <c r="POZ274" s="466"/>
      <c r="PPA274" s="466"/>
      <c r="PPB274" s="466"/>
      <c r="PPC274" s="466"/>
      <c r="PPD274" s="466"/>
      <c r="PPE274" s="466"/>
      <c r="PPF274" s="466"/>
      <c r="PPG274" s="466"/>
      <c r="PPH274" s="466"/>
      <c r="PPI274" s="466"/>
      <c r="PPJ274" s="466"/>
      <c r="PPK274" s="466"/>
      <c r="PPL274" s="466"/>
      <c r="PPM274" s="466"/>
      <c r="PPN274" s="466"/>
      <c r="PPO274" s="466"/>
      <c r="PPP274" s="466"/>
      <c r="PPQ274" s="466"/>
      <c r="PPR274" s="466"/>
      <c r="PPS274" s="466"/>
      <c r="PPT274" s="466"/>
      <c r="PPU274" s="466"/>
      <c r="PPV274" s="466"/>
      <c r="PPW274" s="466"/>
      <c r="PPX274" s="466"/>
      <c r="PPY274" s="466"/>
      <c r="PPZ274" s="466"/>
      <c r="PQA274" s="466"/>
      <c r="PQB274" s="466"/>
      <c r="PQC274" s="466"/>
      <c r="PQD274" s="466"/>
      <c r="PQE274" s="466"/>
      <c r="PQF274" s="466"/>
      <c r="PQG274" s="466"/>
      <c r="PQH274" s="466"/>
      <c r="PQI274" s="466"/>
      <c r="PQJ274" s="466"/>
      <c r="PQK274" s="466"/>
      <c r="PQL274" s="466"/>
      <c r="PQM274" s="466"/>
      <c r="PQN274" s="466"/>
      <c r="PQO274" s="466"/>
      <c r="PQP274" s="466"/>
      <c r="PQQ274" s="466"/>
      <c r="PQR274" s="466"/>
      <c r="PQS274" s="466"/>
      <c r="PQT274" s="466"/>
      <c r="PQU274" s="466"/>
      <c r="PQV274" s="466"/>
      <c r="PQW274" s="466"/>
      <c r="PQX274" s="466"/>
      <c r="PQY274" s="466"/>
      <c r="PQZ274" s="466"/>
      <c r="PRA274" s="466"/>
      <c r="PRB274" s="466"/>
      <c r="PRC274" s="466"/>
      <c r="PRD274" s="466"/>
      <c r="PRE274" s="466"/>
      <c r="PRF274" s="466"/>
      <c r="PRG274" s="466"/>
      <c r="PRH274" s="466"/>
      <c r="PRI274" s="466"/>
      <c r="PRJ274" s="466"/>
      <c r="PRK274" s="466"/>
      <c r="PRL274" s="466"/>
      <c r="PRM274" s="466"/>
      <c r="PRN274" s="466"/>
      <c r="PRO274" s="466"/>
      <c r="PRP274" s="466"/>
      <c r="PRQ274" s="466"/>
      <c r="PRR274" s="466"/>
      <c r="PRS274" s="466"/>
      <c r="PRT274" s="466"/>
      <c r="PRU274" s="466"/>
      <c r="PRV274" s="466"/>
      <c r="PRW274" s="466"/>
      <c r="PRX274" s="466"/>
      <c r="PRY274" s="466"/>
      <c r="PRZ274" s="466"/>
      <c r="PSA274" s="466"/>
      <c r="PSB274" s="466"/>
      <c r="PSC274" s="466"/>
      <c r="PSD274" s="466"/>
      <c r="PSE274" s="466"/>
      <c r="PSF274" s="466"/>
      <c r="PSG274" s="466"/>
      <c r="PSH274" s="466"/>
      <c r="PSI274" s="466"/>
      <c r="PSJ274" s="466"/>
      <c r="PSK274" s="466"/>
      <c r="PSL274" s="466"/>
      <c r="PSM274" s="466"/>
      <c r="PSN274" s="466"/>
      <c r="PSO274" s="466"/>
      <c r="PSP274" s="466"/>
      <c r="PSQ274" s="466"/>
      <c r="PSR274" s="466"/>
      <c r="PSS274" s="466"/>
      <c r="PST274" s="466"/>
      <c r="PSU274" s="466"/>
      <c r="PSV274" s="466"/>
      <c r="PSW274" s="466"/>
      <c r="PSX274" s="466"/>
      <c r="PSY274" s="466"/>
      <c r="PSZ274" s="466"/>
      <c r="PTA274" s="466"/>
      <c r="PTB274" s="466"/>
      <c r="PTC274" s="466"/>
      <c r="PTD274" s="466"/>
      <c r="PTE274" s="466"/>
      <c r="PTF274" s="466"/>
      <c r="PTG274" s="466"/>
      <c r="PTH274" s="466"/>
      <c r="PTI274" s="466"/>
      <c r="PTJ274" s="466"/>
      <c r="PTK274" s="466"/>
      <c r="PTL274" s="466"/>
      <c r="PTM274" s="466"/>
      <c r="PTN274" s="466"/>
      <c r="PTO274" s="466"/>
      <c r="PTP274" s="466"/>
      <c r="PTQ274" s="466"/>
      <c r="PTR274" s="466"/>
      <c r="PTS274" s="466"/>
      <c r="PTT274" s="466"/>
      <c r="PTU274" s="466"/>
      <c r="PTV274" s="466"/>
      <c r="PTW274" s="466"/>
      <c r="PTX274" s="466"/>
      <c r="PTY274" s="466"/>
      <c r="PTZ274" s="466"/>
      <c r="PUA274" s="466"/>
      <c r="PUB274" s="466"/>
      <c r="PUC274" s="466"/>
      <c r="PUD274" s="466"/>
      <c r="PUE274" s="466"/>
      <c r="PUF274" s="466"/>
      <c r="PUG274" s="466"/>
      <c r="PUH274" s="466"/>
      <c r="PUI274" s="466"/>
      <c r="PUJ274" s="466"/>
      <c r="PUK274" s="466"/>
      <c r="PUL274" s="466"/>
      <c r="PUM274" s="466"/>
      <c r="PUN274" s="466"/>
      <c r="PUO274" s="466"/>
      <c r="PUP274" s="466"/>
      <c r="PUQ274" s="466"/>
      <c r="PUR274" s="466"/>
      <c r="PUS274" s="466"/>
      <c r="PUT274" s="466"/>
      <c r="PUU274" s="466"/>
      <c r="PUV274" s="466"/>
      <c r="PUW274" s="466"/>
      <c r="PUX274" s="466"/>
      <c r="PUY274" s="466"/>
      <c r="PUZ274" s="466"/>
      <c r="PVA274" s="466"/>
      <c r="PVB274" s="466"/>
      <c r="PVC274" s="466"/>
      <c r="PVD274" s="466"/>
      <c r="PVE274" s="466"/>
      <c r="PVF274" s="466"/>
      <c r="PVG274" s="466"/>
      <c r="PVH274" s="466"/>
      <c r="PVI274" s="466"/>
      <c r="PVJ274" s="466"/>
      <c r="PVK274" s="466"/>
      <c r="PVL274" s="466"/>
      <c r="PVM274" s="466"/>
      <c r="PVN274" s="466"/>
      <c r="PVO274" s="466"/>
      <c r="PVP274" s="466"/>
      <c r="PVQ274" s="466"/>
      <c r="PVR274" s="466"/>
      <c r="PVS274" s="466"/>
      <c r="PVT274" s="466"/>
      <c r="PVU274" s="466"/>
      <c r="PVV274" s="466"/>
      <c r="PVW274" s="466"/>
      <c r="PVX274" s="466"/>
      <c r="PVY274" s="466"/>
      <c r="PVZ274" s="466"/>
      <c r="PWA274" s="466"/>
      <c r="PWB274" s="466"/>
      <c r="PWC274" s="466"/>
      <c r="PWD274" s="466"/>
      <c r="PWE274" s="466"/>
      <c r="PWF274" s="466"/>
      <c r="PWG274" s="466"/>
      <c r="PWH274" s="466"/>
      <c r="PWI274" s="466"/>
      <c r="PWJ274" s="466"/>
      <c r="PWK274" s="466"/>
      <c r="PWL274" s="466"/>
      <c r="PWM274" s="466"/>
      <c r="PWN274" s="466"/>
      <c r="PWO274" s="466"/>
      <c r="PWP274" s="466"/>
      <c r="PWQ274" s="466"/>
      <c r="PWR274" s="466"/>
      <c r="PWS274" s="466"/>
      <c r="PWT274" s="466"/>
      <c r="PWU274" s="466"/>
      <c r="PWV274" s="466"/>
      <c r="PWW274" s="466"/>
      <c r="PWX274" s="466"/>
      <c r="PWY274" s="466"/>
      <c r="PWZ274" s="466"/>
      <c r="PXA274" s="466"/>
      <c r="PXB274" s="466"/>
      <c r="PXC274" s="466"/>
      <c r="PXD274" s="466"/>
      <c r="PXE274" s="466"/>
      <c r="PXF274" s="466"/>
      <c r="PXG274" s="466"/>
      <c r="PXH274" s="466"/>
      <c r="PXI274" s="466"/>
      <c r="PXJ274" s="466"/>
      <c r="PXK274" s="466"/>
      <c r="PXL274" s="466"/>
      <c r="PXM274" s="466"/>
      <c r="PXN274" s="466"/>
      <c r="PXO274" s="466"/>
      <c r="PXP274" s="466"/>
      <c r="PXQ274" s="466"/>
      <c r="PXR274" s="466"/>
      <c r="PXS274" s="466"/>
      <c r="PXT274" s="466"/>
      <c r="PXU274" s="466"/>
      <c r="PXV274" s="466"/>
      <c r="PXW274" s="466"/>
      <c r="PXX274" s="466"/>
      <c r="PXY274" s="466"/>
      <c r="PXZ274" s="466"/>
      <c r="PYA274" s="466"/>
      <c r="PYB274" s="466"/>
      <c r="PYC274" s="466"/>
      <c r="PYD274" s="466"/>
      <c r="PYE274" s="466"/>
      <c r="PYF274" s="466"/>
      <c r="PYG274" s="466"/>
      <c r="PYH274" s="466"/>
      <c r="PYI274" s="466"/>
      <c r="PYJ274" s="466"/>
      <c r="PYK274" s="466"/>
      <c r="PYL274" s="466"/>
      <c r="PYM274" s="466"/>
      <c r="PYN274" s="466"/>
      <c r="PYO274" s="466"/>
      <c r="PYP274" s="466"/>
      <c r="PYQ274" s="466"/>
      <c r="PYR274" s="466"/>
      <c r="PYS274" s="466"/>
      <c r="PYT274" s="466"/>
      <c r="PYU274" s="466"/>
      <c r="PYV274" s="466"/>
      <c r="PYW274" s="466"/>
      <c r="PYX274" s="466"/>
      <c r="PYY274" s="466"/>
      <c r="PYZ274" s="466"/>
      <c r="PZA274" s="466"/>
      <c r="PZB274" s="466"/>
      <c r="PZC274" s="466"/>
      <c r="PZD274" s="466"/>
      <c r="PZE274" s="466"/>
      <c r="PZF274" s="466"/>
      <c r="PZG274" s="466"/>
      <c r="PZH274" s="466"/>
      <c r="PZI274" s="466"/>
      <c r="PZJ274" s="466"/>
      <c r="PZK274" s="466"/>
      <c r="PZL274" s="466"/>
      <c r="PZM274" s="466"/>
      <c r="PZN274" s="466"/>
      <c r="PZO274" s="466"/>
      <c r="PZP274" s="466"/>
      <c r="PZQ274" s="466"/>
      <c r="PZR274" s="466"/>
      <c r="PZS274" s="466"/>
      <c r="PZT274" s="466"/>
      <c r="PZU274" s="466"/>
      <c r="PZV274" s="466"/>
      <c r="PZW274" s="466"/>
      <c r="PZX274" s="466"/>
      <c r="PZY274" s="466"/>
      <c r="PZZ274" s="466"/>
      <c r="QAA274" s="466"/>
      <c r="QAB274" s="466"/>
      <c r="QAC274" s="466"/>
      <c r="QAD274" s="466"/>
      <c r="QAE274" s="466"/>
      <c r="QAF274" s="466"/>
      <c r="QAG274" s="466"/>
      <c r="QAH274" s="466"/>
      <c r="QAI274" s="466"/>
      <c r="QAJ274" s="466"/>
      <c r="QAK274" s="466"/>
      <c r="QAL274" s="466"/>
      <c r="QAM274" s="466"/>
      <c r="QAN274" s="466"/>
      <c r="QAO274" s="466"/>
      <c r="QAP274" s="466"/>
      <c r="QAQ274" s="466"/>
      <c r="QAR274" s="466"/>
      <c r="QAS274" s="466"/>
      <c r="QAT274" s="466"/>
      <c r="QAU274" s="466"/>
      <c r="QAV274" s="466"/>
      <c r="QAW274" s="466"/>
      <c r="QAX274" s="466"/>
      <c r="QAY274" s="466"/>
      <c r="QAZ274" s="466"/>
      <c r="QBA274" s="466"/>
      <c r="QBB274" s="466"/>
      <c r="QBC274" s="466"/>
      <c r="QBD274" s="466"/>
      <c r="QBE274" s="466"/>
      <c r="QBF274" s="466"/>
      <c r="QBG274" s="466"/>
      <c r="QBH274" s="466"/>
      <c r="QBI274" s="466"/>
      <c r="QBJ274" s="466"/>
      <c r="QBK274" s="466"/>
      <c r="QBL274" s="466"/>
      <c r="QBM274" s="466"/>
      <c r="QBN274" s="466"/>
      <c r="QBO274" s="466"/>
      <c r="QBP274" s="466"/>
      <c r="QBQ274" s="466"/>
      <c r="QBR274" s="466"/>
      <c r="QBS274" s="466"/>
      <c r="QBT274" s="466"/>
      <c r="QBU274" s="466"/>
      <c r="QBV274" s="466"/>
      <c r="QBW274" s="466"/>
      <c r="QBX274" s="466"/>
      <c r="QBY274" s="466"/>
      <c r="QBZ274" s="466"/>
      <c r="QCA274" s="466"/>
      <c r="QCB274" s="466"/>
      <c r="QCC274" s="466"/>
      <c r="QCD274" s="466"/>
      <c r="QCE274" s="466"/>
      <c r="QCF274" s="466"/>
      <c r="QCG274" s="466"/>
      <c r="QCH274" s="466"/>
      <c r="QCI274" s="466"/>
      <c r="QCJ274" s="466"/>
      <c r="QCK274" s="466"/>
      <c r="QCL274" s="466"/>
      <c r="QCM274" s="466"/>
      <c r="QCN274" s="466"/>
      <c r="QCO274" s="466"/>
      <c r="QCP274" s="466"/>
      <c r="QCQ274" s="466"/>
      <c r="QCR274" s="466"/>
      <c r="QCS274" s="466"/>
      <c r="QCT274" s="466"/>
      <c r="QCU274" s="466"/>
      <c r="QCV274" s="466"/>
      <c r="QCW274" s="466"/>
      <c r="QCX274" s="466"/>
      <c r="QCY274" s="466"/>
      <c r="QCZ274" s="466"/>
      <c r="QDA274" s="466"/>
      <c r="QDB274" s="466"/>
      <c r="QDC274" s="466"/>
      <c r="QDD274" s="466"/>
      <c r="QDE274" s="466"/>
      <c r="QDF274" s="466"/>
      <c r="QDG274" s="466"/>
      <c r="QDH274" s="466"/>
      <c r="QDI274" s="466"/>
      <c r="QDJ274" s="466"/>
      <c r="QDK274" s="466"/>
      <c r="QDL274" s="466"/>
      <c r="QDM274" s="466"/>
      <c r="QDN274" s="466"/>
      <c r="QDO274" s="466"/>
      <c r="QDP274" s="466"/>
      <c r="QDQ274" s="466"/>
      <c r="QDR274" s="466"/>
      <c r="QDS274" s="466"/>
      <c r="QDT274" s="466"/>
      <c r="QDU274" s="466"/>
      <c r="QDV274" s="466"/>
      <c r="QDW274" s="466"/>
      <c r="QDX274" s="466"/>
      <c r="QDY274" s="466"/>
      <c r="QDZ274" s="466"/>
      <c r="QEA274" s="466"/>
      <c r="QEB274" s="466"/>
      <c r="QEC274" s="466"/>
      <c r="QED274" s="466"/>
      <c r="QEE274" s="466"/>
      <c r="QEF274" s="466"/>
      <c r="QEG274" s="466"/>
      <c r="QEH274" s="466"/>
      <c r="QEI274" s="466"/>
      <c r="QEJ274" s="466"/>
      <c r="QEK274" s="466"/>
      <c r="QEL274" s="466"/>
      <c r="QEM274" s="466"/>
      <c r="QEN274" s="466"/>
      <c r="QEO274" s="466"/>
      <c r="QEP274" s="466"/>
      <c r="QEQ274" s="466"/>
      <c r="QER274" s="466"/>
      <c r="QES274" s="466"/>
      <c r="QET274" s="466"/>
      <c r="QEU274" s="466"/>
      <c r="QEV274" s="466"/>
      <c r="QEW274" s="466"/>
      <c r="QEX274" s="466"/>
      <c r="QEY274" s="466"/>
      <c r="QEZ274" s="466"/>
      <c r="QFA274" s="466"/>
      <c r="QFB274" s="466"/>
      <c r="QFC274" s="466"/>
      <c r="QFD274" s="466"/>
      <c r="QFE274" s="466"/>
      <c r="QFF274" s="466"/>
      <c r="QFG274" s="466"/>
      <c r="QFH274" s="466"/>
      <c r="QFI274" s="466"/>
      <c r="QFJ274" s="466"/>
      <c r="QFK274" s="466"/>
      <c r="QFL274" s="466"/>
      <c r="QFM274" s="466"/>
      <c r="QFN274" s="466"/>
      <c r="QFO274" s="466"/>
      <c r="QFP274" s="466"/>
      <c r="QFQ274" s="466"/>
      <c r="QFR274" s="466"/>
      <c r="QFS274" s="466"/>
      <c r="QFT274" s="466"/>
      <c r="QFU274" s="466"/>
      <c r="QFV274" s="466"/>
      <c r="QFW274" s="466"/>
      <c r="QFX274" s="466"/>
      <c r="QFY274" s="466"/>
      <c r="QFZ274" s="466"/>
      <c r="QGA274" s="466"/>
      <c r="QGB274" s="466"/>
      <c r="QGC274" s="466"/>
      <c r="QGD274" s="466"/>
      <c r="QGE274" s="466"/>
      <c r="QGF274" s="466"/>
      <c r="QGG274" s="466"/>
      <c r="QGH274" s="466"/>
      <c r="QGI274" s="466"/>
      <c r="QGJ274" s="466"/>
      <c r="QGK274" s="466"/>
      <c r="QGL274" s="466"/>
      <c r="QGM274" s="466"/>
      <c r="QGN274" s="466"/>
      <c r="QGO274" s="466"/>
      <c r="QGP274" s="466"/>
      <c r="QGQ274" s="466"/>
      <c r="QGR274" s="466"/>
      <c r="QGS274" s="466"/>
      <c r="QGT274" s="466"/>
      <c r="QGU274" s="466"/>
      <c r="QGV274" s="466"/>
      <c r="QGW274" s="466"/>
      <c r="QGX274" s="466"/>
      <c r="QGY274" s="466"/>
      <c r="QGZ274" s="466"/>
      <c r="QHA274" s="466"/>
      <c r="QHB274" s="466"/>
      <c r="QHC274" s="466"/>
      <c r="QHD274" s="466"/>
      <c r="QHE274" s="466"/>
      <c r="QHF274" s="466"/>
      <c r="QHG274" s="466"/>
      <c r="QHH274" s="466"/>
      <c r="QHI274" s="466"/>
      <c r="QHJ274" s="466"/>
      <c r="QHK274" s="466"/>
      <c r="QHL274" s="466"/>
      <c r="QHM274" s="466"/>
      <c r="QHN274" s="466"/>
      <c r="QHO274" s="466"/>
      <c r="QHP274" s="466"/>
      <c r="QHQ274" s="466"/>
      <c r="QHR274" s="466"/>
      <c r="QHS274" s="466"/>
      <c r="QHT274" s="466"/>
      <c r="QHU274" s="466"/>
      <c r="QHV274" s="466"/>
      <c r="QHW274" s="466"/>
      <c r="QHX274" s="466"/>
      <c r="QHY274" s="466"/>
      <c r="QHZ274" s="466"/>
      <c r="QIA274" s="466"/>
      <c r="QIB274" s="466"/>
      <c r="QIC274" s="466"/>
      <c r="QID274" s="466"/>
      <c r="QIE274" s="466"/>
      <c r="QIF274" s="466"/>
      <c r="QIG274" s="466"/>
      <c r="QIH274" s="466"/>
      <c r="QII274" s="466"/>
      <c r="QIJ274" s="466"/>
      <c r="QIK274" s="466"/>
      <c r="QIL274" s="466"/>
      <c r="QIM274" s="466"/>
      <c r="QIN274" s="466"/>
      <c r="QIO274" s="466"/>
      <c r="QIP274" s="466"/>
      <c r="QIQ274" s="466"/>
      <c r="QIR274" s="466"/>
      <c r="QIS274" s="466"/>
      <c r="QIT274" s="466"/>
      <c r="QIU274" s="466"/>
      <c r="QIV274" s="466"/>
      <c r="QIW274" s="466"/>
      <c r="QIX274" s="466"/>
      <c r="QIY274" s="466"/>
      <c r="QIZ274" s="466"/>
      <c r="QJA274" s="466"/>
      <c r="QJB274" s="466"/>
      <c r="QJC274" s="466"/>
      <c r="QJD274" s="466"/>
      <c r="QJE274" s="466"/>
      <c r="QJF274" s="466"/>
      <c r="QJG274" s="466"/>
      <c r="QJH274" s="466"/>
      <c r="QJI274" s="466"/>
      <c r="QJJ274" s="466"/>
      <c r="QJK274" s="466"/>
      <c r="QJL274" s="466"/>
      <c r="QJM274" s="466"/>
      <c r="QJN274" s="466"/>
      <c r="QJO274" s="466"/>
      <c r="QJP274" s="466"/>
      <c r="QJQ274" s="466"/>
      <c r="QJR274" s="466"/>
      <c r="QJS274" s="466"/>
      <c r="QJT274" s="466"/>
      <c r="QJU274" s="466"/>
      <c r="QJV274" s="466"/>
      <c r="QJW274" s="466"/>
      <c r="QJX274" s="466"/>
      <c r="QJY274" s="466"/>
      <c r="QJZ274" s="466"/>
      <c r="QKA274" s="466"/>
      <c r="QKB274" s="466"/>
      <c r="QKC274" s="466"/>
      <c r="QKD274" s="466"/>
      <c r="QKE274" s="466"/>
      <c r="QKF274" s="466"/>
      <c r="QKG274" s="466"/>
      <c r="QKH274" s="466"/>
      <c r="QKI274" s="466"/>
      <c r="QKJ274" s="466"/>
      <c r="QKK274" s="466"/>
      <c r="QKL274" s="466"/>
      <c r="QKM274" s="466"/>
      <c r="QKN274" s="466"/>
      <c r="QKO274" s="466"/>
      <c r="QKP274" s="466"/>
      <c r="QKQ274" s="466"/>
      <c r="QKR274" s="466"/>
      <c r="QKS274" s="466"/>
      <c r="QKT274" s="466"/>
      <c r="QKU274" s="466"/>
      <c r="QKV274" s="466"/>
      <c r="QKW274" s="466"/>
      <c r="QKX274" s="466"/>
      <c r="QKY274" s="466"/>
      <c r="QKZ274" s="466"/>
      <c r="QLA274" s="466"/>
      <c r="QLB274" s="466"/>
      <c r="QLC274" s="466"/>
      <c r="QLD274" s="466"/>
      <c r="QLE274" s="466"/>
      <c r="QLF274" s="466"/>
      <c r="QLG274" s="466"/>
      <c r="QLH274" s="466"/>
      <c r="QLI274" s="466"/>
      <c r="QLJ274" s="466"/>
      <c r="QLK274" s="466"/>
      <c r="QLL274" s="466"/>
      <c r="QLM274" s="466"/>
      <c r="QLN274" s="466"/>
      <c r="QLO274" s="466"/>
      <c r="QLP274" s="466"/>
      <c r="QLQ274" s="466"/>
      <c r="QLR274" s="466"/>
      <c r="QLS274" s="466"/>
      <c r="QLT274" s="466"/>
      <c r="QLU274" s="466"/>
      <c r="QLV274" s="466"/>
      <c r="QLW274" s="466"/>
      <c r="QLX274" s="466"/>
      <c r="QLY274" s="466"/>
      <c r="QLZ274" s="466"/>
      <c r="QMA274" s="466"/>
      <c r="QMB274" s="466"/>
      <c r="QMC274" s="466"/>
      <c r="QMD274" s="466"/>
      <c r="QME274" s="466"/>
      <c r="QMF274" s="466"/>
      <c r="QMG274" s="466"/>
      <c r="QMH274" s="466"/>
      <c r="QMI274" s="466"/>
      <c r="QMJ274" s="466"/>
      <c r="QMK274" s="466"/>
      <c r="QML274" s="466"/>
      <c r="QMM274" s="466"/>
      <c r="QMN274" s="466"/>
      <c r="QMO274" s="466"/>
      <c r="QMP274" s="466"/>
      <c r="QMQ274" s="466"/>
      <c r="QMR274" s="466"/>
      <c r="QMS274" s="466"/>
      <c r="QMT274" s="466"/>
      <c r="QMU274" s="466"/>
      <c r="QMV274" s="466"/>
      <c r="QMW274" s="466"/>
      <c r="QMX274" s="466"/>
      <c r="QMY274" s="466"/>
      <c r="QMZ274" s="466"/>
      <c r="QNA274" s="466"/>
      <c r="QNB274" s="466"/>
      <c r="QNC274" s="466"/>
      <c r="QND274" s="466"/>
      <c r="QNE274" s="466"/>
      <c r="QNF274" s="466"/>
      <c r="QNG274" s="466"/>
      <c r="QNH274" s="466"/>
      <c r="QNI274" s="466"/>
      <c r="QNJ274" s="466"/>
      <c r="QNK274" s="466"/>
      <c r="QNL274" s="466"/>
      <c r="QNM274" s="466"/>
      <c r="QNN274" s="466"/>
      <c r="QNO274" s="466"/>
      <c r="QNP274" s="466"/>
      <c r="QNQ274" s="466"/>
      <c r="QNR274" s="466"/>
      <c r="QNS274" s="466"/>
      <c r="QNT274" s="466"/>
      <c r="QNU274" s="466"/>
      <c r="QNV274" s="466"/>
      <c r="QNW274" s="466"/>
      <c r="QNX274" s="466"/>
      <c r="QNY274" s="466"/>
      <c r="QNZ274" s="466"/>
      <c r="QOA274" s="466"/>
      <c r="QOB274" s="466"/>
      <c r="QOC274" s="466"/>
      <c r="QOD274" s="466"/>
      <c r="QOE274" s="466"/>
      <c r="QOF274" s="466"/>
      <c r="QOG274" s="466"/>
      <c r="QOH274" s="466"/>
      <c r="QOI274" s="466"/>
      <c r="QOJ274" s="466"/>
      <c r="QOK274" s="466"/>
      <c r="QOL274" s="466"/>
      <c r="QOM274" s="466"/>
      <c r="QON274" s="466"/>
      <c r="QOO274" s="466"/>
      <c r="QOP274" s="466"/>
      <c r="QOQ274" s="466"/>
      <c r="QOR274" s="466"/>
      <c r="QOS274" s="466"/>
      <c r="QOT274" s="466"/>
      <c r="QOU274" s="466"/>
      <c r="QOV274" s="466"/>
      <c r="QOW274" s="466"/>
      <c r="QOX274" s="466"/>
      <c r="QOY274" s="466"/>
      <c r="QOZ274" s="466"/>
      <c r="QPA274" s="466"/>
      <c r="QPB274" s="466"/>
      <c r="QPC274" s="466"/>
      <c r="QPD274" s="466"/>
      <c r="QPE274" s="466"/>
      <c r="QPF274" s="466"/>
      <c r="QPG274" s="466"/>
      <c r="QPH274" s="466"/>
      <c r="QPI274" s="466"/>
      <c r="QPJ274" s="466"/>
      <c r="QPK274" s="466"/>
      <c r="QPL274" s="466"/>
      <c r="QPM274" s="466"/>
      <c r="QPN274" s="466"/>
      <c r="QPO274" s="466"/>
      <c r="QPP274" s="466"/>
      <c r="QPQ274" s="466"/>
      <c r="QPR274" s="466"/>
      <c r="QPS274" s="466"/>
      <c r="QPT274" s="466"/>
      <c r="QPU274" s="466"/>
      <c r="QPV274" s="466"/>
      <c r="QPW274" s="466"/>
      <c r="QPX274" s="466"/>
      <c r="QPY274" s="466"/>
      <c r="QPZ274" s="466"/>
      <c r="QQA274" s="466"/>
      <c r="QQB274" s="466"/>
      <c r="QQC274" s="466"/>
      <c r="QQD274" s="466"/>
      <c r="QQE274" s="466"/>
      <c r="QQF274" s="466"/>
      <c r="QQG274" s="466"/>
      <c r="QQH274" s="466"/>
      <c r="QQI274" s="466"/>
      <c r="QQJ274" s="466"/>
      <c r="QQK274" s="466"/>
      <c r="QQL274" s="466"/>
      <c r="QQM274" s="466"/>
      <c r="QQN274" s="466"/>
      <c r="QQO274" s="466"/>
      <c r="QQP274" s="466"/>
      <c r="QQQ274" s="466"/>
      <c r="QQR274" s="466"/>
      <c r="QQS274" s="466"/>
      <c r="QQT274" s="466"/>
      <c r="QQU274" s="466"/>
      <c r="QQV274" s="466"/>
      <c r="QQW274" s="466"/>
      <c r="QQX274" s="466"/>
      <c r="QQY274" s="466"/>
      <c r="QQZ274" s="466"/>
      <c r="QRA274" s="466"/>
      <c r="QRB274" s="466"/>
      <c r="QRC274" s="466"/>
      <c r="QRD274" s="466"/>
      <c r="QRE274" s="466"/>
      <c r="QRF274" s="466"/>
      <c r="QRG274" s="466"/>
      <c r="QRH274" s="466"/>
      <c r="QRI274" s="466"/>
      <c r="QRJ274" s="466"/>
      <c r="QRK274" s="466"/>
      <c r="QRL274" s="466"/>
      <c r="QRM274" s="466"/>
      <c r="QRN274" s="466"/>
      <c r="QRO274" s="466"/>
      <c r="QRP274" s="466"/>
      <c r="QRQ274" s="466"/>
      <c r="QRR274" s="466"/>
      <c r="QRS274" s="466"/>
      <c r="QRT274" s="466"/>
      <c r="QRU274" s="466"/>
      <c r="QRV274" s="466"/>
      <c r="QRW274" s="466"/>
      <c r="QRX274" s="466"/>
      <c r="QRY274" s="466"/>
      <c r="QRZ274" s="466"/>
      <c r="QSA274" s="466"/>
      <c r="QSB274" s="466"/>
      <c r="QSC274" s="466"/>
      <c r="QSD274" s="466"/>
      <c r="QSE274" s="466"/>
      <c r="QSF274" s="466"/>
      <c r="QSG274" s="466"/>
      <c r="QSH274" s="466"/>
      <c r="QSI274" s="466"/>
      <c r="QSJ274" s="466"/>
      <c r="QSK274" s="466"/>
      <c r="QSL274" s="466"/>
      <c r="QSM274" s="466"/>
      <c r="QSN274" s="466"/>
      <c r="QSO274" s="466"/>
      <c r="QSP274" s="466"/>
      <c r="QSQ274" s="466"/>
      <c r="QSR274" s="466"/>
      <c r="QSS274" s="466"/>
      <c r="QST274" s="466"/>
      <c r="QSU274" s="466"/>
      <c r="QSV274" s="466"/>
      <c r="QSW274" s="466"/>
      <c r="QSX274" s="466"/>
      <c r="QSY274" s="466"/>
      <c r="QSZ274" s="466"/>
      <c r="QTA274" s="466"/>
      <c r="QTB274" s="466"/>
      <c r="QTC274" s="466"/>
      <c r="QTD274" s="466"/>
      <c r="QTE274" s="466"/>
      <c r="QTF274" s="466"/>
      <c r="QTG274" s="466"/>
      <c r="QTH274" s="466"/>
      <c r="QTI274" s="466"/>
      <c r="QTJ274" s="466"/>
      <c r="QTK274" s="466"/>
      <c r="QTL274" s="466"/>
      <c r="QTM274" s="466"/>
      <c r="QTN274" s="466"/>
      <c r="QTO274" s="466"/>
      <c r="QTP274" s="466"/>
      <c r="QTQ274" s="466"/>
      <c r="QTR274" s="466"/>
      <c r="QTS274" s="466"/>
      <c r="QTT274" s="466"/>
      <c r="QTU274" s="466"/>
      <c r="QTV274" s="466"/>
      <c r="QTW274" s="466"/>
      <c r="QTX274" s="466"/>
      <c r="QTY274" s="466"/>
      <c r="QTZ274" s="466"/>
      <c r="QUA274" s="466"/>
      <c r="QUB274" s="466"/>
      <c r="QUC274" s="466"/>
      <c r="QUD274" s="466"/>
      <c r="QUE274" s="466"/>
      <c r="QUF274" s="466"/>
      <c r="QUG274" s="466"/>
      <c r="QUH274" s="466"/>
      <c r="QUI274" s="466"/>
      <c r="QUJ274" s="466"/>
      <c r="QUK274" s="466"/>
      <c r="QUL274" s="466"/>
      <c r="QUM274" s="466"/>
      <c r="QUN274" s="466"/>
      <c r="QUO274" s="466"/>
      <c r="QUP274" s="466"/>
      <c r="QUQ274" s="466"/>
      <c r="QUR274" s="466"/>
      <c r="QUS274" s="466"/>
      <c r="QUT274" s="466"/>
      <c r="QUU274" s="466"/>
      <c r="QUV274" s="466"/>
      <c r="QUW274" s="466"/>
      <c r="QUX274" s="466"/>
      <c r="QUY274" s="466"/>
      <c r="QUZ274" s="466"/>
      <c r="QVA274" s="466"/>
      <c r="QVB274" s="466"/>
      <c r="QVC274" s="466"/>
      <c r="QVD274" s="466"/>
      <c r="QVE274" s="466"/>
      <c r="QVF274" s="466"/>
      <c r="QVG274" s="466"/>
      <c r="QVH274" s="466"/>
      <c r="QVI274" s="466"/>
      <c r="QVJ274" s="466"/>
      <c r="QVK274" s="466"/>
      <c r="QVL274" s="466"/>
      <c r="QVM274" s="466"/>
      <c r="QVN274" s="466"/>
      <c r="QVO274" s="466"/>
      <c r="QVP274" s="466"/>
      <c r="QVQ274" s="466"/>
      <c r="QVR274" s="466"/>
      <c r="QVS274" s="466"/>
      <c r="QVT274" s="466"/>
      <c r="QVU274" s="466"/>
      <c r="QVV274" s="466"/>
      <c r="QVW274" s="466"/>
      <c r="QVX274" s="466"/>
      <c r="QVY274" s="466"/>
      <c r="QVZ274" s="466"/>
      <c r="QWA274" s="466"/>
      <c r="QWB274" s="466"/>
      <c r="QWC274" s="466"/>
      <c r="QWD274" s="466"/>
      <c r="QWE274" s="466"/>
      <c r="QWF274" s="466"/>
      <c r="QWG274" s="466"/>
      <c r="QWH274" s="466"/>
      <c r="QWI274" s="466"/>
      <c r="QWJ274" s="466"/>
      <c r="QWK274" s="466"/>
      <c r="QWL274" s="466"/>
      <c r="QWM274" s="466"/>
      <c r="QWN274" s="466"/>
      <c r="QWO274" s="466"/>
      <c r="QWP274" s="466"/>
      <c r="QWQ274" s="466"/>
      <c r="QWR274" s="466"/>
      <c r="QWS274" s="466"/>
      <c r="QWT274" s="466"/>
      <c r="QWU274" s="466"/>
      <c r="QWV274" s="466"/>
      <c r="QWW274" s="466"/>
      <c r="QWX274" s="466"/>
      <c r="QWY274" s="466"/>
      <c r="QWZ274" s="466"/>
      <c r="QXA274" s="466"/>
      <c r="QXB274" s="466"/>
      <c r="QXC274" s="466"/>
      <c r="QXD274" s="466"/>
      <c r="QXE274" s="466"/>
      <c r="QXF274" s="466"/>
      <c r="QXG274" s="466"/>
      <c r="QXH274" s="466"/>
      <c r="QXI274" s="466"/>
      <c r="QXJ274" s="466"/>
      <c r="QXK274" s="466"/>
      <c r="QXL274" s="466"/>
      <c r="QXM274" s="466"/>
      <c r="QXN274" s="466"/>
      <c r="QXO274" s="466"/>
      <c r="QXP274" s="466"/>
      <c r="QXQ274" s="466"/>
      <c r="QXR274" s="466"/>
      <c r="QXS274" s="466"/>
      <c r="QXT274" s="466"/>
      <c r="QXU274" s="466"/>
      <c r="QXV274" s="466"/>
      <c r="QXW274" s="466"/>
      <c r="QXX274" s="466"/>
      <c r="QXY274" s="466"/>
      <c r="QXZ274" s="466"/>
      <c r="QYA274" s="466"/>
      <c r="QYB274" s="466"/>
      <c r="QYC274" s="466"/>
      <c r="QYD274" s="466"/>
      <c r="QYE274" s="466"/>
      <c r="QYF274" s="466"/>
      <c r="QYG274" s="466"/>
      <c r="QYH274" s="466"/>
      <c r="QYI274" s="466"/>
      <c r="QYJ274" s="466"/>
      <c r="QYK274" s="466"/>
      <c r="QYL274" s="466"/>
      <c r="QYM274" s="466"/>
      <c r="QYN274" s="466"/>
      <c r="QYO274" s="466"/>
      <c r="QYP274" s="466"/>
      <c r="QYQ274" s="466"/>
      <c r="QYR274" s="466"/>
      <c r="QYS274" s="466"/>
      <c r="QYT274" s="466"/>
      <c r="QYU274" s="466"/>
      <c r="QYV274" s="466"/>
      <c r="QYW274" s="466"/>
      <c r="QYX274" s="466"/>
      <c r="QYY274" s="466"/>
      <c r="QYZ274" s="466"/>
      <c r="QZA274" s="466"/>
      <c r="QZB274" s="466"/>
      <c r="QZC274" s="466"/>
      <c r="QZD274" s="466"/>
      <c r="QZE274" s="466"/>
      <c r="QZF274" s="466"/>
      <c r="QZG274" s="466"/>
      <c r="QZH274" s="466"/>
      <c r="QZI274" s="466"/>
      <c r="QZJ274" s="466"/>
      <c r="QZK274" s="466"/>
      <c r="QZL274" s="466"/>
      <c r="QZM274" s="466"/>
      <c r="QZN274" s="466"/>
      <c r="QZO274" s="466"/>
      <c r="QZP274" s="466"/>
      <c r="QZQ274" s="466"/>
      <c r="QZR274" s="466"/>
      <c r="QZS274" s="466"/>
      <c r="QZT274" s="466"/>
      <c r="QZU274" s="466"/>
      <c r="QZV274" s="466"/>
      <c r="QZW274" s="466"/>
      <c r="QZX274" s="466"/>
      <c r="QZY274" s="466"/>
      <c r="QZZ274" s="466"/>
      <c r="RAA274" s="466"/>
      <c r="RAB274" s="466"/>
      <c r="RAC274" s="466"/>
      <c r="RAD274" s="466"/>
      <c r="RAE274" s="466"/>
      <c r="RAF274" s="466"/>
      <c r="RAG274" s="466"/>
      <c r="RAH274" s="466"/>
      <c r="RAI274" s="466"/>
      <c r="RAJ274" s="466"/>
      <c r="RAK274" s="466"/>
      <c r="RAL274" s="466"/>
      <c r="RAM274" s="466"/>
      <c r="RAN274" s="466"/>
      <c r="RAO274" s="466"/>
      <c r="RAP274" s="466"/>
      <c r="RAQ274" s="466"/>
      <c r="RAR274" s="466"/>
      <c r="RAS274" s="466"/>
      <c r="RAT274" s="466"/>
      <c r="RAU274" s="466"/>
      <c r="RAV274" s="466"/>
      <c r="RAW274" s="466"/>
      <c r="RAX274" s="466"/>
      <c r="RAY274" s="466"/>
      <c r="RAZ274" s="466"/>
      <c r="RBA274" s="466"/>
      <c r="RBB274" s="466"/>
      <c r="RBC274" s="466"/>
      <c r="RBD274" s="466"/>
      <c r="RBE274" s="466"/>
      <c r="RBF274" s="466"/>
      <c r="RBG274" s="466"/>
      <c r="RBH274" s="466"/>
      <c r="RBI274" s="466"/>
      <c r="RBJ274" s="466"/>
      <c r="RBK274" s="466"/>
      <c r="RBL274" s="466"/>
      <c r="RBM274" s="466"/>
      <c r="RBN274" s="466"/>
      <c r="RBO274" s="466"/>
      <c r="RBP274" s="466"/>
      <c r="RBQ274" s="466"/>
      <c r="RBR274" s="466"/>
      <c r="RBS274" s="466"/>
      <c r="RBT274" s="466"/>
      <c r="RBU274" s="466"/>
      <c r="RBV274" s="466"/>
      <c r="RBW274" s="466"/>
      <c r="RBX274" s="466"/>
      <c r="RBY274" s="466"/>
      <c r="RBZ274" s="466"/>
      <c r="RCA274" s="466"/>
      <c r="RCB274" s="466"/>
      <c r="RCC274" s="466"/>
      <c r="RCD274" s="466"/>
      <c r="RCE274" s="466"/>
      <c r="RCF274" s="466"/>
      <c r="RCG274" s="466"/>
      <c r="RCH274" s="466"/>
      <c r="RCI274" s="466"/>
      <c r="RCJ274" s="466"/>
      <c r="RCK274" s="466"/>
      <c r="RCL274" s="466"/>
      <c r="RCM274" s="466"/>
      <c r="RCN274" s="466"/>
      <c r="RCO274" s="466"/>
      <c r="RCP274" s="466"/>
      <c r="RCQ274" s="466"/>
      <c r="RCR274" s="466"/>
      <c r="RCS274" s="466"/>
      <c r="RCT274" s="466"/>
      <c r="RCU274" s="466"/>
      <c r="RCV274" s="466"/>
      <c r="RCW274" s="466"/>
      <c r="RCX274" s="466"/>
      <c r="RCY274" s="466"/>
      <c r="RCZ274" s="466"/>
      <c r="RDA274" s="466"/>
      <c r="RDB274" s="466"/>
      <c r="RDC274" s="466"/>
      <c r="RDD274" s="466"/>
      <c r="RDE274" s="466"/>
      <c r="RDF274" s="466"/>
      <c r="RDG274" s="466"/>
      <c r="RDH274" s="466"/>
      <c r="RDI274" s="466"/>
      <c r="RDJ274" s="466"/>
      <c r="RDK274" s="466"/>
      <c r="RDL274" s="466"/>
      <c r="RDM274" s="466"/>
      <c r="RDN274" s="466"/>
      <c r="RDO274" s="466"/>
      <c r="RDP274" s="466"/>
      <c r="RDQ274" s="466"/>
      <c r="RDR274" s="466"/>
      <c r="RDS274" s="466"/>
      <c r="RDT274" s="466"/>
      <c r="RDU274" s="466"/>
      <c r="RDV274" s="466"/>
      <c r="RDW274" s="466"/>
      <c r="RDX274" s="466"/>
      <c r="RDY274" s="466"/>
      <c r="RDZ274" s="466"/>
      <c r="REA274" s="466"/>
      <c r="REB274" s="466"/>
      <c r="REC274" s="466"/>
      <c r="RED274" s="466"/>
      <c r="REE274" s="466"/>
      <c r="REF274" s="466"/>
      <c r="REG274" s="466"/>
      <c r="REH274" s="466"/>
      <c r="REI274" s="466"/>
      <c r="REJ274" s="466"/>
      <c r="REK274" s="466"/>
      <c r="REL274" s="466"/>
      <c r="REM274" s="466"/>
      <c r="REN274" s="466"/>
      <c r="REO274" s="466"/>
      <c r="REP274" s="466"/>
      <c r="REQ274" s="466"/>
      <c r="RER274" s="466"/>
      <c r="RES274" s="466"/>
      <c r="RET274" s="466"/>
      <c r="REU274" s="466"/>
      <c r="REV274" s="466"/>
      <c r="REW274" s="466"/>
      <c r="REX274" s="466"/>
      <c r="REY274" s="466"/>
      <c r="REZ274" s="466"/>
      <c r="RFA274" s="466"/>
      <c r="RFB274" s="466"/>
      <c r="RFC274" s="466"/>
      <c r="RFD274" s="466"/>
      <c r="RFE274" s="466"/>
      <c r="RFF274" s="466"/>
      <c r="RFG274" s="466"/>
      <c r="RFH274" s="466"/>
      <c r="RFI274" s="466"/>
      <c r="RFJ274" s="466"/>
      <c r="RFK274" s="466"/>
      <c r="RFL274" s="466"/>
      <c r="RFM274" s="466"/>
      <c r="RFN274" s="466"/>
      <c r="RFO274" s="466"/>
      <c r="RFP274" s="466"/>
      <c r="RFQ274" s="466"/>
      <c r="RFR274" s="466"/>
      <c r="RFS274" s="466"/>
      <c r="RFT274" s="466"/>
      <c r="RFU274" s="466"/>
      <c r="RFV274" s="466"/>
      <c r="RFW274" s="466"/>
      <c r="RFX274" s="466"/>
      <c r="RFY274" s="466"/>
      <c r="RFZ274" s="466"/>
      <c r="RGA274" s="466"/>
      <c r="RGB274" s="466"/>
      <c r="RGC274" s="466"/>
      <c r="RGD274" s="466"/>
      <c r="RGE274" s="466"/>
      <c r="RGF274" s="466"/>
      <c r="RGG274" s="466"/>
      <c r="RGH274" s="466"/>
      <c r="RGI274" s="466"/>
      <c r="RGJ274" s="466"/>
      <c r="RGK274" s="466"/>
      <c r="RGL274" s="466"/>
      <c r="RGM274" s="466"/>
      <c r="RGN274" s="466"/>
      <c r="RGO274" s="466"/>
      <c r="RGP274" s="466"/>
      <c r="RGQ274" s="466"/>
      <c r="RGR274" s="466"/>
      <c r="RGS274" s="466"/>
      <c r="RGT274" s="466"/>
      <c r="RGU274" s="466"/>
      <c r="RGV274" s="466"/>
      <c r="RGW274" s="466"/>
      <c r="RGX274" s="466"/>
      <c r="RGY274" s="466"/>
      <c r="RGZ274" s="466"/>
      <c r="RHA274" s="466"/>
      <c r="RHB274" s="466"/>
      <c r="RHC274" s="466"/>
      <c r="RHD274" s="466"/>
      <c r="RHE274" s="466"/>
      <c r="RHF274" s="466"/>
      <c r="RHG274" s="466"/>
      <c r="RHH274" s="466"/>
      <c r="RHI274" s="466"/>
      <c r="RHJ274" s="466"/>
      <c r="RHK274" s="466"/>
      <c r="RHL274" s="466"/>
      <c r="RHM274" s="466"/>
      <c r="RHN274" s="466"/>
      <c r="RHO274" s="466"/>
      <c r="RHP274" s="466"/>
      <c r="RHQ274" s="466"/>
      <c r="RHR274" s="466"/>
      <c r="RHS274" s="466"/>
      <c r="RHT274" s="466"/>
      <c r="RHU274" s="466"/>
      <c r="RHV274" s="466"/>
      <c r="RHW274" s="466"/>
      <c r="RHX274" s="466"/>
      <c r="RHY274" s="466"/>
      <c r="RHZ274" s="466"/>
      <c r="RIA274" s="466"/>
      <c r="RIB274" s="466"/>
      <c r="RIC274" s="466"/>
      <c r="RID274" s="466"/>
      <c r="RIE274" s="466"/>
      <c r="RIF274" s="466"/>
      <c r="RIG274" s="466"/>
      <c r="RIH274" s="466"/>
      <c r="RII274" s="466"/>
      <c r="RIJ274" s="466"/>
      <c r="RIK274" s="466"/>
      <c r="RIL274" s="466"/>
      <c r="RIM274" s="466"/>
      <c r="RIN274" s="466"/>
      <c r="RIO274" s="466"/>
      <c r="RIP274" s="466"/>
      <c r="RIQ274" s="466"/>
      <c r="RIR274" s="466"/>
      <c r="RIS274" s="466"/>
      <c r="RIT274" s="466"/>
      <c r="RIU274" s="466"/>
      <c r="RIV274" s="466"/>
      <c r="RIW274" s="466"/>
      <c r="RIX274" s="466"/>
      <c r="RIY274" s="466"/>
      <c r="RIZ274" s="466"/>
      <c r="RJA274" s="466"/>
      <c r="RJB274" s="466"/>
      <c r="RJC274" s="466"/>
      <c r="RJD274" s="466"/>
      <c r="RJE274" s="466"/>
      <c r="RJF274" s="466"/>
      <c r="RJG274" s="466"/>
      <c r="RJH274" s="466"/>
      <c r="RJI274" s="466"/>
      <c r="RJJ274" s="466"/>
      <c r="RJK274" s="466"/>
      <c r="RJL274" s="466"/>
      <c r="RJM274" s="466"/>
      <c r="RJN274" s="466"/>
      <c r="RJO274" s="466"/>
      <c r="RJP274" s="466"/>
      <c r="RJQ274" s="466"/>
      <c r="RJR274" s="466"/>
      <c r="RJS274" s="466"/>
      <c r="RJT274" s="466"/>
      <c r="RJU274" s="466"/>
      <c r="RJV274" s="466"/>
      <c r="RJW274" s="466"/>
      <c r="RJX274" s="466"/>
      <c r="RJY274" s="466"/>
      <c r="RJZ274" s="466"/>
      <c r="RKA274" s="466"/>
      <c r="RKB274" s="466"/>
      <c r="RKC274" s="466"/>
      <c r="RKD274" s="466"/>
      <c r="RKE274" s="466"/>
      <c r="RKF274" s="466"/>
      <c r="RKG274" s="466"/>
      <c r="RKH274" s="466"/>
      <c r="RKI274" s="466"/>
      <c r="RKJ274" s="466"/>
      <c r="RKK274" s="466"/>
      <c r="RKL274" s="466"/>
      <c r="RKM274" s="466"/>
      <c r="RKN274" s="466"/>
      <c r="RKO274" s="466"/>
      <c r="RKP274" s="466"/>
      <c r="RKQ274" s="466"/>
      <c r="RKR274" s="466"/>
      <c r="RKS274" s="466"/>
      <c r="RKT274" s="466"/>
      <c r="RKU274" s="466"/>
      <c r="RKV274" s="466"/>
      <c r="RKW274" s="466"/>
      <c r="RKX274" s="466"/>
      <c r="RKY274" s="466"/>
      <c r="RKZ274" s="466"/>
      <c r="RLA274" s="466"/>
      <c r="RLB274" s="466"/>
      <c r="RLC274" s="466"/>
      <c r="RLD274" s="466"/>
      <c r="RLE274" s="466"/>
      <c r="RLF274" s="466"/>
      <c r="RLG274" s="466"/>
      <c r="RLH274" s="466"/>
      <c r="RLI274" s="466"/>
      <c r="RLJ274" s="466"/>
      <c r="RLK274" s="466"/>
      <c r="RLL274" s="466"/>
      <c r="RLM274" s="466"/>
      <c r="RLN274" s="466"/>
      <c r="RLO274" s="466"/>
      <c r="RLP274" s="466"/>
      <c r="RLQ274" s="466"/>
      <c r="RLR274" s="466"/>
      <c r="RLS274" s="466"/>
      <c r="RLT274" s="466"/>
      <c r="RLU274" s="466"/>
      <c r="RLV274" s="466"/>
      <c r="RLW274" s="466"/>
      <c r="RLX274" s="466"/>
      <c r="RLY274" s="466"/>
      <c r="RLZ274" s="466"/>
      <c r="RMA274" s="466"/>
      <c r="RMB274" s="466"/>
      <c r="RMC274" s="466"/>
      <c r="RMD274" s="466"/>
      <c r="RME274" s="466"/>
      <c r="RMF274" s="466"/>
      <c r="RMG274" s="466"/>
      <c r="RMH274" s="466"/>
      <c r="RMI274" s="466"/>
      <c r="RMJ274" s="466"/>
      <c r="RMK274" s="466"/>
      <c r="RML274" s="466"/>
      <c r="RMM274" s="466"/>
      <c r="RMN274" s="466"/>
      <c r="RMO274" s="466"/>
      <c r="RMP274" s="466"/>
      <c r="RMQ274" s="466"/>
      <c r="RMR274" s="466"/>
      <c r="RMS274" s="466"/>
      <c r="RMT274" s="466"/>
      <c r="RMU274" s="466"/>
      <c r="RMV274" s="466"/>
      <c r="RMW274" s="466"/>
      <c r="RMX274" s="466"/>
      <c r="RMY274" s="466"/>
      <c r="RMZ274" s="466"/>
      <c r="RNA274" s="466"/>
      <c r="RNB274" s="466"/>
      <c r="RNC274" s="466"/>
      <c r="RND274" s="466"/>
      <c r="RNE274" s="466"/>
      <c r="RNF274" s="466"/>
      <c r="RNG274" s="466"/>
      <c r="RNH274" s="466"/>
      <c r="RNI274" s="466"/>
      <c r="RNJ274" s="466"/>
      <c r="RNK274" s="466"/>
      <c r="RNL274" s="466"/>
      <c r="RNM274" s="466"/>
      <c r="RNN274" s="466"/>
      <c r="RNO274" s="466"/>
      <c r="RNP274" s="466"/>
      <c r="RNQ274" s="466"/>
      <c r="RNR274" s="466"/>
      <c r="RNS274" s="466"/>
      <c r="RNT274" s="466"/>
      <c r="RNU274" s="466"/>
      <c r="RNV274" s="466"/>
      <c r="RNW274" s="466"/>
      <c r="RNX274" s="466"/>
      <c r="RNY274" s="466"/>
      <c r="RNZ274" s="466"/>
      <c r="ROA274" s="466"/>
      <c r="ROB274" s="466"/>
      <c r="ROC274" s="466"/>
      <c r="ROD274" s="466"/>
      <c r="ROE274" s="466"/>
      <c r="ROF274" s="466"/>
      <c r="ROG274" s="466"/>
      <c r="ROH274" s="466"/>
      <c r="ROI274" s="466"/>
      <c r="ROJ274" s="466"/>
      <c r="ROK274" s="466"/>
      <c r="ROL274" s="466"/>
      <c r="ROM274" s="466"/>
      <c r="RON274" s="466"/>
      <c r="ROO274" s="466"/>
      <c r="ROP274" s="466"/>
      <c r="ROQ274" s="466"/>
      <c r="ROR274" s="466"/>
      <c r="ROS274" s="466"/>
      <c r="ROT274" s="466"/>
      <c r="ROU274" s="466"/>
      <c r="ROV274" s="466"/>
      <c r="ROW274" s="466"/>
      <c r="ROX274" s="466"/>
      <c r="ROY274" s="466"/>
      <c r="ROZ274" s="466"/>
      <c r="RPA274" s="466"/>
      <c r="RPB274" s="466"/>
      <c r="RPC274" s="466"/>
      <c r="RPD274" s="466"/>
      <c r="RPE274" s="466"/>
      <c r="RPF274" s="466"/>
      <c r="RPG274" s="466"/>
      <c r="RPH274" s="466"/>
      <c r="RPI274" s="466"/>
      <c r="RPJ274" s="466"/>
      <c r="RPK274" s="466"/>
      <c r="RPL274" s="466"/>
      <c r="RPM274" s="466"/>
      <c r="RPN274" s="466"/>
      <c r="RPO274" s="466"/>
      <c r="RPP274" s="466"/>
      <c r="RPQ274" s="466"/>
      <c r="RPR274" s="466"/>
      <c r="RPS274" s="466"/>
      <c r="RPT274" s="466"/>
      <c r="RPU274" s="466"/>
      <c r="RPV274" s="466"/>
      <c r="RPW274" s="466"/>
      <c r="RPX274" s="466"/>
      <c r="RPY274" s="466"/>
      <c r="RPZ274" s="466"/>
      <c r="RQA274" s="466"/>
      <c r="RQB274" s="466"/>
      <c r="RQC274" s="466"/>
      <c r="RQD274" s="466"/>
      <c r="RQE274" s="466"/>
      <c r="RQF274" s="466"/>
      <c r="RQG274" s="466"/>
      <c r="RQH274" s="466"/>
      <c r="RQI274" s="466"/>
      <c r="RQJ274" s="466"/>
      <c r="RQK274" s="466"/>
      <c r="RQL274" s="466"/>
      <c r="RQM274" s="466"/>
      <c r="RQN274" s="466"/>
      <c r="RQO274" s="466"/>
      <c r="RQP274" s="466"/>
      <c r="RQQ274" s="466"/>
      <c r="RQR274" s="466"/>
      <c r="RQS274" s="466"/>
      <c r="RQT274" s="466"/>
      <c r="RQU274" s="466"/>
      <c r="RQV274" s="466"/>
      <c r="RQW274" s="466"/>
      <c r="RQX274" s="466"/>
      <c r="RQY274" s="466"/>
      <c r="RQZ274" s="466"/>
      <c r="RRA274" s="466"/>
      <c r="RRB274" s="466"/>
      <c r="RRC274" s="466"/>
      <c r="RRD274" s="466"/>
      <c r="RRE274" s="466"/>
      <c r="RRF274" s="466"/>
      <c r="RRG274" s="466"/>
      <c r="RRH274" s="466"/>
      <c r="RRI274" s="466"/>
      <c r="RRJ274" s="466"/>
      <c r="RRK274" s="466"/>
      <c r="RRL274" s="466"/>
      <c r="RRM274" s="466"/>
      <c r="RRN274" s="466"/>
      <c r="RRO274" s="466"/>
      <c r="RRP274" s="466"/>
      <c r="RRQ274" s="466"/>
      <c r="RRR274" s="466"/>
      <c r="RRS274" s="466"/>
      <c r="RRT274" s="466"/>
      <c r="RRU274" s="466"/>
      <c r="RRV274" s="466"/>
      <c r="RRW274" s="466"/>
      <c r="RRX274" s="466"/>
      <c r="RRY274" s="466"/>
      <c r="RRZ274" s="466"/>
      <c r="RSA274" s="466"/>
      <c r="RSB274" s="466"/>
      <c r="RSC274" s="466"/>
      <c r="RSD274" s="466"/>
      <c r="RSE274" s="466"/>
      <c r="RSF274" s="466"/>
      <c r="RSG274" s="466"/>
      <c r="RSH274" s="466"/>
      <c r="RSI274" s="466"/>
      <c r="RSJ274" s="466"/>
      <c r="RSK274" s="466"/>
      <c r="RSL274" s="466"/>
      <c r="RSM274" s="466"/>
      <c r="RSN274" s="466"/>
      <c r="RSO274" s="466"/>
      <c r="RSP274" s="466"/>
      <c r="RSQ274" s="466"/>
      <c r="RSR274" s="466"/>
      <c r="RSS274" s="466"/>
      <c r="RST274" s="466"/>
      <c r="RSU274" s="466"/>
      <c r="RSV274" s="466"/>
      <c r="RSW274" s="466"/>
      <c r="RSX274" s="466"/>
      <c r="RSY274" s="466"/>
      <c r="RSZ274" s="466"/>
      <c r="RTA274" s="466"/>
      <c r="RTB274" s="466"/>
      <c r="RTC274" s="466"/>
      <c r="RTD274" s="466"/>
      <c r="RTE274" s="466"/>
      <c r="RTF274" s="466"/>
      <c r="RTG274" s="466"/>
      <c r="RTH274" s="466"/>
      <c r="RTI274" s="466"/>
      <c r="RTJ274" s="466"/>
      <c r="RTK274" s="466"/>
      <c r="RTL274" s="466"/>
      <c r="RTM274" s="466"/>
      <c r="RTN274" s="466"/>
      <c r="RTO274" s="466"/>
      <c r="RTP274" s="466"/>
      <c r="RTQ274" s="466"/>
      <c r="RTR274" s="466"/>
      <c r="RTS274" s="466"/>
      <c r="RTT274" s="466"/>
      <c r="RTU274" s="466"/>
      <c r="RTV274" s="466"/>
      <c r="RTW274" s="466"/>
      <c r="RTX274" s="466"/>
      <c r="RTY274" s="466"/>
      <c r="RTZ274" s="466"/>
      <c r="RUA274" s="466"/>
      <c r="RUB274" s="466"/>
      <c r="RUC274" s="466"/>
      <c r="RUD274" s="466"/>
      <c r="RUE274" s="466"/>
      <c r="RUF274" s="466"/>
      <c r="RUG274" s="466"/>
      <c r="RUH274" s="466"/>
      <c r="RUI274" s="466"/>
      <c r="RUJ274" s="466"/>
      <c r="RUK274" s="466"/>
      <c r="RUL274" s="466"/>
      <c r="RUM274" s="466"/>
      <c r="RUN274" s="466"/>
      <c r="RUO274" s="466"/>
      <c r="RUP274" s="466"/>
      <c r="RUQ274" s="466"/>
      <c r="RUR274" s="466"/>
      <c r="RUS274" s="466"/>
      <c r="RUT274" s="466"/>
      <c r="RUU274" s="466"/>
      <c r="RUV274" s="466"/>
      <c r="RUW274" s="466"/>
      <c r="RUX274" s="466"/>
      <c r="RUY274" s="466"/>
      <c r="RUZ274" s="466"/>
      <c r="RVA274" s="466"/>
      <c r="RVB274" s="466"/>
      <c r="RVC274" s="466"/>
      <c r="RVD274" s="466"/>
      <c r="RVE274" s="466"/>
      <c r="RVF274" s="466"/>
      <c r="RVG274" s="466"/>
      <c r="RVH274" s="466"/>
      <c r="RVI274" s="466"/>
      <c r="RVJ274" s="466"/>
      <c r="RVK274" s="466"/>
      <c r="RVL274" s="466"/>
      <c r="RVM274" s="466"/>
      <c r="RVN274" s="466"/>
      <c r="RVO274" s="466"/>
      <c r="RVP274" s="466"/>
      <c r="RVQ274" s="466"/>
      <c r="RVR274" s="466"/>
      <c r="RVS274" s="466"/>
      <c r="RVT274" s="466"/>
      <c r="RVU274" s="466"/>
      <c r="RVV274" s="466"/>
      <c r="RVW274" s="466"/>
      <c r="RVX274" s="466"/>
      <c r="RVY274" s="466"/>
      <c r="RVZ274" s="466"/>
      <c r="RWA274" s="466"/>
      <c r="RWB274" s="466"/>
      <c r="RWC274" s="466"/>
      <c r="RWD274" s="466"/>
      <c r="RWE274" s="466"/>
      <c r="RWF274" s="466"/>
      <c r="RWG274" s="466"/>
      <c r="RWH274" s="466"/>
      <c r="RWI274" s="466"/>
      <c r="RWJ274" s="466"/>
      <c r="RWK274" s="466"/>
      <c r="RWL274" s="466"/>
      <c r="RWM274" s="466"/>
      <c r="RWN274" s="466"/>
      <c r="RWO274" s="466"/>
      <c r="RWP274" s="466"/>
      <c r="RWQ274" s="466"/>
      <c r="RWR274" s="466"/>
      <c r="RWS274" s="466"/>
      <c r="RWT274" s="466"/>
      <c r="RWU274" s="466"/>
      <c r="RWV274" s="466"/>
      <c r="RWW274" s="466"/>
      <c r="RWX274" s="466"/>
      <c r="RWY274" s="466"/>
      <c r="RWZ274" s="466"/>
      <c r="RXA274" s="466"/>
      <c r="RXB274" s="466"/>
      <c r="RXC274" s="466"/>
      <c r="RXD274" s="466"/>
      <c r="RXE274" s="466"/>
      <c r="RXF274" s="466"/>
      <c r="RXG274" s="466"/>
      <c r="RXH274" s="466"/>
      <c r="RXI274" s="466"/>
      <c r="RXJ274" s="466"/>
      <c r="RXK274" s="466"/>
      <c r="RXL274" s="466"/>
      <c r="RXM274" s="466"/>
      <c r="RXN274" s="466"/>
      <c r="RXO274" s="466"/>
      <c r="RXP274" s="466"/>
      <c r="RXQ274" s="466"/>
      <c r="RXR274" s="466"/>
      <c r="RXS274" s="466"/>
      <c r="RXT274" s="466"/>
      <c r="RXU274" s="466"/>
      <c r="RXV274" s="466"/>
      <c r="RXW274" s="466"/>
      <c r="RXX274" s="466"/>
      <c r="RXY274" s="466"/>
      <c r="RXZ274" s="466"/>
      <c r="RYA274" s="466"/>
      <c r="RYB274" s="466"/>
      <c r="RYC274" s="466"/>
      <c r="RYD274" s="466"/>
      <c r="RYE274" s="466"/>
      <c r="RYF274" s="466"/>
      <c r="RYG274" s="466"/>
      <c r="RYH274" s="466"/>
      <c r="RYI274" s="466"/>
      <c r="RYJ274" s="466"/>
      <c r="RYK274" s="466"/>
      <c r="RYL274" s="466"/>
      <c r="RYM274" s="466"/>
      <c r="RYN274" s="466"/>
      <c r="RYO274" s="466"/>
      <c r="RYP274" s="466"/>
      <c r="RYQ274" s="466"/>
      <c r="RYR274" s="466"/>
      <c r="RYS274" s="466"/>
      <c r="RYT274" s="466"/>
      <c r="RYU274" s="466"/>
      <c r="RYV274" s="466"/>
      <c r="RYW274" s="466"/>
      <c r="RYX274" s="466"/>
      <c r="RYY274" s="466"/>
      <c r="RYZ274" s="466"/>
      <c r="RZA274" s="466"/>
      <c r="RZB274" s="466"/>
      <c r="RZC274" s="466"/>
      <c r="RZD274" s="466"/>
      <c r="RZE274" s="466"/>
      <c r="RZF274" s="466"/>
      <c r="RZG274" s="466"/>
      <c r="RZH274" s="466"/>
      <c r="RZI274" s="466"/>
      <c r="RZJ274" s="466"/>
      <c r="RZK274" s="466"/>
      <c r="RZL274" s="466"/>
      <c r="RZM274" s="466"/>
      <c r="RZN274" s="466"/>
      <c r="RZO274" s="466"/>
      <c r="RZP274" s="466"/>
      <c r="RZQ274" s="466"/>
      <c r="RZR274" s="466"/>
      <c r="RZS274" s="466"/>
      <c r="RZT274" s="466"/>
      <c r="RZU274" s="466"/>
      <c r="RZV274" s="466"/>
      <c r="RZW274" s="466"/>
      <c r="RZX274" s="466"/>
      <c r="RZY274" s="466"/>
      <c r="RZZ274" s="466"/>
      <c r="SAA274" s="466"/>
      <c r="SAB274" s="466"/>
      <c r="SAC274" s="466"/>
      <c r="SAD274" s="466"/>
      <c r="SAE274" s="466"/>
      <c r="SAF274" s="466"/>
      <c r="SAG274" s="466"/>
      <c r="SAH274" s="466"/>
      <c r="SAI274" s="466"/>
      <c r="SAJ274" s="466"/>
      <c r="SAK274" s="466"/>
      <c r="SAL274" s="466"/>
      <c r="SAM274" s="466"/>
      <c r="SAN274" s="466"/>
      <c r="SAO274" s="466"/>
      <c r="SAP274" s="466"/>
      <c r="SAQ274" s="466"/>
      <c r="SAR274" s="466"/>
      <c r="SAS274" s="466"/>
      <c r="SAT274" s="466"/>
      <c r="SAU274" s="466"/>
      <c r="SAV274" s="466"/>
      <c r="SAW274" s="466"/>
      <c r="SAX274" s="466"/>
      <c r="SAY274" s="466"/>
      <c r="SAZ274" s="466"/>
      <c r="SBA274" s="466"/>
      <c r="SBB274" s="466"/>
      <c r="SBC274" s="466"/>
      <c r="SBD274" s="466"/>
      <c r="SBE274" s="466"/>
      <c r="SBF274" s="466"/>
      <c r="SBG274" s="466"/>
      <c r="SBH274" s="466"/>
      <c r="SBI274" s="466"/>
      <c r="SBJ274" s="466"/>
      <c r="SBK274" s="466"/>
      <c r="SBL274" s="466"/>
      <c r="SBM274" s="466"/>
      <c r="SBN274" s="466"/>
      <c r="SBO274" s="466"/>
      <c r="SBP274" s="466"/>
      <c r="SBQ274" s="466"/>
      <c r="SBR274" s="466"/>
      <c r="SBS274" s="466"/>
      <c r="SBT274" s="466"/>
      <c r="SBU274" s="466"/>
      <c r="SBV274" s="466"/>
      <c r="SBW274" s="466"/>
      <c r="SBX274" s="466"/>
      <c r="SBY274" s="466"/>
      <c r="SBZ274" s="466"/>
      <c r="SCA274" s="466"/>
      <c r="SCB274" s="466"/>
      <c r="SCC274" s="466"/>
      <c r="SCD274" s="466"/>
      <c r="SCE274" s="466"/>
      <c r="SCF274" s="466"/>
      <c r="SCG274" s="466"/>
      <c r="SCH274" s="466"/>
      <c r="SCI274" s="466"/>
      <c r="SCJ274" s="466"/>
      <c r="SCK274" s="466"/>
      <c r="SCL274" s="466"/>
      <c r="SCM274" s="466"/>
      <c r="SCN274" s="466"/>
      <c r="SCO274" s="466"/>
      <c r="SCP274" s="466"/>
      <c r="SCQ274" s="466"/>
      <c r="SCR274" s="466"/>
      <c r="SCS274" s="466"/>
      <c r="SCT274" s="466"/>
      <c r="SCU274" s="466"/>
      <c r="SCV274" s="466"/>
      <c r="SCW274" s="466"/>
      <c r="SCX274" s="466"/>
      <c r="SCY274" s="466"/>
      <c r="SCZ274" s="466"/>
      <c r="SDA274" s="466"/>
      <c r="SDB274" s="466"/>
      <c r="SDC274" s="466"/>
      <c r="SDD274" s="466"/>
      <c r="SDE274" s="466"/>
      <c r="SDF274" s="466"/>
      <c r="SDG274" s="466"/>
      <c r="SDH274" s="466"/>
      <c r="SDI274" s="466"/>
      <c r="SDJ274" s="466"/>
      <c r="SDK274" s="466"/>
      <c r="SDL274" s="466"/>
      <c r="SDM274" s="466"/>
      <c r="SDN274" s="466"/>
      <c r="SDO274" s="466"/>
      <c r="SDP274" s="466"/>
      <c r="SDQ274" s="466"/>
      <c r="SDR274" s="466"/>
      <c r="SDS274" s="466"/>
      <c r="SDT274" s="466"/>
      <c r="SDU274" s="466"/>
      <c r="SDV274" s="466"/>
      <c r="SDW274" s="466"/>
      <c r="SDX274" s="466"/>
      <c r="SDY274" s="466"/>
      <c r="SDZ274" s="466"/>
      <c r="SEA274" s="466"/>
      <c r="SEB274" s="466"/>
      <c r="SEC274" s="466"/>
      <c r="SED274" s="466"/>
      <c r="SEE274" s="466"/>
      <c r="SEF274" s="466"/>
      <c r="SEG274" s="466"/>
      <c r="SEH274" s="466"/>
      <c r="SEI274" s="466"/>
      <c r="SEJ274" s="466"/>
      <c r="SEK274" s="466"/>
      <c r="SEL274" s="466"/>
      <c r="SEM274" s="466"/>
      <c r="SEN274" s="466"/>
      <c r="SEO274" s="466"/>
      <c r="SEP274" s="466"/>
      <c r="SEQ274" s="466"/>
      <c r="SER274" s="466"/>
      <c r="SES274" s="466"/>
      <c r="SET274" s="466"/>
      <c r="SEU274" s="466"/>
      <c r="SEV274" s="466"/>
      <c r="SEW274" s="466"/>
      <c r="SEX274" s="466"/>
      <c r="SEY274" s="466"/>
      <c r="SEZ274" s="466"/>
      <c r="SFA274" s="466"/>
      <c r="SFB274" s="466"/>
      <c r="SFC274" s="466"/>
      <c r="SFD274" s="466"/>
      <c r="SFE274" s="466"/>
      <c r="SFF274" s="466"/>
      <c r="SFG274" s="466"/>
      <c r="SFH274" s="466"/>
      <c r="SFI274" s="466"/>
      <c r="SFJ274" s="466"/>
      <c r="SFK274" s="466"/>
      <c r="SFL274" s="466"/>
      <c r="SFM274" s="466"/>
      <c r="SFN274" s="466"/>
      <c r="SFO274" s="466"/>
      <c r="SFP274" s="466"/>
      <c r="SFQ274" s="466"/>
      <c r="SFR274" s="466"/>
      <c r="SFS274" s="466"/>
      <c r="SFT274" s="466"/>
      <c r="SFU274" s="466"/>
      <c r="SFV274" s="466"/>
      <c r="SFW274" s="466"/>
      <c r="SFX274" s="466"/>
      <c r="SFY274" s="466"/>
      <c r="SFZ274" s="466"/>
      <c r="SGA274" s="466"/>
      <c r="SGB274" s="466"/>
      <c r="SGC274" s="466"/>
      <c r="SGD274" s="466"/>
      <c r="SGE274" s="466"/>
      <c r="SGF274" s="466"/>
      <c r="SGG274" s="466"/>
      <c r="SGH274" s="466"/>
      <c r="SGI274" s="466"/>
      <c r="SGJ274" s="466"/>
      <c r="SGK274" s="466"/>
      <c r="SGL274" s="466"/>
      <c r="SGM274" s="466"/>
      <c r="SGN274" s="466"/>
      <c r="SGO274" s="466"/>
      <c r="SGP274" s="466"/>
      <c r="SGQ274" s="466"/>
      <c r="SGR274" s="466"/>
      <c r="SGS274" s="466"/>
      <c r="SGT274" s="466"/>
      <c r="SGU274" s="466"/>
      <c r="SGV274" s="466"/>
      <c r="SGW274" s="466"/>
      <c r="SGX274" s="466"/>
      <c r="SGY274" s="466"/>
      <c r="SGZ274" s="466"/>
      <c r="SHA274" s="466"/>
      <c r="SHB274" s="466"/>
      <c r="SHC274" s="466"/>
      <c r="SHD274" s="466"/>
      <c r="SHE274" s="466"/>
      <c r="SHF274" s="466"/>
      <c r="SHG274" s="466"/>
      <c r="SHH274" s="466"/>
      <c r="SHI274" s="466"/>
      <c r="SHJ274" s="466"/>
      <c r="SHK274" s="466"/>
      <c r="SHL274" s="466"/>
      <c r="SHM274" s="466"/>
      <c r="SHN274" s="466"/>
      <c r="SHO274" s="466"/>
      <c r="SHP274" s="466"/>
      <c r="SHQ274" s="466"/>
      <c r="SHR274" s="466"/>
      <c r="SHS274" s="466"/>
      <c r="SHT274" s="466"/>
      <c r="SHU274" s="466"/>
      <c r="SHV274" s="466"/>
      <c r="SHW274" s="466"/>
      <c r="SHX274" s="466"/>
      <c r="SHY274" s="466"/>
      <c r="SHZ274" s="466"/>
      <c r="SIA274" s="466"/>
      <c r="SIB274" s="466"/>
      <c r="SIC274" s="466"/>
      <c r="SID274" s="466"/>
      <c r="SIE274" s="466"/>
      <c r="SIF274" s="466"/>
      <c r="SIG274" s="466"/>
      <c r="SIH274" s="466"/>
      <c r="SII274" s="466"/>
      <c r="SIJ274" s="466"/>
      <c r="SIK274" s="466"/>
      <c r="SIL274" s="466"/>
      <c r="SIM274" s="466"/>
      <c r="SIN274" s="466"/>
      <c r="SIO274" s="466"/>
      <c r="SIP274" s="466"/>
      <c r="SIQ274" s="466"/>
      <c r="SIR274" s="466"/>
      <c r="SIS274" s="466"/>
      <c r="SIT274" s="466"/>
      <c r="SIU274" s="466"/>
      <c r="SIV274" s="466"/>
      <c r="SIW274" s="466"/>
      <c r="SIX274" s="466"/>
      <c r="SIY274" s="466"/>
      <c r="SIZ274" s="466"/>
      <c r="SJA274" s="466"/>
      <c r="SJB274" s="466"/>
      <c r="SJC274" s="466"/>
      <c r="SJD274" s="466"/>
      <c r="SJE274" s="466"/>
      <c r="SJF274" s="466"/>
      <c r="SJG274" s="466"/>
      <c r="SJH274" s="466"/>
      <c r="SJI274" s="466"/>
      <c r="SJJ274" s="466"/>
      <c r="SJK274" s="466"/>
      <c r="SJL274" s="466"/>
      <c r="SJM274" s="466"/>
      <c r="SJN274" s="466"/>
      <c r="SJO274" s="466"/>
      <c r="SJP274" s="466"/>
      <c r="SJQ274" s="466"/>
      <c r="SJR274" s="466"/>
      <c r="SJS274" s="466"/>
      <c r="SJT274" s="466"/>
      <c r="SJU274" s="466"/>
      <c r="SJV274" s="466"/>
      <c r="SJW274" s="466"/>
      <c r="SJX274" s="466"/>
      <c r="SJY274" s="466"/>
      <c r="SJZ274" s="466"/>
      <c r="SKA274" s="466"/>
      <c r="SKB274" s="466"/>
      <c r="SKC274" s="466"/>
      <c r="SKD274" s="466"/>
      <c r="SKE274" s="466"/>
      <c r="SKF274" s="466"/>
      <c r="SKG274" s="466"/>
      <c r="SKH274" s="466"/>
      <c r="SKI274" s="466"/>
      <c r="SKJ274" s="466"/>
      <c r="SKK274" s="466"/>
      <c r="SKL274" s="466"/>
      <c r="SKM274" s="466"/>
      <c r="SKN274" s="466"/>
      <c r="SKO274" s="466"/>
      <c r="SKP274" s="466"/>
      <c r="SKQ274" s="466"/>
      <c r="SKR274" s="466"/>
      <c r="SKS274" s="466"/>
      <c r="SKT274" s="466"/>
      <c r="SKU274" s="466"/>
      <c r="SKV274" s="466"/>
      <c r="SKW274" s="466"/>
      <c r="SKX274" s="466"/>
      <c r="SKY274" s="466"/>
      <c r="SKZ274" s="466"/>
      <c r="SLA274" s="466"/>
      <c r="SLB274" s="466"/>
      <c r="SLC274" s="466"/>
      <c r="SLD274" s="466"/>
      <c r="SLE274" s="466"/>
      <c r="SLF274" s="466"/>
      <c r="SLG274" s="466"/>
      <c r="SLH274" s="466"/>
      <c r="SLI274" s="466"/>
      <c r="SLJ274" s="466"/>
      <c r="SLK274" s="466"/>
      <c r="SLL274" s="466"/>
      <c r="SLM274" s="466"/>
      <c r="SLN274" s="466"/>
      <c r="SLO274" s="466"/>
      <c r="SLP274" s="466"/>
      <c r="SLQ274" s="466"/>
      <c r="SLR274" s="466"/>
      <c r="SLS274" s="466"/>
      <c r="SLT274" s="466"/>
      <c r="SLU274" s="466"/>
      <c r="SLV274" s="466"/>
      <c r="SLW274" s="466"/>
      <c r="SLX274" s="466"/>
      <c r="SLY274" s="466"/>
      <c r="SLZ274" s="466"/>
      <c r="SMA274" s="466"/>
      <c r="SMB274" s="466"/>
      <c r="SMC274" s="466"/>
      <c r="SMD274" s="466"/>
      <c r="SME274" s="466"/>
      <c r="SMF274" s="466"/>
      <c r="SMG274" s="466"/>
      <c r="SMH274" s="466"/>
      <c r="SMI274" s="466"/>
      <c r="SMJ274" s="466"/>
      <c r="SMK274" s="466"/>
      <c r="SML274" s="466"/>
      <c r="SMM274" s="466"/>
      <c r="SMN274" s="466"/>
      <c r="SMO274" s="466"/>
      <c r="SMP274" s="466"/>
      <c r="SMQ274" s="466"/>
      <c r="SMR274" s="466"/>
      <c r="SMS274" s="466"/>
      <c r="SMT274" s="466"/>
      <c r="SMU274" s="466"/>
      <c r="SMV274" s="466"/>
      <c r="SMW274" s="466"/>
      <c r="SMX274" s="466"/>
      <c r="SMY274" s="466"/>
      <c r="SMZ274" s="466"/>
      <c r="SNA274" s="466"/>
      <c r="SNB274" s="466"/>
      <c r="SNC274" s="466"/>
      <c r="SND274" s="466"/>
      <c r="SNE274" s="466"/>
      <c r="SNF274" s="466"/>
      <c r="SNG274" s="466"/>
      <c r="SNH274" s="466"/>
      <c r="SNI274" s="466"/>
      <c r="SNJ274" s="466"/>
      <c r="SNK274" s="466"/>
      <c r="SNL274" s="466"/>
      <c r="SNM274" s="466"/>
      <c r="SNN274" s="466"/>
      <c r="SNO274" s="466"/>
      <c r="SNP274" s="466"/>
      <c r="SNQ274" s="466"/>
      <c r="SNR274" s="466"/>
      <c r="SNS274" s="466"/>
      <c r="SNT274" s="466"/>
      <c r="SNU274" s="466"/>
      <c r="SNV274" s="466"/>
      <c r="SNW274" s="466"/>
      <c r="SNX274" s="466"/>
      <c r="SNY274" s="466"/>
      <c r="SNZ274" s="466"/>
      <c r="SOA274" s="466"/>
      <c r="SOB274" s="466"/>
      <c r="SOC274" s="466"/>
      <c r="SOD274" s="466"/>
      <c r="SOE274" s="466"/>
      <c r="SOF274" s="466"/>
      <c r="SOG274" s="466"/>
      <c r="SOH274" s="466"/>
      <c r="SOI274" s="466"/>
      <c r="SOJ274" s="466"/>
      <c r="SOK274" s="466"/>
      <c r="SOL274" s="466"/>
      <c r="SOM274" s="466"/>
      <c r="SON274" s="466"/>
      <c r="SOO274" s="466"/>
      <c r="SOP274" s="466"/>
      <c r="SOQ274" s="466"/>
      <c r="SOR274" s="466"/>
      <c r="SOS274" s="466"/>
      <c r="SOT274" s="466"/>
      <c r="SOU274" s="466"/>
      <c r="SOV274" s="466"/>
      <c r="SOW274" s="466"/>
      <c r="SOX274" s="466"/>
      <c r="SOY274" s="466"/>
      <c r="SOZ274" s="466"/>
      <c r="SPA274" s="466"/>
      <c r="SPB274" s="466"/>
      <c r="SPC274" s="466"/>
      <c r="SPD274" s="466"/>
      <c r="SPE274" s="466"/>
      <c r="SPF274" s="466"/>
      <c r="SPG274" s="466"/>
      <c r="SPH274" s="466"/>
      <c r="SPI274" s="466"/>
      <c r="SPJ274" s="466"/>
      <c r="SPK274" s="466"/>
      <c r="SPL274" s="466"/>
      <c r="SPM274" s="466"/>
      <c r="SPN274" s="466"/>
      <c r="SPO274" s="466"/>
      <c r="SPP274" s="466"/>
      <c r="SPQ274" s="466"/>
      <c r="SPR274" s="466"/>
      <c r="SPS274" s="466"/>
      <c r="SPT274" s="466"/>
      <c r="SPU274" s="466"/>
      <c r="SPV274" s="466"/>
      <c r="SPW274" s="466"/>
      <c r="SPX274" s="466"/>
      <c r="SPY274" s="466"/>
      <c r="SPZ274" s="466"/>
      <c r="SQA274" s="466"/>
      <c r="SQB274" s="466"/>
      <c r="SQC274" s="466"/>
      <c r="SQD274" s="466"/>
      <c r="SQE274" s="466"/>
      <c r="SQF274" s="466"/>
      <c r="SQG274" s="466"/>
      <c r="SQH274" s="466"/>
      <c r="SQI274" s="466"/>
      <c r="SQJ274" s="466"/>
      <c r="SQK274" s="466"/>
      <c r="SQL274" s="466"/>
      <c r="SQM274" s="466"/>
      <c r="SQN274" s="466"/>
      <c r="SQO274" s="466"/>
      <c r="SQP274" s="466"/>
      <c r="SQQ274" s="466"/>
      <c r="SQR274" s="466"/>
      <c r="SQS274" s="466"/>
      <c r="SQT274" s="466"/>
      <c r="SQU274" s="466"/>
      <c r="SQV274" s="466"/>
      <c r="SQW274" s="466"/>
      <c r="SQX274" s="466"/>
      <c r="SQY274" s="466"/>
      <c r="SQZ274" s="466"/>
      <c r="SRA274" s="466"/>
      <c r="SRB274" s="466"/>
      <c r="SRC274" s="466"/>
      <c r="SRD274" s="466"/>
      <c r="SRE274" s="466"/>
      <c r="SRF274" s="466"/>
      <c r="SRG274" s="466"/>
      <c r="SRH274" s="466"/>
      <c r="SRI274" s="466"/>
      <c r="SRJ274" s="466"/>
      <c r="SRK274" s="466"/>
      <c r="SRL274" s="466"/>
      <c r="SRM274" s="466"/>
      <c r="SRN274" s="466"/>
      <c r="SRO274" s="466"/>
      <c r="SRP274" s="466"/>
      <c r="SRQ274" s="466"/>
      <c r="SRR274" s="466"/>
      <c r="SRS274" s="466"/>
      <c r="SRT274" s="466"/>
      <c r="SRU274" s="466"/>
      <c r="SRV274" s="466"/>
      <c r="SRW274" s="466"/>
      <c r="SRX274" s="466"/>
      <c r="SRY274" s="466"/>
      <c r="SRZ274" s="466"/>
      <c r="SSA274" s="466"/>
      <c r="SSB274" s="466"/>
      <c r="SSC274" s="466"/>
      <c r="SSD274" s="466"/>
      <c r="SSE274" s="466"/>
      <c r="SSF274" s="466"/>
      <c r="SSG274" s="466"/>
      <c r="SSH274" s="466"/>
      <c r="SSI274" s="466"/>
      <c r="SSJ274" s="466"/>
      <c r="SSK274" s="466"/>
      <c r="SSL274" s="466"/>
      <c r="SSM274" s="466"/>
      <c r="SSN274" s="466"/>
      <c r="SSO274" s="466"/>
      <c r="SSP274" s="466"/>
      <c r="SSQ274" s="466"/>
      <c r="SSR274" s="466"/>
      <c r="SSS274" s="466"/>
      <c r="SST274" s="466"/>
      <c r="SSU274" s="466"/>
      <c r="SSV274" s="466"/>
      <c r="SSW274" s="466"/>
      <c r="SSX274" s="466"/>
      <c r="SSY274" s="466"/>
      <c r="SSZ274" s="466"/>
      <c r="STA274" s="466"/>
      <c r="STB274" s="466"/>
      <c r="STC274" s="466"/>
      <c r="STD274" s="466"/>
      <c r="STE274" s="466"/>
      <c r="STF274" s="466"/>
      <c r="STG274" s="466"/>
      <c r="STH274" s="466"/>
      <c r="STI274" s="466"/>
      <c r="STJ274" s="466"/>
      <c r="STK274" s="466"/>
      <c r="STL274" s="466"/>
      <c r="STM274" s="466"/>
      <c r="STN274" s="466"/>
      <c r="STO274" s="466"/>
      <c r="STP274" s="466"/>
      <c r="STQ274" s="466"/>
      <c r="STR274" s="466"/>
      <c r="STS274" s="466"/>
      <c r="STT274" s="466"/>
      <c r="STU274" s="466"/>
      <c r="STV274" s="466"/>
      <c r="STW274" s="466"/>
      <c r="STX274" s="466"/>
      <c r="STY274" s="466"/>
      <c r="STZ274" s="466"/>
      <c r="SUA274" s="466"/>
      <c r="SUB274" s="466"/>
      <c r="SUC274" s="466"/>
      <c r="SUD274" s="466"/>
      <c r="SUE274" s="466"/>
      <c r="SUF274" s="466"/>
      <c r="SUG274" s="466"/>
      <c r="SUH274" s="466"/>
      <c r="SUI274" s="466"/>
      <c r="SUJ274" s="466"/>
      <c r="SUK274" s="466"/>
      <c r="SUL274" s="466"/>
      <c r="SUM274" s="466"/>
      <c r="SUN274" s="466"/>
      <c r="SUO274" s="466"/>
      <c r="SUP274" s="466"/>
      <c r="SUQ274" s="466"/>
      <c r="SUR274" s="466"/>
      <c r="SUS274" s="466"/>
      <c r="SUT274" s="466"/>
      <c r="SUU274" s="466"/>
      <c r="SUV274" s="466"/>
      <c r="SUW274" s="466"/>
      <c r="SUX274" s="466"/>
      <c r="SUY274" s="466"/>
      <c r="SUZ274" s="466"/>
      <c r="SVA274" s="466"/>
      <c r="SVB274" s="466"/>
      <c r="SVC274" s="466"/>
      <c r="SVD274" s="466"/>
      <c r="SVE274" s="466"/>
      <c r="SVF274" s="466"/>
      <c r="SVG274" s="466"/>
      <c r="SVH274" s="466"/>
      <c r="SVI274" s="466"/>
      <c r="SVJ274" s="466"/>
      <c r="SVK274" s="466"/>
      <c r="SVL274" s="466"/>
      <c r="SVM274" s="466"/>
      <c r="SVN274" s="466"/>
      <c r="SVO274" s="466"/>
      <c r="SVP274" s="466"/>
      <c r="SVQ274" s="466"/>
      <c r="SVR274" s="466"/>
      <c r="SVS274" s="466"/>
      <c r="SVT274" s="466"/>
      <c r="SVU274" s="466"/>
      <c r="SVV274" s="466"/>
      <c r="SVW274" s="466"/>
      <c r="SVX274" s="466"/>
      <c r="SVY274" s="466"/>
      <c r="SVZ274" s="466"/>
      <c r="SWA274" s="466"/>
      <c r="SWB274" s="466"/>
      <c r="SWC274" s="466"/>
      <c r="SWD274" s="466"/>
      <c r="SWE274" s="466"/>
      <c r="SWF274" s="466"/>
      <c r="SWG274" s="466"/>
      <c r="SWH274" s="466"/>
      <c r="SWI274" s="466"/>
      <c r="SWJ274" s="466"/>
      <c r="SWK274" s="466"/>
      <c r="SWL274" s="466"/>
      <c r="SWM274" s="466"/>
      <c r="SWN274" s="466"/>
      <c r="SWO274" s="466"/>
      <c r="SWP274" s="466"/>
      <c r="SWQ274" s="466"/>
      <c r="SWR274" s="466"/>
      <c r="SWS274" s="466"/>
      <c r="SWT274" s="466"/>
      <c r="SWU274" s="466"/>
      <c r="SWV274" s="466"/>
      <c r="SWW274" s="466"/>
      <c r="SWX274" s="466"/>
      <c r="SWY274" s="466"/>
      <c r="SWZ274" s="466"/>
      <c r="SXA274" s="466"/>
      <c r="SXB274" s="466"/>
      <c r="SXC274" s="466"/>
      <c r="SXD274" s="466"/>
      <c r="SXE274" s="466"/>
      <c r="SXF274" s="466"/>
      <c r="SXG274" s="466"/>
      <c r="SXH274" s="466"/>
      <c r="SXI274" s="466"/>
      <c r="SXJ274" s="466"/>
      <c r="SXK274" s="466"/>
      <c r="SXL274" s="466"/>
      <c r="SXM274" s="466"/>
      <c r="SXN274" s="466"/>
      <c r="SXO274" s="466"/>
      <c r="SXP274" s="466"/>
      <c r="SXQ274" s="466"/>
      <c r="SXR274" s="466"/>
      <c r="SXS274" s="466"/>
      <c r="SXT274" s="466"/>
      <c r="SXU274" s="466"/>
      <c r="SXV274" s="466"/>
      <c r="SXW274" s="466"/>
      <c r="SXX274" s="466"/>
      <c r="SXY274" s="466"/>
      <c r="SXZ274" s="466"/>
      <c r="SYA274" s="466"/>
      <c r="SYB274" s="466"/>
      <c r="SYC274" s="466"/>
      <c r="SYD274" s="466"/>
      <c r="SYE274" s="466"/>
      <c r="SYF274" s="466"/>
      <c r="SYG274" s="466"/>
      <c r="SYH274" s="466"/>
      <c r="SYI274" s="466"/>
      <c r="SYJ274" s="466"/>
      <c r="SYK274" s="466"/>
      <c r="SYL274" s="466"/>
      <c r="SYM274" s="466"/>
      <c r="SYN274" s="466"/>
      <c r="SYO274" s="466"/>
      <c r="SYP274" s="466"/>
      <c r="SYQ274" s="466"/>
      <c r="SYR274" s="466"/>
      <c r="SYS274" s="466"/>
      <c r="SYT274" s="466"/>
      <c r="SYU274" s="466"/>
      <c r="SYV274" s="466"/>
      <c r="SYW274" s="466"/>
      <c r="SYX274" s="466"/>
      <c r="SYY274" s="466"/>
      <c r="SYZ274" s="466"/>
      <c r="SZA274" s="466"/>
      <c r="SZB274" s="466"/>
      <c r="SZC274" s="466"/>
      <c r="SZD274" s="466"/>
      <c r="SZE274" s="466"/>
      <c r="SZF274" s="466"/>
      <c r="SZG274" s="466"/>
      <c r="SZH274" s="466"/>
      <c r="SZI274" s="466"/>
      <c r="SZJ274" s="466"/>
      <c r="SZK274" s="466"/>
      <c r="SZL274" s="466"/>
      <c r="SZM274" s="466"/>
      <c r="SZN274" s="466"/>
      <c r="SZO274" s="466"/>
      <c r="SZP274" s="466"/>
      <c r="SZQ274" s="466"/>
      <c r="SZR274" s="466"/>
      <c r="SZS274" s="466"/>
      <c r="SZT274" s="466"/>
      <c r="SZU274" s="466"/>
      <c r="SZV274" s="466"/>
      <c r="SZW274" s="466"/>
      <c r="SZX274" s="466"/>
      <c r="SZY274" s="466"/>
      <c r="SZZ274" s="466"/>
      <c r="TAA274" s="466"/>
      <c r="TAB274" s="466"/>
      <c r="TAC274" s="466"/>
      <c r="TAD274" s="466"/>
      <c r="TAE274" s="466"/>
      <c r="TAF274" s="466"/>
      <c r="TAG274" s="466"/>
      <c r="TAH274" s="466"/>
      <c r="TAI274" s="466"/>
      <c r="TAJ274" s="466"/>
      <c r="TAK274" s="466"/>
      <c r="TAL274" s="466"/>
      <c r="TAM274" s="466"/>
      <c r="TAN274" s="466"/>
      <c r="TAO274" s="466"/>
      <c r="TAP274" s="466"/>
      <c r="TAQ274" s="466"/>
      <c r="TAR274" s="466"/>
      <c r="TAS274" s="466"/>
      <c r="TAT274" s="466"/>
      <c r="TAU274" s="466"/>
      <c r="TAV274" s="466"/>
      <c r="TAW274" s="466"/>
      <c r="TAX274" s="466"/>
      <c r="TAY274" s="466"/>
      <c r="TAZ274" s="466"/>
      <c r="TBA274" s="466"/>
      <c r="TBB274" s="466"/>
      <c r="TBC274" s="466"/>
      <c r="TBD274" s="466"/>
      <c r="TBE274" s="466"/>
      <c r="TBF274" s="466"/>
      <c r="TBG274" s="466"/>
      <c r="TBH274" s="466"/>
      <c r="TBI274" s="466"/>
      <c r="TBJ274" s="466"/>
      <c r="TBK274" s="466"/>
      <c r="TBL274" s="466"/>
      <c r="TBM274" s="466"/>
      <c r="TBN274" s="466"/>
      <c r="TBO274" s="466"/>
      <c r="TBP274" s="466"/>
      <c r="TBQ274" s="466"/>
      <c r="TBR274" s="466"/>
      <c r="TBS274" s="466"/>
      <c r="TBT274" s="466"/>
      <c r="TBU274" s="466"/>
      <c r="TBV274" s="466"/>
      <c r="TBW274" s="466"/>
      <c r="TBX274" s="466"/>
      <c r="TBY274" s="466"/>
      <c r="TBZ274" s="466"/>
      <c r="TCA274" s="466"/>
      <c r="TCB274" s="466"/>
      <c r="TCC274" s="466"/>
      <c r="TCD274" s="466"/>
      <c r="TCE274" s="466"/>
      <c r="TCF274" s="466"/>
      <c r="TCG274" s="466"/>
      <c r="TCH274" s="466"/>
      <c r="TCI274" s="466"/>
      <c r="TCJ274" s="466"/>
      <c r="TCK274" s="466"/>
      <c r="TCL274" s="466"/>
      <c r="TCM274" s="466"/>
      <c r="TCN274" s="466"/>
      <c r="TCO274" s="466"/>
      <c r="TCP274" s="466"/>
      <c r="TCQ274" s="466"/>
      <c r="TCR274" s="466"/>
      <c r="TCS274" s="466"/>
      <c r="TCT274" s="466"/>
      <c r="TCU274" s="466"/>
      <c r="TCV274" s="466"/>
      <c r="TCW274" s="466"/>
      <c r="TCX274" s="466"/>
      <c r="TCY274" s="466"/>
      <c r="TCZ274" s="466"/>
      <c r="TDA274" s="466"/>
      <c r="TDB274" s="466"/>
      <c r="TDC274" s="466"/>
      <c r="TDD274" s="466"/>
      <c r="TDE274" s="466"/>
      <c r="TDF274" s="466"/>
      <c r="TDG274" s="466"/>
      <c r="TDH274" s="466"/>
      <c r="TDI274" s="466"/>
      <c r="TDJ274" s="466"/>
      <c r="TDK274" s="466"/>
      <c r="TDL274" s="466"/>
      <c r="TDM274" s="466"/>
      <c r="TDN274" s="466"/>
      <c r="TDO274" s="466"/>
      <c r="TDP274" s="466"/>
      <c r="TDQ274" s="466"/>
      <c r="TDR274" s="466"/>
      <c r="TDS274" s="466"/>
      <c r="TDT274" s="466"/>
      <c r="TDU274" s="466"/>
      <c r="TDV274" s="466"/>
      <c r="TDW274" s="466"/>
      <c r="TDX274" s="466"/>
      <c r="TDY274" s="466"/>
      <c r="TDZ274" s="466"/>
      <c r="TEA274" s="466"/>
      <c r="TEB274" s="466"/>
      <c r="TEC274" s="466"/>
      <c r="TED274" s="466"/>
      <c r="TEE274" s="466"/>
      <c r="TEF274" s="466"/>
      <c r="TEG274" s="466"/>
      <c r="TEH274" s="466"/>
      <c r="TEI274" s="466"/>
      <c r="TEJ274" s="466"/>
      <c r="TEK274" s="466"/>
      <c r="TEL274" s="466"/>
      <c r="TEM274" s="466"/>
      <c r="TEN274" s="466"/>
      <c r="TEO274" s="466"/>
      <c r="TEP274" s="466"/>
      <c r="TEQ274" s="466"/>
      <c r="TER274" s="466"/>
      <c r="TES274" s="466"/>
      <c r="TET274" s="466"/>
      <c r="TEU274" s="466"/>
      <c r="TEV274" s="466"/>
      <c r="TEW274" s="466"/>
      <c r="TEX274" s="466"/>
      <c r="TEY274" s="466"/>
      <c r="TEZ274" s="466"/>
      <c r="TFA274" s="466"/>
      <c r="TFB274" s="466"/>
      <c r="TFC274" s="466"/>
      <c r="TFD274" s="466"/>
      <c r="TFE274" s="466"/>
      <c r="TFF274" s="466"/>
      <c r="TFG274" s="466"/>
      <c r="TFH274" s="466"/>
      <c r="TFI274" s="466"/>
      <c r="TFJ274" s="466"/>
      <c r="TFK274" s="466"/>
      <c r="TFL274" s="466"/>
      <c r="TFM274" s="466"/>
      <c r="TFN274" s="466"/>
      <c r="TFO274" s="466"/>
      <c r="TFP274" s="466"/>
      <c r="TFQ274" s="466"/>
      <c r="TFR274" s="466"/>
      <c r="TFS274" s="466"/>
      <c r="TFT274" s="466"/>
      <c r="TFU274" s="466"/>
      <c r="TFV274" s="466"/>
      <c r="TFW274" s="466"/>
      <c r="TFX274" s="466"/>
      <c r="TFY274" s="466"/>
      <c r="TFZ274" s="466"/>
      <c r="TGA274" s="466"/>
      <c r="TGB274" s="466"/>
      <c r="TGC274" s="466"/>
      <c r="TGD274" s="466"/>
      <c r="TGE274" s="466"/>
      <c r="TGF274" s="466"/>
      <c r="TGG274" s="466"/>
      <c r="TGH274" s="466"/>
      <c r="TGI274" s="466"/>
      <c r="TGJ274" s="466"/>
      <c r="TGK274" s="466"/>
      <c r="TGL274" s="466"/>
      <c r="TGM274" s="466"/>
      <c r="TGN274" s="466"/>
      <c r="TGO274" s="466"/>
      <c r="TGP274" s="466"/>
      <c r="TGQ274" s="466"/>
      <c r="TGR274" s="466"/>
      <c r="TGS274" s="466"/>
      <c r="TGT274" s="466"/>
      <c r="TGU274" s="466"/>
      <c r="TGV274" s="466"/>
      <c r="TGW274" s="466"/>
      <c r="TGX274" s="466"/>
      <c r="TGY274" s="466"/>
      <c r="TGZ274" s="466"/>
      <c r="THA274" s="466"/>
      <c r="THB274" s="466"/>
      <c r="THC274" s="466"/>
      <c r="THD274" s="466"/>
      <c r="THE274" s="466"/>
      <c r="THF274" s="466"/>
      <c r="THG274" s="466"/>
      <c r="THH274" s="466"/>
      <c r="THI274" s="466"/>
      <c r="THJ274" s="466"/>
      <c r="THK274" s="466"/>
      <c r="THL274" s="466"/>
      <c r="THM274" s="466"/>
      <c r="THN274" s="466"/>
      <c r="THO274" s="466"/>
      <c r="THP274" s="466"/>
      <c r="THQ274" s="466"/>
      <c r="THR274" s="466"/>
      <c r="THS274" s="466"/>
      <c r="THT274" s="466"/>
      <c r="THU274" s="466"/>
      <c r="THV274" s="466"/>
      <c r="THW274" s="466"/>
      <c r="THX274" s="466"/>
      <c r="THY274" s="466"/>
      <c r="THZ274" s="466"/>
      <c r="TIA274" s="466"/>
      <c r="TIB274" s="466"/>
      <c r="TIC274" s="466"/>
      <c r="TID274" s="466"/>
      <c r="TIE274" s="466"/>
      <c r="TIF274" s="466"/>
      <c r="TIG274" s="466"/>
      <c r="TIH274" s="466"/>
      <c r="TII274" s="466"/>
      <c r="TIJ274" s="466"/>
      <c r="TIK274" s="466"/>
      <c r="TIL274" s="466"/>
      <c r="TIM274" s="466"/>
      <c r="TIN274" s="466"/>
      <c r="TIO274" s="466"/>
      <c r="TIP274" s="466"/>
      <c r="TIQ274" s="466"/>
      <c r="TIR274" s="466"/>
      <c r="TIS274" s="466"/>
      <c r="TIT274" s="466"/>
      <c r="TIU274" s="466"/>
      <c r="TIV274" s="466"/>
      <c r="TIW274" s="466"/>
      <c r="TIX274" s="466"/>
      <c r="TIY274" s="466"/>
      <c r="TIZ274" s="466"/>
      <c r="TJA274" s="466"/>
      <c r="TJB274" s="466"/>
      <c r="TJC274" s="466"/>
      <c r="TJD274" s="466"/>
      <c r="TJE274" s="466"/>
      <c r="TJF274" s="466"/>
      <c r="TJG274" s="466"/>
      <c r="TJH274" s="466"/>
      <c r="TJI274" s="466"/>
      <c r="TJJ274" s="466"/>
      <c r="TJK274" s="466"/>
      <c r="TJL274" s="466"/>
      <c r="TJM274" s="466"/>
      <c r="TJN274" s="466"/>
      <c r="TJO274" s="466"/>
      <c r="TJP274" s="466"/>
      <c r="TJQ274" s="466"/>
      <c r="TJR274" s="466"/>
      <c r="TJS274" s="466"/>
      <c r="TJT274" s="466"/>
      <c r="TJU274" s="466"/>
      <c r="TJV274" s="466"/>
      <c r="TJW274" s="466"/>
      <c r="TJX274" s="466"/>
      <c r="TJY274" s="466"/>
      <c r="TJZ274" s="466"/>
      <c r="TKA274" s="466"/>
      <c r="TKB274" s="466"/>
      <c r="TKC274" s="466"/>
      <c r="TKD274" s="466"/>
      <c r="TKE274" s="466"/>
      <c r="TKF274" s="466"/>
      <c r="TKG274" s="466"/>
      <c r="TKH274" s="466"/>
      <c r="TKI274" s="466"/>
      <c r="TKJ274" s="466"/>
      <c r="TKK274" s="466"/>
      <c r="TKL274" s="466"/>
      <c r="TKM274" s="466"/>
      <c r="TKN274" s="466"/>
      <c r="TKO274" s="466"/>
      <c r="TKP274" s="466"/>
      <c r="TKQ274" s="466"/>
      <c r="TKR274" s="466"/>
      <c r="TKS274" s="466"/>
      <c r="TKT274" s="466"/>
      <c r="TKU274" s="466"/>
      <c r="TKV274" s="466"/>
      <c r="TKW274" s="466"/>
      <c r="TKX274" s="466"/>
      <c r="TKY274" s="466"/>
      <c r="TKZ274" s="466"/>
      <c r="TLA274" s="466"/>
      <c r="TLB274" s="466"/>
      <c r="TLC274" s="466"/>
      <c r="TLD274" s="466"/>
      <c r="TLE274" s="466"/>
      <c r="TLF274" s="466"/>
      <c r="TLG274" s="466"/>
      <c r="TLH274" s="466"/>
      <c r="TLI274" s="466"/>
      <c r="TLJ274" s="466"/>
      <c r="TLK274" s="466"/>
      <c r="TLL274" s="466"/>
      <c r="TLM274" s="466"/>
      <c r="TLN274" s="466"/>
      <c r="TLO274" s="466"/>
      <c r="TLP274" s="466"/>
      <c r="TLQ274" s="466"/>
      <c r="TLR274" s="466"/>
      <c r="TLS274" s="466"/>
      <c r="TLT274" s="466"/>
      <c r="TLU274" s="466"/>
      <c r="TLV274" s="466"/>
      <c r="TLW274" s="466"/>
      <c r="TLX274" s="466"/>
      <c r="TLY274" s="466"/>
      <c r="TLZ274" s="466"/>
      <c r="TMA274" s="466"/>
      <c r="TMB274" s="466"/>
      <c r="TMC274" s="466"/>
      <c r="TMD274" s="466"/>
      <c r="TME274" s="466"/>
      <c r="TMF274" s="466"/>
      <c r="TMG274" s="466"/>
      <c r="TMH274" s="466"/>
      <c r="TMI274" s="466"/>
      <c r="TMJ274" s="466"/>
      <c r="TMK274" s="466"/>
      <c r="TML274" s="466"/>
      <c r="TMM274" s="466"/>
      <c r="TMN274" s="466"/>
      <c r="TMO274" s="466"/>
      <c r="TMP274" s="466"/>
      <c r="TMQ274" s="466"/>
      <c r="TMR274" s="466"/>
      <c r="TMS274" s="466"/>
      <c r="TMT274" s="466"/>
      <c r="TMU274" s="466"/>
      <c r="TMV274" s="466"/>
      <c r="TMW274" s="466"/>
      <c r="TMX274" s="466"/>
      <c r="TMY274" s="466"/>
      <c r="TMZ274" s="466"/>
      <c r="TNA274" s="466"/>
      <c r="TNB274" s="466"/>
      <c r="TNC274" s="466"/>
      <c r="TND274" s="466"/>
      <c r="TNE274" s="466"/>
      <c r="TNF274" s="466"/>
      <c r="TNG274" s="466"/>
      <c r="TNH274" s="466"/>
      <c r="TNI274" s="466"/>
      <c r="TNJ274" s="466"/>
      <c r="TNK274" s="466"/>
      <c r="TNL274" s="466"/>
      <c r="TNM274" s="466"/>
      <c r="TNN274" s="466"/>
      <c r="TNO274" s="466"/>
      <c r="TNP274" s="466"/>
      <c r="TNQ274" s="466"/>
      <c r="TNR274" s="466"/>
      <c r="TNS274" s="466"/>
      <c r="TNT274" s="466"/>
      <c r="TNU274" s="466"/>
      <c r="TNV274" s="466"/>
      <c r="TNW274" s="466"/>
      <c r="TNX274" s="466"/>
      <c r="TNY274" s="466"/>
      <c r="TNZ274" s="466"/>
      <c r="TOA274" s="466"/>
      <c r="TOB274" s="466"/>
      <c r="TOC274" s="466"/>
      <c r="TOD274" s="466"/>
      <c r="TOE274" s="466"/>
      <c r="TOF274" s="466"/>
      <c r="TOG274" s="466"/>
      <c r="TOH274" s="466"/>
      <c r="TOI274" s="466"/>
      <c r="TOJ274" s="466"/>
      <c r="TOK274" s="466"/>
      <c r="TOL274" s="466"/>
      <c r="TOM274" s="466"/>
      <c r="TON274" s="466"/>
      <c r="TOO274" s="466"/>
      <c r="TOP274" s="466"/>
      <c r="TOQ274" s="466"/>
      <c r="TOR274" s="466"/>
      <c r="TOS274" s="466"/>
      <c r="TOT274" s="466"/>
      <c r="TOU274" s="466"/>
      <c r="TOV274" s="466"/>
      <c r="TOW274" s="466"/>
      <c r="TOX274" s="466"/>
      <c r="TOY274" s="466"/>
      <c r="TOZ274" s="466"/>
      <c r="TPA274" s="466"/>
      <c r="TPB274" s="466"/>
      <c r="TPC274" s="466"/>
      <c r="TPD274" s="466"/>
      <c r="TPE274" s="466"/>
      <c r="TPF274" s="466"/>
      <c r="TPG274" s="466"/>
      <c r="TPH274" s="466"/>
      <c r="TPI274" s="466"/>
      <c r="TPJ274" s="466"/>
      <c r="TPK274" s="466"/>
      <c r="TPL274" s="466"/>
      <c r="TPM274" s="466"/>
      <c r="TPN274" s="466"/>
      <c r="TPO274" s="466"/>
      <c r="TPP274" s="466"/>
      <c r="TPQ274" s="466"/>
      <c r="TPR274" s="466"/>
      <c r="TPS274" s="466"/>
      <c r="TPT274" s="466"/>
      <c r="TPU274" s="466"/>
      <c r="TPV274" s="466"/>
      <c r="TPW274" s="466"/>
      <c r="TPX274" s="466"/>
      <c r="TPY274" s="466"/>
      <c r="TPZ274" s="466"/>
      <c r="TQA274" s="466"/>
      <c r="TQB274" s="466"/>
      <c r="TQC274" s="466"/>
      <c r="TQD274" s="466"/>
      <c r="TQE274" s="466"/>
      <c r="TQF274" s="466"/>
      <c r="TQG274" s="466"/>
      <c r="TQH274" s="466"/>
      <c r="TQI274" s="466"/>
      <c r="TQJ274" s="466"/>
      <c r="TQK274" s="466"/>
      <c r="TQL274" s="466"/>
      <c r="TQM274" s="466"/>
      <c r="TQN274" s="466"/>
      <c r="TQO274" s="466"/>
      <c r="TQP274" s="466"/>
      <c r="TQQ274" s="466"/>
      <c r="TQR274" s="466"/>
      <c r="TQS274" s="466"/>
      <c r="TQT274" s="466"/>
      <c r="TQU274" s="466"/>
      <c r="TQV274" s="466"/>
      <c r="TQW274" s="466"/>
      <c r="TQX274" s="466"/>
      <c r="TQY274" s="466"/>
      <c r="TQZ274" s="466"/>
      <c r="TRA274" s="466"/>
      <c r="TRB274" s="466"/>
      <c r="TRC274" s="466"/>
      <c r="TRD274" s="466"/>
      <c r="TRE274" s="466"/>
      <c r="TRF274" s="466"/>
      <c r="TRG274" s="466"/>
      <c r="TRH274" s="466"/>
      <c r="TRI274" s="466"/>
      <c r="TRJ274" s="466"/>
      <c r="TRK274" s="466"/>
      <c r="TRL274" s="466"/>
      <c r="TRM274" s="466"/>
      <c r="TRN274" s="466"/>
      <c r="TRO274" s="466"/>
      <c r="TRP274" s="466"/>
      <c r="TRQ274" s="466"/>
      <c r="TRR274" s="466"/>
      <c r="TRS274" s="466"/>
      <c r="TRT274" s="466"/>
      <c r="TRU274" s="466"/>
      <c r="TRV274" s="466"/>
      <c r="TRW274" s="466"/>
      <c r="TRX274" s="466"/>
      <c r="TRY274" s="466"/>
      <c r="TRZ274" s="466"/>
      <c r="TSA274" s="466"/>
      <c r="TSB274" s="466"/>
      <c r="TSC274" s="466"/>
      <c r="TSD274" s="466"/>
      <c r="TSE274" s="466"/>
      <c r="TSF274" s="466"/>
      <c r="TSG274" s="466"/>
      <c r="TSH274" s="466"/>
      <c r="TSI274" s="466"/>
      <c r="TSJ274" s="466"/>
      <c r="TSK274" s="466"/>
      <c r="TSL274" s="466"/>
      <c r="TSM274" s="466"/>
      <c r="TSN274" s="466"/>
      <c r="TSO274" s="466"/>
      <c r="TSP274" s="466"/>
      <c r="TSQ274" s="466"/>
      <c r="TSR274" s="466"/>
      <c r="TSS274" s="466"/>
      <c r="TST274" s="466"/>
      <c r="TSU274" s="466"/>
      <c r="TSV274" s="466"/>
      <c r="TSW274" s="466"/>
      <c r="TSX274" s="466"/>
      <c r="TSY274" s="466"/>
      <c r="TSZ274" s="466"/>
      <c r="TTA274" s="466"/>
      <c r="TTB274" s="466"/>
      <c r="TTC274" s="466"/>
      <c r="TTD274" s="466"/>
      <c r="TTE274" s="466"/>
      <c r="TTF274" s="466"/>
      <c r="TTG274" s="466"/>
      <c r="TTH274" s="466"/>
      <c r="TTI274" s="466"/>
      <c r="TTJ274" s="466"/>
      <c r="TTK274" s="466"/>
      <c r="TTL274" s="466"/>
      <c r="TTM274" s="466"/>
      <c r="TTN274" s="466"/>
      <c r="TTO274" s="466"/>
      <c r="TTP274" s="466"/>
      <c r="TTQ274" s="466"/>
      <c r="TTR274" s="466"/>
      <c r="TTS274" s="466"/>
      <c r="TTT274" s="466"/>
      <c r="TTU274" s="466"/>
      <c r="TTV274" s="466"/>
      <c r="TTW274" s="466"/>
      <c r="TTX274" s="466"/>
      <c r="TTY274" s="466"/>
      <c r="TTZ274" s="466"/>
      <c r="TUA274" s="466"/>
      <c r="TUB274" s="466"/>
      <c r="TUC274" s="466"/>
      <c r="TUD274" s="466"/>
      <c r="TUE274" s="466"/>
      <c r="TUF274" s="466"/>
      <c r="TUG274" s="466"/>
      <c r="TUH274" s="466"/>
      <c r="TUI274" s="466"/>
      <c r="TUJ274" s="466"/>
      <c r="TUK274" s="466"/>
      <c r="TUL274" s="466"/>
      <c r="TUM274" s="466"/>
      <c r="TUN274" s="466"/>
      <c r="TUO274" s="466"/>
      <c r="TUP274" s="466"/>
      <c r="TUQ274" s="466"/>
      <c r="TUR274" s="466"/>
      <c r="TUS274" s="466"/>
      <c r="TUT274" s="466"/>
      <c r="TUU274" s="466"/>
      <c r="TUV274" s="466"/>
      <c r="TUW274" s="466"/>
      <c r="TUX274" s="466"/>
      <c r="TUY274" s="466"/>
      <c r="TUZ274" s="466"/>
      <c r="TVA274" s="466"/>
      <c r="TVB274" s="466"/>
      <c r="TVC274" s="466"/>
      <c r="TVD274" s="466"/>
      <c r="TVE274" s="466"/>
      <c r="TVF274" s="466"/>
      <c r="TVG274" s="466"/>
      <c r="TVH274" s="466"/>
      <c r="TVI274" s="466"/>
      <c r="TVJ274" s="466"/>
      <c r="TVK274" s="466"/>
      <c r="TVL274" s="466"/>
      <c r="TVM274" s="466"/>
      <c r="TVN274" s="466"/>
      <c r="TVO274" s="466"/>
      <c r="TVP274" s="466"/>
      <c r="TVQ274" s="466"/>
      <c r="TVR274" s="466"/>
      <c r="TVS274" s="466"/>
      <c r="TVT274" s="466"/>
      <c r="TVU274" s="466"/>
      <c r="TVV274" s="466"/>
      <c r="TVW274" s="466"/>
      <c r="TVX274" s="466"/>
      <c r="TVY274" s="466"/>
      <c r="TVZ274" s="466"/>
      <c r="TWA274" s="466"/>
      <c r="TWB274" s="466"/>
      <c r="TWC274" s="466"/>
      <c r="TWD274" s="466"/>
      <c r="TWE274" s="466"/>
      <c r="TWF274" s="466"/>
      <c r="TWG274" s="466"/>
      <c r="TWH274" s="466"/>
      <c r="TWI274" s="466"/>
      <c r="TWJ274" s="466"/>
      <c r="TWK274" s="466"/>
      <c r="TWL274" s="466"/>
      <c r="TWM274" s="466"/>
      <c r="TWN274" s="466"/>
      <c r="TWO274" s="466"/>
      <c r="TWP274" s="466"/>
      <c r="TWQ274" s="466"/>
      <c r="TWR274" s="466"/>
      <c r="TWS274" s="466"/>
      <c r="TWT274" s="466"/>
      <c r="TWU274" s="466"/>
      <c r="TWV274" s="466"/>
      <c r="TWW274" s="466"/>
      <c r="TWX274" s="466"/>
      <c r="TWY274" s="466"/>
      <c r="TWZ274" s="466"/>
      <c r="TXA274" s="466"/>
      <c r="TXB274" s="466"/>
      <c r="TXC274" s="466"/>
      <c r="TXD274" s="466"/>
      <c r="TXE274" s="466"/>
      <c r="TXF274" s="466"/>
      <c r="TXG274" s="466"/>
      <c r="TXH274" s="466"/>
      <c r="TXI274" s="466"/>
      <c r="TXJ274" s="466"/>
      <c r="TXK274" s="466"/>
      <c r="TXL274" s="466"/>
      <c r="TXM274" s="466"/>
      <c r="TXN274" s="466"/>
      <c r="TXO274" s="466"/>
      <c r="TXP274" s="466"/>
      <c r="TXQ274" s="466"/>
      <c r="TXR274" s="466"/>
      <c r="TXS274" s="466"/>
      <c r="TXT274" s="466"/>
      <c r="TXU274" s="466"/>
      <c r="TXV274" s="466"/>
      <c r="TXW274" s="466"/>
      <c r="TXX274" s="466"/>
      <c r="TXY274" s="466"/>
      <c r="TXZ274" s="466"/>
      <c r="TYA274" s="466"/>
      <c r="TYB274" s="466"/>
      <c r="TYC274" s="466"/>
      <c r="TYD274" s="466"/>
      <c r="TYE274" s="466"/>
      <c r="TYF274" s="466"/>
      <c r="TYG274" s="466"/>
      <c r="TYH274" s="466"/>
      <c r="TYI274" s="466"/>
      <c r="TYJ274" s="466"/>
      <c r="TYK274" s="466"/>
      <c r="TYL274" s="466"/>
      <c r="TYM274" s="466"/>
      <c r="TYN274" s="466"/>
      <c r="TYO274" s="466"/>
      <c r="TYP274" s="466"/>
      <c r="TYQ274" s="466"/>
      <c r="TYR274" s="466"/>
      <c r="TYS274" s="466"/>
      <c r="TYT274" s="466"/>
      <c r="TYU274" s="466"/>
      <c r="TYV274" s="466"/>
      <c r="TYW274" s="466"/>
      <c r="TYX274" s="466"/>
      <c r="TYY274" s="466"/>
      <c r="TYZ274" s="466"/>
      <c r="TZA274" s="466"/>
      <c r="TZB274" s="466"/>
      <c r="TZC274" s="466"/>
      <c r="TZD274" s="466"/>
      <c r="TZE274" s="466"/>
      <c r="TZF274" s="466"/>
      <c r="TZG274" s="466"/>
      <c r="TZH274" s="466"/>
      <c r="TZI274" s="466"/>
      <c r="TZJ274" s="466"/>
      <c r="TZK274" s="466"/>
      <c r="TZL274" s="466"/>
      <c r="TZM274" s="466"/>
      <c r="TZN274" s="466"/>
      <c r="TZO274" s="466"/>
      <c r="TZP274" s="466"/>
      <c r="TZQ274" s="466"/>
      <c r="TZR274" s="466"/>
      <c r="TZS274" s="466"/>
      <c r="TZT274" s="466"/>
      <c r="TZU274" s="466"/>
      <c r="TZV274" s="466"/>
      <c r="TZW274" s="466"/>
      <c r="TZX274" s="466"/>
      <c r="TZY274" s="466"/>
      <c r="TZZ274" s="466"/>
      <c r="UAA274" s="466"/>
      <c r="UAB274" s="466"/>
      <c r="UAC274" s="466"/>
      <c r="UAD274" s="466"/>
      <c r="UAE274" s="466"/>
      <c r="UAF274" s="466"/>
      <c r="UAG274" s="466"/>
      <c r="UAH274" s="466"/>
      <c r="UAI274" s="466"/>
      <c r="UAJ274" s="466"/>
      <c r="UAK274" s="466"/>
      <c r="UAL274" s="466"/>
      <c r="UAM274" s="466"/>
      <c r="UAN274" s="466"/>
      <c r="UAO274" s="466"/>
      <c r="UAP274" s="466"/>
      <c r="UAQ274" s="466"/>
      <c r="UAR274" s="466"/>
      <c r="UAS274" s="466"/>
      <c r="UAT274" s="466"/>
      <c r="UAU274" s="466"/>
      <c r="UAV274" s="466"/>
      <c r="UAW274" s="466"/>
      <c r="UAX274" s="466"/>
      <c r="UAY274" s="466"/>
      <c r="UAZ274" s="466"/>
      <c r="UBA274" s="466"/>
      <c r="UBB274" s="466"/>
      <c r="UBC274" s="466"/>
      <c r="UBD274" s="466"/>
      <c r="UBE274" s="466"/>
      <c r="UBF274" s="466"/>
      <c r="UBG274" s="466"/>
      <c r="UBH274" s="466"/>
      <c r="UBI274" s="466"/>
      <c r="UBJ274" s="466"/>
      <c r="UBK274" s="466"/>
      <c r="UBL274" s="466"/>
      <c r="UBM274" s="466"/>
      <c r="UBN274" s="466"/>
      <c r="UBO274" s="466"/>
      <c r="UBP274" s="466"/>
      <c r="UBQ274" s="466"/>
      <c r="UBR274" s="466"/>
      <c r="UBS274" s="466"/>
      <c r="UBT274" s="466"/>
      <c r="UBU274" s="466"/>
      <c r="UBV274" s="466"/>
      <c r="UBW274" s="466"/>
      <c r="UBX274" s="466"/>
      <c r="UBY274" s="466"/>
      <c r="UBZ274" s="466"/>
      <c r="UCA274" s="466"/>
      <c r="UCB274" s="466"/>
      <c r="UCC274" s="466"/>
      <c r="UCD274" s="466"/>
      <c r="UCE274" s="466"/>
      <c r="UCF274" s="466"/>
      <c r="UCG274" s="466"/>
      <c r="UCH274" s="466"/>
      <c r="UCI274" s="466"/>
      <c r="UCJ274" s="466"/>
      <c r="UCK274" s="466"/>
      <c r="UCL274" s="466"/>
      <c r="UCM274" s="466"/>
      <c r="UCN274" s="466"/>
      <c r="UCO274" s="466"/>
      <c r="UCP274" s="466"/>
      <c r="UCQ274" s="466"/>
      <c r="UCR274" s="466"/>
      <c r="UCS274" s="466"/>
      <c r="UCT274" s="466"/>
      <c r="UCU274" s="466"/>
      <c r="UCV274" s="466"/>
      <c r="UCW274" s="466"/>
      <c r="UCX274" s="466"/>
      <c r="UCY274" s="466"/>
      <c r="UCZ274" s="466"/>
      <c r="UDA274" s="466"/>
      <c r="UDB274" s="466"/>
      <c r="UDC274" s="466"/>
      <c r="UDD274" s="466"/>
      <c r="UDE274" s="466"/>
      <c r="UDF274" s="466"/>
      <c r="UDG274" s="466"/>
      <c r="UDH274" s="466"/>
      <c r="UDI274" s="466"/>
      <c r="UDJ274" s="466"/>
      <c r="UDK274" s="466"/>
      <c r="UDL274" s="466"/>
      <c r="UDM274" s="466"/>
      <c r="UDN274" s="466"/>
      <c r="UDO274" s="466"/>
      <c r="UDP274" s="466"/>
      <c r="UDQ274" s="466"/>
      <c r="UDR274" s="466"/>
      <c r="UDS274" s="466"/>
      <c r="UDT274" s="466"/>
      <c r="UDU274" s="466"/>
      <c r="UDV274" s="466"/>
      <c r="UDW274" s="466"/>
      <c r="UDX274" s="466"/>
      <c r="UDY274" s="466"/>
      <c r="UDZ274" s="466"/>
      <c r="UEA274" s="466"/>
      <c r="UEB274" s="466"/>
      <c r="UEC274" s="466"/>
      <c r="UED274" s="466"/>
      <c r="UEE274" s="466"/>
      <c r="UEF274" s="466"/>
      <c r="UEG274" s="466"/>
      <c r="UEH274" s="466"/>
      <c r="UEI274" s="466"/>
      <c r="UEJ274" s="466"/>
      <c r="UEK274" s="466"/>
      <c r="UEL274" s="466"/>
      <c r="UEM274" s="466"/>
      <c r="UEN274" s="466"/>
      <c r="UEO274" s="466"/>
      <c r="UEP274" s="466"/>
      <c r="UEQ274" s="466"/>
      <c r="UER274" s="466"/>
      <c r="UES274" s="466"/>
      <c r="UET274" s="466"/>
      <c r="UEU274" s="466"/>
      <c r="UEV274" s="466"/>
      <c r="UEW274" s="466"/>
      <c r="UEX274" s="466"/>
      <c r="UEY274" s="466"/>
      <c r="UEZ274" s="466"/>
      <c r="UFA274" s="466"/>
      <c r="UFB274" s="466"/>
      <c r="UFC274" s="466"/>
      <c r="UFD274" s="466"/>
      <c r="UFE274" s="466"/>
      <c r="UFF274" s="466"/>
      <c r="UFG274" s="466"/>
      <c r="UFH274" s="466"/>
      <c r="UFI274" s="466"/>
      <c r="UFJ274" s="466"/>
      <c r="UFK274" s="466"/>
      <c r="UFL274" s="466"/>
      <c r="UFM274" s="466"/>
      <c r="UFN274" s="466"/>
      <c r="UFO274" s="466"/>
      <c r="UFP274" s="466"/>
      <c r="UFQ274" s="466"/>
      <c r="UFR274" s="466"/>
      <c r="UFS274" s="466"/>
      <c r="UFT274" s="466"/>
      <c r="UFU274" s="466"/>
      <c r="UFV274" s="466"/>
      <c r="UFW274" s="466"/>
      <c r="UFX274" s="466"/>
      <c r="UFY274" s="466"/>
      <c r="UFZ274" s="466"/>
      <c r="UGA274" s="466"/>
      <c r="UGB274" s="466"/>
      <c r="UGC274" s="466"/>
      <c r="UGD274" s="466"/>
      <c r="UGE274" s="466"/>
      <c r="UGF274" s="466"/>
      <c r="UGG274" s="466"/>
      <c r="UGH274" s="466"/>
      <c r="UGI274" s="466"/>
      <c r="UGJ274" s="466"/>
      <c r="UGK274" s="466"/>
      <c r="UGL274" s="466"/>
      <c r="UGM274" s="466"/>
      <c r="UGN274" s="466"/>
      <c r="UGO274" s="466"/>
      <c r="UGP274" s="466"/>
      <c r="UGQ274" s="466"/>
      <c r="UGR274" s="466"/>
      <c r="UGS274" s="466"/>
      <c r="UGT274" s="466"/>
      <c r="UGU274" s="466"/>
      <c r="UGV274" s="466"/>
      <c r="UGW274" s="466"/>
      <c r="UGX274" s="466"/>
      <c r="UGY274" s="466"/>
      <c r="UGZ274" s="466"/>
      <c r="UHA274" s="466"/>
      <c r="UHB274" s="466"/>
      <c r="UHC274" s="466"/>
      <c r="UHD274" s="466"/>
      <c r="UHE274" s="466"/>
      <c r="UHF274" s="466"/>
      <c r="UHG274" s="466"/>
      <c r="UHH274" s="466"/>
      <c r="UHI274" s="466"/>
      <c r="UHJ274" s="466"/>
      <c r="UHK274" s="466"/>
      <c r="UHL274" s="466"/>
      <c r="UHM274" s="466"/>
      <c r="UHN274" s="466"/>
      <c r="UHO274" s="466"/>
      <c r="UHP274" s="466"/>
      <c r="UHQ274" s="466"/>
      <c r="UHR274" s="466"/>
      <c r="UHS274" s="466"/>
      <c r="UHT274" s="466"/>
      <c r="UHU274" s="466"/>
      <c r="UHV274" s="466"/>
      <c r="UHW274" s="466"/>
      <c r="UHX274" s="466"/>
      <c r="UHY274" s="466"/>
      <c r="UHZ274" s="466"/>
      <c r="UIA274" s="466"/>
      <c r="UIB274" s="466"/>
      <c r="UIC274" s="466"/>
      <c r="UID274" s="466"/>
      <c r="UIE274" s="466"/>
      <c r="UIF274" s="466"/>
      <c r="UIG274" s="466"/>
      <c r="UIH274" s="466"/>
      <c r="UII274" s="466"/>
      <c r="UIJ274" s="466"/>
      <c r="UIK274" s="466"/>
      <c r="UIL274" s="466"/>
      <c r="UIM274" s="466"/>
      <c r="UIN274" s="466"/>
      <c r="UIO274" s="466"/>
      <c r="UIP274" s="466"/>
      <c r="UIQ274" s="466"/>
      <c r="UIR274" s="466"/>
      <c r="UIS274" s="466"/>
      <c r="UIT274" s="466"/>
      <c r="UIU274" s="466"/>
      <c r="UIV274" s="466"/>
      <c r="UIW274" s="466"/>
      <c r="UIX274" s="466"/>
      <c r="UIY274" s="466"/>
      <c r="UIZ274" s="466"/>
      <c r="UJA274" s="466"/>
      <c r="UJB274" s="466"/>
      <c r="UJC274" s="466"/>
      <c r="UJD274" s="466"/>
      <c r="UJE274" s="466"/>
      <c r="UJF274" s="466"/>
      <c r="UJG274" s="466"/>
      <c r="UJH274" s="466"/>
      <c r="UJI274" s="466"/>
      <c r="UJJ274" s="466"/>
      <c r="UJK274" s="466"/>
      <c r="UJL274" s="466"/>
      <c r="UJM274" s="466"/>
      <c r="UJN274" s="466"/>
      <c r="UJO274" s="466"/>
      <c r="UJP274" s="466"/>
      <c r="UJQ274" s="466"/>
      <c r="UJR274" s="466"/>
      <c r="UJS274" s="466"/>
      <c r="UJT274" s="466"/>
      <c r="UJU274" s="466"/>
      <c r="UJV274" s="466"/>
      <c r="UJW274" s="466"/>
      <c r="UJX274" s="466"/>
      <c r="UJY274" s="466"/>
      <c r="UJZ274" s="466"/>
      <c r="UKA274" s="466"/>
      <c r="UKB274" s="466"/>
      <c r="UKC274" s="466"/>
      <c r="UKD274" s="466"/>
      <c r="UKE274" s="466"/>
      <c r="UKF274" s="466"/>
      <c r="UKG274" s="466"/>
      <c r="UKH274" s="466"/>
      <c r="UKI274" s="466"/>
      <c r="UKJ274" s="466"/>
      <c r="UKK274" s="466"/>
      <c r="UKL274" s="466"/>
      <c r="UKM274" s="466"/>
      <c r="UKN274" s="466"/>
      <c r="UKO274" s="466"/>
      <c r="UKP274" s="466"/>
      <c r="UKQ274" s="466"/>
      <c r="UKR274" s="466"/>
      <c r="UKS274" s="466"/>
      <c r="UKT274" s="466"/>
      <c r="UKU274" s="466"/>
      <c r="UKV274" s="466"/>
      <c r="UKW274" s="466"/>
      <c r="UKX274" s="466"/>
      <c r="UKY274" s="466"/>
      <c r="UKZ274" s="466"/>
      <c r="ULA274" s="466"/>
      <c r="ULB274" s="466"/>
      <c r="ULC274" s="466"/>
      <c r="ULD274" s="466"/>
      <c r="ULE274" s="466"/>
      <c r="ULF274" s="466"/>
      <c r="ULG274" s="466"/>
      <c r="ULH274" s="466"/>
      <c r="ULI274" s="466"/>
      <c r="ULJ274" s="466"/>
      <c r="ULK274" s="466"/>
      <c r="ULL274" s="466"/>
      <c r="ULM274" s="466"/>
      <c r="ULN274" s="466"/>
      <c r="ULO274" s="466"/>
      <c r="ULP274" s="466"/>
      <c r="ULQ274" s="466"/>
      <c r="ULR274" s="466"/>
      <c r="ULS274" s="466"/>
      <c r="ULT274" s="466"/>
      <c r="ULU274" s="466"/>
      <c r="ULV274" s="466"/>
      <c r="ULW274" s="466"/>
      <c r="ULX274" s="466"/>
      <c r="ULY274" s="466"/>
      <c r="ULZ274" s="466"/>
      <c r="UMA274" s="466"/>
      <c r="UMB274" s="466"/>
      <c r="UMC274" s="466"/>
      <c r="UMD274" s="466"/>
      <c r="UME274" s="466"/>
      <c r="UMF274" s="466"/>
      <c r="UMG274" s="466"/>
      <c r="UMH274" s="466"/>
      <c r="UMI274" s="466"/>
      <c r="UMJ274" s="466"/>
      <c r="UMK274" s="466"/>
      <c r="UML274" s="466"/>
      <c r="UMM274" s="466"/>
      <c r="UMN274" s="466"/>
      <c r="UMO274" s="466"/>
      <c r="UMP274" s="466"/>
      <c r="UMQ274" s="466"/>
      <c r="UMR274" s="466"/>
      <c r="UMS274" s="466"/>
      <c r="UMT274" s="466"/>
      <c r="UMU274" s="466"/>
      <c r="UMV274" s="466"/>
      <c r="UMW274" s="466"/>
      <c r="UMX274" s="466"/>
      <c r="UMY274" s="466"/>
      <c r="UMZ274" s="466"/>
      <c r="UNA274" s="466"/>
      <c r="UNB274" s="466"/>
      <c r="UNC274" s="466"/>
      <c r="UND274" s="466"/>
      <c r="UNE274" s="466"/>
      <c r="UNF274" s="466"/>
      <c r="UNG274" s="466"/>
      <c r="UNH274" s="466"/>
      <c r="UNI274" s="466"/>
      <c r="UNJ274" s="466"/>
      <c r="UNK274" s="466"/>
      <c r="UNL274" s="466"/>
      <c r="UNM274" s="466"/>
      <c r="UNN274" s="466"/>
      <c r="UNO274" s="466"/>
      <c r="UNP274" s="466"/>
      <c r="UNQ274" s="466"/>
      <c r="UNR274" s="466"/>
      <c r="UNS274" s="466"/>
      <c r="UNT274" s="466"/>
      <c r="UNU274" s="466"/>
      <c r="UNV274" s="466"/>
      <c r="UNW274" s="466"/>
      <c r="UNX274" s="466"/>
      <c r="UNY274" s="466"/>
      <c r="UNZ274" s="466"/>
      <c r="UOA274" s="466"/>
      <c r="UOB274" s="466"/>
      <c r="UOC274" s="466"/>
      <c r="UOD274" s="466"/>
      <c r="UOE274" s="466"/>
      <c r="UOF274" s="466"/>
      <c r="UOG274" s="466"/>
      <c r="UOH274" s="466"/>
      <c r="UOI274" s="466"/>
      <c r="UOJ274" s="466"/>
      <c r="UOK274" s="466"/>
      <c r="UOL274" s="466"/>
      <c r="UOM274" s="466"/>
      <c r="UON274" s="466"/>
      <c r="UOO274" s="466"/>
      <c r="UOP274" s="466"/>
      <c r="UOQ274" s="466"/>
      <c r="UOR274" s="466"/>
      <c r="UOS274" s="466"/>
      <c r="UOT274" s="466"/>
      <c r="UOU274" s="466"/>
      <c r="UOV274" s="466"/>
      <c r="UOW274" s="466"/>
      <c r="UOX274" s="466"/>
      <c r="UOY274" s="466"/>
      <c r="UOZ274" s="466"/>
      <c r="UPA274" s="466"/>
      <c r="UPB274" s="466"/>
      <c r="UPC274" s="466"/>
      <c r="UPD274" s="466"/>
      <c r="UPE274" s="466"/>
      <c r="UPF274" s="466"/>
      <c r="UPG274" s="466"/>
      <c r="UPH274" s="466"/>
      <c r="UPI274" s="466"/>
      <c r="UPJ274" s="466"/>
      <c r="UPK274" s="466"/>
      <c r="UPL274" s="466"/>
      <c r="UPM274" s="466"/>
      <c r="UPN274" s="466"/>
      <c r="UPO274" s="466"/>
      <c r="UPP274" s="466"/>
      <c r="UPQ274" s="466"/>
      <c r="UPR274" s="466"/>
      <c r="UPS274" s="466"/>
      <c r="UPT274" s="466"/>
      <c r="UPU274" s="466"/>
      <c r="UPV274" s="466"/>
      <c r="UPW274" s="466"/>
      <c r="UPX274" s="466"/>
      <c r="UPY274" s="466"/>
      <c r="UPZ274" s="466"/>
      <c r="UQA274" s="466"/>
      <c r="UQB274" s="466"/>
      <c r="UQC274" s="466"/>
      <c r="UQD274" s="466"/>
      <c r="UQE274" s="466"/>
      <c r="UQF274" s="466"/>
      <c r="UQG274" s="466"/>
      <c r="UQH274" s="466"/>
      <c r="UQI274" s="466"/>
      <c r="UQJ274" s="466"/>
      <c r="UQK274" s="466"/>
      <c r="UQL274" s="466"/>
      <c r="UQM274" s="466"/>
      <c r="UQN274" s="466"/>
      <c r="UQO274" s="466"/>
      <c r="UQP274" s="466"/>
      <c r="UQQ274" s="466"/>
      <c r="UQR274" s="466"/>
      <c r="UQS274" s="466"/>
      <c r="UQT274" s="466"/>
      <c r="UQU274" s="466"/>
      <c r="UQV274" s="466"/>
      <c r="UQW274" s="466"/>
      <c r="UQX274" s="466"/>
      <c r="UQY274" s="466"/>
      <c r="UQZ274" s="466"/>
      <c r="URA274" s="466"/>
      <c r="URB274" s="466"/>
      <c r="URC274" s="466"/>
      <c r="URD274" s="466"/>
      <c r="URE274" s="466"/>
      <c r="URF274" s="466"/>
      <c r="URG274" s="466"/>
      <c r="URH274" s="466"/>
      <c r="URI274" s="466"/>
      <c r="URJ274" s="466"/>
      <c r="URK274" s="466"/>
      <c r="URL274" s="466"/>
      <c r="URM274" s="466"/>
      <c r="URN274" s="466"/>
      <c r="URO274" s="466"/>
      <c r="URP274" s="466"/>
      <c r="URQ274" s="466"/>
      <c r="URR274" s="466"/>
      <c r="URS274" s="466"/>
      <c r="URT274" s="466"/>
      <c r="URU274" s="466"/>
      <c r="URV274" s="466"/>
      <c r="URW274" s="466"/>
      <c r="URX274" s="466"/>
      <c r="URY274" s="466"/>
      <c r="URZ274" s="466"/>
      <c r="USA274" s="466"/>
      <c r="USB274" s="466"/>
      <c r="USC274" s="466"/>
      <c r="USD274" s="466"/>
      <c r="USE274" s="466"/>
      <c r="USF274" s="466"/>
      <c r="USG274" s="466"/>
      <c r="USH274" s="466"/>
      <c r="USI274" s="466"/>
      <c r="USJ274" s="466"/>
      <c r="USK274" s="466"/>
      <c r="USL274" s="466"/>
      <c r="USM274" s="466"/>
      <c r="USN274" s="466"/>
      <c r="USO274" s="466"/>
      <c r="USP274" s="466"/>
      <c r="USQ274" s="466"/>
      <c r="USR274" s="466"/>
      <c r="USS274" s="466"/>
      <c r="UST274" s="466"/>
      <c r="USU274" s="466"/>
      <c r="USV274" s="466"/>
      <c r="USW274" s="466"/>
      <c r="USX274" s="466"/>
      <c r="USY274" s="466"/>
      <c r="USZ274" s="466"/>
      <c r="UTA274" s="466"/>
      <c r="UTB274" s="466"/>
      <c r="UTC274" s="466"/>
      <c r="UTD274" s="466"/>
      <c r="UTE274" s="466"/>
      <c r="UTF274" s="466"/>
      <c r="UTG274" s="466"/>
      <c r="UTH274" s="466"/>
      <c r="UTI274" s="466"/>
      <c r="UTJ274" s="466"/>
      <c r="UTK274" s="466"/>
      <c r="UTL274" s="466"/>
      <c r="UTM274" s="466"/>
      <c r="UTN274" s="466"/>
      <c r="UTO274" s="466"/>
      <c r="UTP274" s="466"/>
      <c r="UTQ274" s="466"/>
      <c r="UTR274" s="466"/>
      <c r="UTS274" s="466"/>
      <c r="UTT274" s="466"/>
      <c r="UTU274" s="466"/>
      <c r="UTV274" s="466"/>
      <c r="UTW274" s="466"/>
      <c r="UTX274" s="466"/>
      <c r="UTY274" s="466"/>
      <c r="UTZ274" s="466"/>
      <c r="UUA274" s="466"/>
      <c r="UUB274" s="466"/>
      <c r="UUC274" s="466"/>
      <c r="UUD274" s="466"/>
      <c r="UUE274" s="466"/>
      <c r="UUF274" s="466"/>
      <c r="UUG274" s="466"/>
      <c r="UUH274" s="466"/>
      <c r="UUI274" s="466"/>
      <c r="UUJ274" s="466"/>
      <c r="UUK274" s="466"/>
      <c r="UUL274" s="466"/>
      <c r="UUM274" s="466"/>
      <c r="UUN274" s="466"/>
      <c r="UUO274" s="466"/>
      <c r="UUP274" s="466"/>
      <c r="UUQ274" s="466"/>
      <c r="UUR274" s="466"/>
      <c r="UUS274" s="466"/>
      <c r="UUT274" s="466"/>
      <c r="UUU274" s="466"/>
      <c r="UUV274" s="466"/>
      <c r="UUW274" s="466"/>
      <c r="UUX274" s="466"/>
      <c r="UUY274" s="466"/>
      <c r="UUZ274" s="466"/>
      <c r="UVA274" s="466"/>
      <c r="UVB274" s="466"/>
      <c r="UVC274" s="466"/>
      <c r="UVD274" s="466"/>
      <c r="UVE274" s="466"/>
      <c r="UVF274" s="466"/>
      <c r="UVG274" s="466"/>
      <c r="UVH274" s="466"/>
      <c r="UVI274" s="466"/>
      <c r="UVJ274" s="466"/>
      <c r="UVK274" s="466"/>
      <c r="UVL274" s="466"/>
      <c r="UVM274" s="466"/>
      <c r="UVN274" s="466"/>
      <c r="UVO274" s="466"/>
      <c r="UVP274" s="466"/>
      <c r="UVQ274" s="466"/>
      <c r="UVR274" s="466"/>
      <c r="UVS274" s="466"/>
      <c r="UVT274" s="466"/>
      <c r="UVU274" s="466"/>
      <c r="UVV274" s="466"/>
      <c r="UVW274" s="466"/>
      <c r="UVX274" s="466"/>
      <c r="UVY274" s="466"/>
      <c r="UVZ274" s="466"/>
      <c r="UWA274" s="466"/>
      <c r="UWB274" s="466"/>
      <c r="UWC274" s="466"/>
      <c r="UWD274" s="466"/>
      <c r="UWE274" s="466"/>
      <c r="UWF274" s="466"/>
      <c r="UWG274" s="466"/>
      <c r="UWH274" s="466"/>
      <c r="UWI274" s="466"/>
      <c r="UWJ274" s="466"/>
      <c r="UWK274" s="466"/>
      <c r="UWL274" s="466"/>
      <c r="UWM274" s="466"/>
      <c r="UWN274" s="466"/>
      <c r="UWO274" s="466"/>
      <c r="UWP274" s="466"/>
      <c r="UWQ274" s="466"/>
      <c r="UWR274" s="466"/>
      <c r="UWS274" s="466"/>
      <c r="UWT274" s="466"/>
      <c r="UWU274" s="466"/>
      <c r="UWV274" s="466"/>
      <c r="UWW274" s="466"/>
      <c r="UWX274" s="466"/>
      <c r="UWY274" s="466"/>
      <c r="UWZ274" s="466"/>
      <c r="UXA274" s="466"/>
      <c r="UXB274" s="466"/>
      <c r="UXC274" s="466"/>
      <c r="UXD274" s="466"/>
      <c r="UXE274" s="466"/>
      <c r="UXF274" s="466"/>
      <c r="UXG274" s="466"/>
      <c r="UXH274" s="466"/>
      <c r="UXI274" s="466"/>
      <c r="UXJ274" s="466"/>
      <c r="UXK274" s="466"/>
      <c r="UXL274" s="466"/>
      <c r="UXM274" s="466"/>
      <c r="UXN274" s="466"/>
      <c r="UXO274" s="466"/>
      <c r="UXP274" s="466"/>
      <c r="UXQ274" s="466"/>
      <c r="UXR274" s="466"/>
      <c r="UXS274" s="466"/>
      <c r="UXT274" s="466"/>
      <c r="UXU274" s="466"/>
      <c r="UXV274" s="466"/>
      <c r="UXW274" s="466"/>
      <c r="UXX274" s="466"/>
      <c r="UXY274" s="466"/>
      <c r="UXZ274" s="466"/>
      <c r="UYA274" s="466"/>
      <c r="UYB274" s="466"/>
      <c r="UYC274" s="466"/>
      <c r="UYD274" s="466"/>
      <c r="UYE274" s="466"/>
      <c r="UYF274" s="466"/>
      <c r="UYG274" s="466"/>
      <c r="UYH274" s="466"/>
      <c r="UYI274" s="466"/>
      <c r="UYJ274" s="466"/>
      <c r="UYK274" s="466"/>
      <c r="UYL274" s="466"/>
      <c r="UYM274" s="466"/>
      <c r="UYN274" s="466"/>
      <c r="UYO274" s="466"/>
      <c r="UYP274" s="466"/>
      <c r="UYQ274" s="466"/>
      <c r="UYR274" s="466"/>
      <c r="UYS274" s="466"/>
      <c r="UYT274" s="466"/>
      <c r="UYU274" s="466"/>
      <c r="UYV274" s="466"/>
      <c r="UYW274" s="466"/>
      <c r="UYX274" s="466"/>
      <c r="UYY274" s="466"/>
      <c r="UYZ274" s="466"/>
      <c r="UZA274" s="466"/>
      <c r="UZB274" s="466"/>
      <c r="UZC274" s="466"/>
      <c r="UZD274" s="466"/>
      <c r="UZE274" s="466"/>
      <c r="UZF274" s="466"/>
      <c r="UZG274" s="466"/>
      <c r="UZH274" s="466"/>
      <c r="UZI274" s="466"/>
      <c r="UZJ274" s="466"/>
      <c r="UZK274" s="466"/>
      <c r="UZL274" s="466"/>
      <c r="UZM274" s="466"/>
      <c r="UZN274" s="466"/>
      <c r="UZO274" s="466"/>
      <c r="UZP274" s="466"/>
      <c r="UZQ274" s="466"/>
      <c r="UZR274" s="466"/>
      <c r="UZS274" s="466"/>
      <c r="UZT274" s="466"/>
      <c r="UZU274" s="466"/>
      <c r="UZV274" s="466"/>
      <c r="UZW274" s="466"/>
      <c r="UZX274" s="466"/>
      <c r="UZY274" s="466"/>
      <c r="UZZ274" s="466"/>
      <c r="VAA274" s="466"/>
      <c r="VAB274" s="466"/>
      <c r="VAC274" s="466"/>
      <c r="VAD274" s="466"/>
      <c r="VAE274" s="466"/>
      <c r="VAF274" s="466"/>
      <c r="VAG274" s="466"/>
      <c r="VAH274" s="466"/>
      <c r="VAI274" s="466"/>
      <c r="VAJ274" s="466"/>
      <c r="VAK274" s="466"/>
      <c r="VAL274" s="466"/>
      <c r="VAM274" s="466"/>
      <c r="VAN274" s="466"/>
      <c r="VAO274" s="466"/>
      <c r="VAP274" s="466"/>
      <c r="VAQ274" s="466"/>
      <c r="VAR274" s="466"/>
      <c r="VAS274" s="466"/>
      <c r="VAT274" s="466"/>
      <c r="VAU274" s="466"/>
      <c r="VAV274" s="466"/>
      <c r="VAW274" s="466"/>
      <c r="VAX274" s="466"/>
      <c r="VAY274" s="466"/>
      <c r="VAZ274" s="466"/>
      <c r="VBA274" s="466"/>
      <c r="VBB274" s="466"/>
      <c r="VBC274" s="466"/>
      <c r="VBD274" s="466"/>
      <c r="VBE274" s="466"/>
      <c r="VBF274" s="466"/>
      <c r="VBG274" s="466"/>
      <c r="VBH274" s="466"/>
      <c r="VBI274" s="466"/>
      <c r="VBJ274" s="466"/>
      <c r="VBK274" s="466"/>
      <c r="VBL274" s="466"/>
      <c r="VBM274" s="466"/>
      <c r="VBN274" s="466"/>
      <c r="VBO274" s="466"/>
      <c r="VBP274" s="466"/>
      <c r="VBQ274" s="466"/>
      <c r="VBR274" s="466"/>
      <c r="VBS274" s="466"/>
      <c r="VBT274" s="466"/>
      <c r="VBU274" s="466"/>
      <c r="VBV274" s="466"/>
      <c r="VBW274" s="466"/>
      <c r="VBX274" s="466"/>
      <c r="VBY274" s="466"/>
      <c r="VBZ274" s="466"/>
      <c r="VCA274" s="466"/>
      <c r="VCB274" s="466"/>
      <c r="VCC274" s="466"/>
      <c r="VCD274" s="466"/>
      <c r="VCE274" s="466"/>
      <c r="VCF274" s="466"/>
      <c r="VCG274" s="466"/>
      <c r="VCH274" s="466"/>
      <c r="VCI274" s="466"/>
      <c r="VCJ274" s="466"/>
      <c r="VCK274" s="466"/>
      <c r="VCL274" s="466"/>
      <c r="VCM274" s="466"/>
      <c r="VCN274" s="466"/>
      <c r="VCO274" s="466"/>
      <c r="VCP274" s="466"/>
      <c r="VCQ274" s="466"/>
      <c r="VCR274" s="466"/>
      <c r="VCS274" s="466"/>
      <c r="VCT274" s="466"/>
      <c r="VCU274" s="466"/>
      <c r="VCV274" s="466"/>
      <c r="VCW274" s="466"/>
      <c r="VCX274" s="466"/>
      <c r="VCY274" s="466"/>
      <c r="VCZ274" s="466"/>
      <c r="VDA274" s="466"/>
      <c r="VDB274" s="466"/>
      <c r="VDC274" s="466"/>
      <c r="VDD274" s="466"/>
      <c r="VDE274" s="466"/>
      <c r="VDF274" s="466"/>
      <c r="VDG274" s="466"/>
      <c r="VDH274" s="466"/>
      <c r="VDI274" s="466"/>
      <c r="VDJ274" s="466"/>
      <c r="VDK274" s="466"/>
      <c r="VDL274" s="466"/>
      <c r="VDM274" s="466"/>
      <c r="VDN274" s="466"/>
      <c r="VDO274" s="466"/>
      <c r="VDP274" s="466"/>
      <c r="VDQ274" s="466"/>
      <c r="VDR274" s="466"/>
      <c r="VDS274" s="466"/>
      <c r="VDT274" s="466"/>
      <c r="VDU274" s="466"/>
      <c r="VDV274" s="466"/>
      <c r="VDW274" s="466"/>
      <c r="VDX274" s="466"/>
      <c r="VDY274" s="466"/>
      <c r="VDZ274" s="466"/>
      <c r="VEA274" s="466"/>
      <c r="VEB274" s="466"/>
      <c r="VEC274" s="466"/>
      <c r="VED274" s="466"/>
      <c r="VEE274" s="466"/>
      <c r="VEF274" s="466"/>
      <c r="VEG274" s="466"/>
      <c r="VEH274" s="466"/>
      <c r="VEI274" s="466"/>
      <c r="VEJ274" s="466"/>
      <c r="VEK274" s="466"/>
      <c r="VEL274" s="466"/>
      <c r="VEM274" s="466"/>
      <c r="VEN274" s="466"/>
      <c r="VEO274" s="466"/>
      <c r="VEP274" s="466"/>
      <c r="VEQ274" s="466"/>
      <c r="VER274" s="466"/>
      <c r="VES274" s="466"/>
      <c r="VET274" s="466"/>
      <c r="VEU274" s="466"/>
      <c r="VEV274" s="466"/>
      <c r="VEW274" s="466"/>
      <c r="VEX274" s="466"/>
      <c r="VEY274" s="466"/>
      <c r="VEZ274" s="466"/>
      <c r="VFA274" s="466"/>
      <c r="VFB274" s="466"/>
      <c r="VFC274" s="466"/>
      <c r="VFD274" s="466"/>
      <c r="VFE274" s="466"/>
      <c r="VFF274" s="466"/>
      <c r="VFG274" s="466"/>
      <c r="VFH274" s="466"/>
      <c r="VFI274" s="466"/>
      <c r="VFJ274" s="466"/>
      <c r="VFK274" s="466"/>
      <c r="VFL274" s="466"/>
      <c r="VFM274" s="466"/>
      <c r="VFN274" s="466"/>
      <c r="VFO274" s="466"/>
      <c r="VFP274" s="466"/>
      <c r="VFQ274" s="466"/>
      <c r="VFR274" s="466"/>
      <c r="VFS274" s="466"/>
      <c r="VFT274" s="466"/>
      <c r="VFU274" s="466"/>
      <c r="VFV274" s="466"/>
      <c r="VFW274" s="466"/>
      <c r="VFX274" s="466"/>
      <c r="VFY274" s="466"/>
      <c r="VFZ274" s="466"/>
      <c r="VGA274" s="466"/>
      <c r="VGB274" s="466"/>
      <c r="VGC274" s="466"/>
      <c r="VGD274" s="466"/>
      <c r="VGE274" s="466"/>
      <c r="VGF274" s="466"/>
      <c r="VGG274" s="466"/>
      <c r="VGH274" s="466"/>
      <c r="VGI274" s="466"/>
      <c r="VGJ274" s="466"/>
      <c r="VGK274" s="466"/>
      <c r="VGL274" s="466"/>
      <c r="VGM274" s="466"/>
      <c r="VGN274" s="466"/>
      <c r="VGO274" s="466"/>
      <c r="VGP274" s="466"/>
      <c r="VGQ274" s="466"/>
      <c r="VGR274" s="466"/>
      <c r="VGS274" s="466"/>
      <c r="VGT274" s="466"/>
      <c r="VGU274" s="466"/>
      <c r="VGV274" s="466"/>
      <c r="VGW274" s="466"/>
      <c r="VGX274" s="466"/>
      <c r="VGY274" s="466"/>
      <c r="VGZ274" s="466"/>
      <c r="VHA274" s="466"/>
      <c r="VHB274" s="466"/>
      <c r="VHC274" s="466"/>
      <c r="VHD274" s="466"/>
      <c r="VHE274" s="466"/>
      <c r="VHF274" s="466"/>
      <c r="VHG274" s="466"/>
      <c r="VHH274" s="466"/>
      <c r="VHI274" s="466"/>
      <c r="VHJ274" s="466"/>
      <c r="VHK274" s="466"/>
      <c r="VHL274" s="466"/>
      <c r="VHM274" s="466"/>
      <c r="VHN274" s="466"/>
      <c r="VHO274" s="466"/>
      <c r="VHP274" s="466"/>
      <c r="VHQ274" s="466"/>
      <c r="VHR274" s="466"/>
      <c r="VHS274" s="466"/>
      <c r="VHT274" s="466"/>
      <c r="VHU274" s="466"/>
      <c r="VHV274" s="466"/>
      <c r="VHW274" s="466"/>
      <c r="VHX274" s="466"/>
      <c r="VHY274" s="466"/>
      <c r="VHZ274" s="466"/>
      <c r="VIA274" s="466"/>
      <c r="VIB274" s="466"/>
      <c r="VIC274" s="466"/>
      <c r="VID274" s="466"/>
      <c r="VIE274" s="466"/>
      <c r="VIF274" s="466"/>
      <c r="VIG274" s="466"/>
      <c r="VIH274" s="466"/>
      <c r="VII274" s="466"/>
      <c r="VIJ274" s="466"/>
      <c r="VIK274" s="466"/>
      <c r="VIL274" s="466"/>
      <c r="VIM274" s="466"/>
      <c r="VIN274" s="466"/>
      <c r="VIO274" s="466"/>
      <c r="VIP274" s="466"/>
      <c r="VIQ274" s="466"/>
      <c r="VIR274" s="466"/>
      <c r="VIS274" s="466"/>
      <c r="VIT274" s="466"/>
      <c r="VIU274" s="466"/>
      <c r="VIV274" s="466"/>
      <c r="VIW274" s="466"/>
      <c r="VIX274" s="466"/>
      <c r="VIY274" s="466"/>
      <c r="VIZ274" s="466"/>
      <c r="VJA274" s="466"/>
      <c r="VJB274" s="466"/>
      <c r="VJC274" s="466"/>
      <c r="VJD274" s="466"/>
      <c r="VJE274" s="466"/>
      <c r="VJF274" s="466"/>
      <c r="VJG274" s="466"/>
      <c r="VJH274" s="466"/>
      <c r="VJI274" s="466"/>
      <c r="VJJ274" s="466"/>
      <c r="VJK274" s="466"/>
      <c r="VJL274" s="466"/>
      <c r="VJM274" s="466"/>
      <c r="VJN274" s="466"/>
      <c r="VJO274" s="466"/>
      <c r="VJP274" s="466"/>
      <c r="VJQ274" s="466"/>
      <c r="VJR274" s="466"/>
      <c r="VJS274" s="466"/>
      <c r="VJT274" s="466"/>
      <c r="VJU274" s="466"/>
      <c r="VJV274" s="466"/>
      <c r="VJW274" s="466"/>
      <c r="VJX274" s="466"/>
      <c r="VJY274" s="466"/>
      <c r="VJZ274" s="466"/>
      <c r="VKA274" s="466"/>
      <c r="VKB274" s="466"/>
      <c r="VKC274" s="466"/>
      <c r="VKD274" s="466"/>
      <c r="VKE274" s="466"/>
      <c r="VKF274" s="466"/>
      <c r="VKG274" s="466"/>
      <c r="VKH274" s="466"/>
      <c r="VKI274" s="466"/>
      <c r="VKJ274" s="466"/>
      <c r="VKK274" s="466"/>
      <c r="VKL274" s="466"/>
      <c r="VKM274" s="466"/>
      <c r="VKN274" s="466"/>
      <c r="VKO274" s="466"/>
      <c r="VKP274" s="466"/>
      <c r="VKQ274" s="466"/>
      <c r="VKR274" s="466"/>
      <c r="VKS274" s="466"/>
      <c r="VKT274" s="466"/>
      <c r="VKU274" s="466"/>
      <c r="VKV274" s="466"/>
      <c r="VKW274" s="466"/>
      <c r="VKX274" s="466"/>
      <c r="VKY274" s="466"/>
      <c r="VKZ274" s="466"/>
      <c r="VLA274" s="466"/>
      <c r="VLB274" s="466"/>
      <c r="VLC274" s="466"/>
      <c r="VLD274" s="466"/>
      <c r="VLE274" s="466"/>
      <c r="VLF274" s="466"/>
      <c r="VLG274" s="466"/>
      <c r="VLH274" s="466"/>
      <c r="VLI274" s="466"/>
      <c r="VLJ274" s="466"/>
      <c r="VLK274" s="466"/>
      <c r="VLL274" s="466"/>
      <c r="VLM274" s="466"/>
      <c r="VLN274" s="466"/>
      <c r="VLO274" s="466"/>
      <c r="VLP274" s="466"/>
      <c r="VLQ274" s="466"/>
      <c r="VLR274" s="466"/>
      <c r="VLS274" s="466"/>
      <c r="VLT274" s="466"/>
      <c r="VLU274" s="466"/>
      <c r="VLV274" s="466"/>
      <c r="VLW274" s="466"/>
      <c r="VLX274" s="466"/>
      <c r="VLY274" s="466"/>
      <c r="VLZ274" s="466"/>
      <c r="VMA274" s="466"/>
      <c r="VMB274" s="466"/>
      <c r="VMC274" s="466"/>
      <c r="VMD274" s="466"/>
      <c r="VME274" s="466"/>
      <c r="VMF274" s="466"/>
      <c r="VMG274" s="466"/>
      <c r="VMH274" s="466"/>
      <c r="VMI274" s="466"/>
      <c r="VMJ274" s="466"/>
      <c r="VMK274" s="466"/>
      <c r="VML274" s="466"/>
      <c r="VMM274" s="466"/>
      <c r="VMN274" s="466"/>
      <c r="VMO274" s="466"/>
      <c r="VMP274" s="466"/>
      <c r="VMQ274" s="466"/>
      <c r="VMR274" s="466"/>
      <c r="VMS274" s="466"/>
      <c r="VMT274" s="466"/>
      <c r="VMU274" s="466"/>
      <c r="VMV274" s="466"/>
      <c r="VMW274" s="466"/>
      <c r="VMX274" s="466"/>
      <c r="VMY274" s="466"/>
      <c r="VMZ274" s="466"/>
      <c r="VNA274" s="466"/>
      <c r="VNB274" s="466"/>
      <c r="VNC274" s="466"/>
      <c r="VND274" s="466"/>
      <c r="VNE274" s="466"/>
      <c r="VNF274" s="466"/>
      <c r="VNG274" s="466"/>
      <c r="VNH274" s="466"/>
      <c r="VNI274" s="466"/>
      <c r="VNJ274" s="466"/>
      <c r="VNK274" s="466"/>
      <c r="VNL274" s="466"/>
      <c r="VNM274" s="466"/>
      <c r="VNN274" s="466"/>
      <c r="VNO274" s="466"/>
      <c r="VNP274" s="466"/>
      <c r="VNQ274" s="466"/>
      <c r="VNR274" s="466"/>
      <c r="VNS274" s="466"/>
      <c r="VNT274" s="466"/>
      <c r="VNU274" s="466"/>
      <c r="VNV274" s="466"/>
      <c r="VNW274" s="466"/>
      <c r="VNX274" s="466"/>
      <c r="VNY274" s="466"/>
      <c r="VNZ274" s="466"/>
      <c r="VOA274" s="466"/>
      <c r="VOB274" s="466"/>
      <c r="VOC274" s="466"/>
      <c r="VOD274" s="466"/>
      <c r="VOE274" s="466"/>
      <c r="VOF274" s="466"/>
      <c r="VOG274" s="466"/>
      <c r="VOH274" s="466"/>
      <c r="VOI274" s="466"/>
      <c r="VOJ274" s="466"/>
      <c r="VOK274" s="466"/>
      <c r="VOL274" s="466"/>
      <c r="VOM274" s="466"/>
      <c r="VON274" s="466"/>
      <c r="VOO274" s="466"/>
      <c r="VOP274" s="466"/>
      <c r="VOQ274" s="466"/>
      <c r="VOR274" s="466"/>
      <c r="VOS274" s="466"/>
      <c r="VOT274" s="466"/>
      <c r="VOU274" s="466"/>
      <c r="VOV274" s="466"/>
      <c r="VOW274" s="466"/>
      <c r="VOX274" s="466"/>
      <c r="VOY274" s="466"/>
      <c r="VOZ274" s="466"/>
      <c r="VPA274" s="466"/>
      <c r="VPB274" s="466"/>
      <c r="VPC274" s="466"/>
      <c r="VPD274" s="466"/>
      <c r="VPE274" s="466"/>
      <c r="VPF274" s="466"/>
      <c r="VPG274" s="466"/>
      <c r="VPH274" s="466"/>
      <c r="VPI274" s="466"/>
      <c r="VPJ274" s="466"/>
      <c r="VPK274" s="466"/>
      <c r="VPL274" s="466"/>
      <c r="VPM274" s="466"/>
      <c r="VPN274" s="466"/>
      <c r="VPO274" s="466"/>
      <c r="VPP274" s="466"/>
      <c r="VPQ274" s="466"/>
      <c r="VPR274" s="466"/>
      <c r="VPS274" s="466"/>
      <c r="VPT274" s="466"/>
      <c r="VPU274" s="466"/>
      <c r="VPV274" s="466"/>
      <c r="VPW274" s="466"/>
      <c r="VPX274" s="466"/>
      <c r="VPY274" s="466"/>
      <c r="VPZ274" s="466"/>
      <c r="VQA274" s="466"/>
      <c r="VQB274" s="466"/>
      <c r="VQC274" s="466"/>
      <c r="VQD274" s="466"/>
      <c r="VQE274" s="466"/>
      <c r="VQF274" s="466"/>
      <c r="VQG274" s="466"/>
      <c r="VQH274" s="466"/>
      <c r="VQI274" s="466"/>
      <c r="VQJ274" s="466"/>
      <c r="VQK274" s="466"/>
      <c r="VQL274" s="466"/>
      <c r="VQM274" s="466"/>
      <c r="VQN274" s="466"/>
      <c r="VQO274" s="466"/>
      <c r="VQP274" s="466"/>
      <c r="VQQ274" s="466"/>
      <c r="VQR274" s="466"/>
      <c r="VQS274" s="466"/>
      <c r="VQT274" s="466"/>
      <c r="VQU274" s="466"/>
      <c r="VQV274" s="466"/>
      <c r="VQW274" s="466"/>
      <c r="VQX274" s="466"/>
      <c r="VQY274" s="466"/>
      <c r="VQZ274" s="466"/>
      <c r="VRA274" s="466"/>
      <c r="VRB274" s="466"/>
      <c r="VRC274" s="466"/>
      <c r="VRD274" s="466"/>
      <c r="VRE274" s="466"/>
      <c r="VRF274" s="466"/>
      <c r="VRG274" s="466"/>
      <c r="VRH274" s="466"/>
      <c r="VRI274" s="466"/>
      <c r="VRJ274" s="466"/>
      <c r="VRK274" s="466"/>
      <c r="VRL274" s="466"/>
      <c r="VRM274" s="466"/>
      <c r="VRN274" s="466"/>
      <c r="VRO274" s="466"/>
      <c r="VRP274" s="466"/>
      <c r="VRQ274" s="466"/>
      <c r="VRR274" s="466"/>
      <c r="VRS274" s="466"/>
      <c r="VRT274" s="466"/>
      <c r="VRU274" s="466"/>
      <c r="VRV274" s="466"/>
      <c r="VRW274" s="466"/>
      <c r="VRX274" s="466"/>
      <c r="VRY274" s="466"/>
      <c r="VRZ274" s="466"/>
      <c r="VSA274" s="466"/>
      <c r="VSB274" s="466"/>
      <c r="VSC274" s="466"/>
      <c r="VSD274" s="466"/>
      <c r="VSE274" s="466"/>
      <c r="VSF274" s="466"/>
      <c r="VSG274" s="466"/>
      <c r="VSH274" s="466"/>
      <c r="VSI274" s="466"/>
      <c r="VSJ274" s="466"/>
      <c r="VSK274" s="466"/>
      <c r="VSL274" s="466"/>
      <c r="VSM274" s="466"/>
      <c r="VSN274" s="466"/>
      <c r="VSO274" s="466"/>
      <c r="VSP274" s="466"/>
      <c r="VSQ274" s="466"/>
      <c r="VSR274" s="466"/>
      <c r="VSS274" s="466"/>
      <c r="VST274" s="466"/>
      <c r="VSU274" s="466"/>
      <c r="VSV274" s="466"/>
      <c r="VSW274" s="466"/>
      <c r="VSX274" s="466"/>
      <c r="VSY274" s="466"/>
      <c r="VSZ274" s="466"/>
      <c r="VTA274" s="466"/>
      <c r="VTB274" s="466"/>
      <c r="VTC274" s="466"/>
      <c r="VTD274" s="466"/>
      <c r="VTE274" s="466"/>
      <c r="VTF274" s="466"/>
      <c r="VTG274" s="466"/>
      <c r="VTH274" s="466"/>
      <c r="VTI274" s="466"/>
      <c r="VTJ274" s="466"/>
      <c r="VTK274" s="466"/>
      <c r="VTL274" s="466"/>
      <c r="VTM274" s="466"/>
      <c r="VTN274" s="466"/>
      <c r="VTO274" s="466"/>
      <c r="VTP274" s="466"/>
      <c r="VTQ274" s="466"/>
      <c r="VTR274" s="466"/>
      <c r="VTS274" s="466"/>
      <c r="VTT274" s="466"/>
      <c r="VTU274" s="466"/>
      <c r="VTV274" s="466"/>
      <c r="VTW274" s="466"/>
      <c r="VTX274" s="466"/>
      <c r="VTY274" s="466"/>
      <c r="VTZ274" s="466"/>
      <c r="VUA274" s="466"/>
      <c r="VUB274" s="466"/>
      <c r="VUC274" s="466"/>
      <c r="VUD274" s="466"/>
      <c r="VUE274" s="466"/>
      <c r="VUF274" s="466"/>
      <c r="VUG274" s="466"/>
      <c r="VUH274" s="466"/>
      <c r="VUI274" s="466"/>
      <c r="VUJ274" s="466"/>
      <c r="VUK274" s="466"/>
      <c r="VUL274" s="466"/>
      <c r="VUM274" s="466"/>
      <c r="VUN274" s="466"/>
      <c r="VUO274" s="466"/>
      <c r="VUP274" s="466"/>
      <c r="VUQ274" s="466"/>
      <c r="VUR274" s="466"/>
      <c r="VUS274" s="466"/>
      <c r="VUT274" s="466"/>
      <c r="VUU274" s="466"/>
      <c r="VUV274" s="466"/>
      <c r="VUW274" s="466"/>
      <c r="VUX274" s="466"/>
      <c r="VUY274" s="466"/>
      <c r="VUZ274" s="466"/>
      <c r="VVA274" s="466"/>
      <c r="VVB274" s="466"/>
      <c r="VVC274" s="466"/>
      <c r="VVD274" s="466"/>
      <c r="VVE274" s="466"/>
      <c r="VVF274" s="466"/>
      <c r="VVG274" s="466"/>
      <c r="VVH274" s="466"/>
      <c r="VVI274" s="466"/>
      <c r="VVJ274" s="466"/>
      <c r="VVK274" s="466"/>
      <c r="VVL274" s="466"/>
      <c r="VVM274" s="466"/>
      <c r="VVN274" s="466"/>
      <c r="VVO274" s="466"/>
      <c r="VVP274" s="466"/>
      <c r="VVQ274" s="466"/>
      <c r="VVR274" s="466"/>
      <c r="VVS274" s="466"/>
      <c r="VVT274" s="466"/>
      <c r="VVU274" s="466"/>
      <c r="VVV274" s="466"/>
      <c r="VVW274" s="466"/>
      <c r="VVX274" s="466"/>
      <c r="VVY274" s="466"/>
      <c r="VVZ274" s="466"/>
      <c r="VWA274" s="466"/>
      <c r="VWB274" s="466"/>
      <c r="VWC274" s="466"/>
      <c r="VWD274" s="466"/>
      <c r="VWE274" s="466"/>
      <c r="VWF274" s="466"/>
      <c r="VWG274" s="466"/>
      <c r="VWH274" s="466"/>
      <c r="VWI274" s="466"/>
      <c r="VWJ274" s="466"/>
      <c r="VWK274" s="466"/>
      <c r="VWL274" s="466"/>
      <c r="VWM274" s="466"/>
      <c r="VWN274" s="466"/>
      <c r="VWO274" s="466"/>
      <c r="VWP274" s="466"/>
      <c r="VWQ274" s="466"/>
      <c r="VWR274" s="466"/>
      <c r="VWS274" s="466"/>
      <c r="VWT274" s="466"/>
      <c r="VWU274" s="466"/>
      <c r="VWV274" s="466"/>
      <c r="VWW274" s="466"/>
      <c r="VWX274" s="466"/>
      <c r="VWY274" s="466"/>
      <c r="VWZ274" s="466"/>
      <c r="VXA274" s="466"/>
      <c r="VXB274" s="466"/>
      <c r="VXC274" s="466"/>
      <c r="VXD274" s="466"/>
      <c r="VXE274" s="466"/>
      <c r="VXF274" s="466"/>
      <c r="VXG274" s="466"/>
      <c r="VXH274" s="466"/>
      <c r="VXI274" s="466"/>
      <c r="VXJ274" s="466"/>
      <c r="VXK274" s="466"/>
      <c r="VXL274" s="466"/>
      <c r="VXM274" s="466"/>
      <c r="VXN274" s="466"/>
      <c r="VXO274" s="466"/>
      <c r="VXP274" s="466"/>
      <c r="VXQ274" s="466"/>
      <c r="VXR274" s="466"/>
      <c r="VXS274" s="466"/>
      <c r="VXT274" s="466"/>
      <c r="VXU274" s="466"/>
      <c r="VXV274" s="466"/>
      <c r="VXW274" s="466"/>
      <c r="VXX274" s="466"/>
      <c r="VXY274" s="466"/>
      <c r="VXZ274" s="466"/>
      <c r="VYA274" s="466"/>
      <c r="VYB274" s="466"/>
      <c r="VYC274" s="466"/>
      <c r="VYD274" s="466"/>
      <c r="VYE274" s="466"/>
      <c r="VYF274" s="466"/>
      <c r="VYG274" s="466"/>
      <c r="VYH274" s="466"/>
      <c r="VYI274" s="466"/>
      <c r="VYJ274" s="466"/>
      <c r="VYK274" s="466"/>
      <c r="VYL274" s="466"/>
      <c r="VYM274" s="466"/>
      <c r="VYN274" s="466"/>
      <c r="VYO274" s="466"/>
      <c r="VYP274" s="466"/>
      <c r="VYQ274" s="466"/>
      <c r="VYR274" s="466"/>
      <c r="VYS274" s="466"/>
      <c r="VYT274" s="466"/>
      <c r="VYU274" s="466"/>
      <c r="VYV274" s="466"/>
      <c r="VYW274" s="466"/>
      <c r="VYX274" s="466"/>
      <c r="VYY274" s="466"/>
      <c r="VYZ274" s="466"/>
      <c r="VZA274" s="466"/>
      <c r="VZB274" s="466"/>
      <c r="VZC274" s="466"/>
      <c r="VZD274" s="466"/>
      <c r="VZE274" s="466"/>
      <c r="VZF274" s="466"/>
      <c r="VZG274" s="466"/>
      <c r="VZH274" s="466"/>
      <c r="VZI274" s="466"/>
      <c r="VZJ274" s="466"/>
      <c r="VZK274" s="466"/>
      <c r="VZL274" s="466"/>
      <c r="VZM274" s="466"/>
      <c r="VZN274" s="466"/>
      <c r="VZO274" s="466"/>
      <c r="VZP274" s="466"/>
      <c r="VZQ274" s="466"/>
      <c r="VZR274" s="466"/>
      <c r="VZS274" s="466"/>
      <c r="VZT274" s="466"/>
      <c r="VZU274" s="466"/>
      <c r="VZV274" s="466"/>
      <c r="VZW274" s="466"/>
      <c r="VZX274" s="466"/>
      <c r="VZY274" s="466"/>
      <c r="VZZ274" s="466"/>
      <c r="WAA274" s="466"/>
      <c r="WAB274" s="466"/>
      <c r="WAC274" s="466"/>
      <c r="WAD274" s="466"/>
      <c r="WAE274" s="466"/>
      <c r="WAF274" s="466"/>
      <c r="WAG274" s="466"/>
      <c r="WAH274" s="466"/>
      <c r="WAI274" s="466"/>
      <c r="WAJ274" s="466"/>
      <c r="WAK274" s="466"/>
      <c r="WAL274" s="466"/>
      <c r="WAM274" s="466"/>
      <c r="WAN274" s="466"/>
      <c r="WAO274" s="466"/>
      <c r="WAP274" s="466"/>
      <c r="WAQ274" s="466"/>
      <c r="WAR274" s="466"/>
      <c r="WAS274" s="466"/>
      <c r="WAT274" s="466"/>
      <c r="WAU274" s="466"/>
      <c r="WAV274" s="466"/>
      <c r="WAW274" s="466"/>
      <c r="WAX274" s="466"/>
      <c r="WAY274" s="466"/>
      <c r="WAZ274" s="466"/>
      <c r="WBA274" s="466"/>
      <c r="WBB274" s="466"/>
      <c r="WBC274" s="466"/>
      <c r="WBD274" s="466"/>
      <c r="WBE274" s="466"/>
      <c r="WBF274" s="466"/>
      <c r="WBG274" s="466"/>
      <c r="WBH274" s="466"/>
      <c r="WBI274" s="466"/>
      <c r="WBJ274" s="466"/>
      <c r="WBK274" s="466"/>
      <c r="WBL274" s="466"/>
      <c r="WBM274" s="466"/>
      <c r="WBN274" s="466"/>
      <c r="WBO274" s="466"/>
      <c r="WBP274" s="466"/>
      <c r="WBQ274" s="466"/>
      <c r="WBR274" s="466"/>
      <c r="WBS274" s="466"/>
      <c r="WBT274" s="466"/>
      <c r="WBU274" s="466"/>
      <c r="WBV274" s="466"/>
      <c r="WBW274" s="466"/>
      <c r="WBX274" s="466"/>
      <c r="WBY274" s="466"/>
      <c r="WBZ274" s="466"/>
      <c r="WCA274" s="466"/>
      <c r="WCB274" s="466"/>
      <c r="WCC274" s="466"/>
      <c r="WCD274" s="466"/>
      <c r="WCE274" s="466"/>
      <c r="WCF274" s="466"/>
      <c r="WCG274" s="466"/>
      <c r="WCH274" s="466"/>
      <c r="WCI274" s="466"/>
      <c r="WCJ274" s="466"/>
      <c r="WCK274" s="466"/>
      <c r="WCL274" s="466"/>
      <c r="WCM274" s="466"/>
      <c r="WCN274" s="466"/>
      <c r="WCO274" s="466"/>
      <c r="WCP274" s="466"/>
      <c r="WCQ274" s="466"/>
      <c r="WCR274" s="466"/>
      <c r="WCS274" s="466"/>
      <c r="WCT274" s="466"/>
      <c r="WCU274" s="466"/>
      <c r="WCV274" s="466"/>
      <c r="WCW274" s="466"/>
      <c r="WCX274" s="466"/>
      <c r="WCY274" s="466"/>
      <c r="WCZ274" s="466"/>
      <c r="WDA274" s="466"/>
      <c r="WDB274" s="466"/>
      <c r="WDC274" s="466"/>
      <c r="WDD274" s="466"/>
      <c r="WDE274" s="466"/>
      <c r="WDF274" s="466"/>
      <c r="WDG274" s="466"/>
      <c r="WDH274" s="466"/>
      <c r="WDI274" s="466"/>
      <c r="WDJ274" s="466"/>
      <c r="WDK274" s="466"/>
      <c r="WDL274" s="466"/>
      <c r="WDM274" s="466"/>
      <c r="WDN274" s="466"/>
      <c r="WDO274" s="466"/>
      <c r="WDP274" s="466"/>
      <c r="WDQ274" s="466"/>
      <c r="WDR274" s="466"/>
      <c r="WDS274" s="466"/>
      <c r="WDT274" s="466"/>
      <c r="WDU274" s="466"/>
      <c r="WDV274" s="466"/>
      <c r="WDW274" s="466"/>
      <c r="WDX274" s="466"/>
      <c r="WDY274" s="466"/>
      <c r="WDZ274" s="466"/>
      <c r="WEA274" s="466"/>
      <c r="WEB274" s="466"/>
      <c r="WEC274" s="466"/>
      <c r="WED274" s="466"/>
      <c r="WEE274" s="466"/>
      <c r="WEF274" s="466"/>
      <c r="WEG274" s="466"/>
      <c r="WEH274" s="466"/>
      <c r="WEI274" s="466"/>
      <c r="WEJ274" s="466"/>
      <c r="WEK274" s="466"/>
      <c r="WEL274" s="466"/>
      <c r="WEM274" s="466"/>
      <c r="WEN274" s="466"/>
      <c r="WEO274" s="466"/>
      <c r="WEP274" s="466"/>
      <c r="WEQ274" s="466"/>
      <c r="WER274" s="466"/>
      <c r="WES274" s="466"/>
      <c r="WET274" s="466"/>
      <c r="WEU274" s="466"/>
      <c r="WEV274" s="466"/>
      <c r="WEW274" s="466"/>
      <c r="WEX274" s="466"/>
      <c r="WEY274" s="466"/>
      <c r="WEZ274" s="466"/>
      <c r="WFA274" s="466"/>
      <c r="WFB274" s="466"/>
      <c r="WFC274" s="466"/>
      <c r="WFD274" s="466"/>
      <c r="WFE274" s="466"/>
      <c r="WFF274" s="466"/>
      <c r="WFG274" s="466"/>
      <c r="WFH274" s="466"/>
      <c r="WFI274" s="466"/>
      <c r="WFJ274" s="466"/>
      <c r="WFK274" s="466"/>
      <c r="WFL274" s="466"/>
      <c r="WFM274" s="466"/>
      <c r="WFN274" s="466"/>
      <c r="WFO274" s="466"/>
      <c r="WFP274" s="466"/>
      <c r="WFQ274" s="466"/>
      <c r="WFR274" s="466"/>
      <c r="WFS274" s="466"/>
      <c r="WFT274" s="466"/>
      <c r="WFU274" s="466"/>
      <c r="WFV274" s="466"/>
      <c r="WFW274" s="466"/>
      <c r="WFX274" s="466"/>
      <c r="WFY274" s="466"/>
      <c r="WFZ274" s="466"/>
      <c r="WGA274" s="466"/>
      <c r="WGB274" s="466"/>
      <c r="WGC274" s="466"/>
      <c r="WGD274" s="466"/>
      <c r="WGE274" s="466"/>
      <c r="WGF274" s="466"/>
      <c r="WGG274" s="466"/>
      <c r="WGH274" s="466"/>
      <c r="WGI274" s="466"/>
      <c r="WGJ274" s="466"/>
      <c r="WGK274" s="466"/>
      <c r="WGL274" s="466"/>
      <c r="WGM274" s="466"/>
      <c r="WGN274" s="466"/>
      <c r="WGO274" s="466"/>
      <c r="WGP274" s="466"/>
      <c r="WGQ274" s="466"/>
      <c r="WGR274" s="466"/>
      <c r="WGS274" s="466"/>
      <c r="WGT274" s="466"/>
      <c r="WGU274" s="466"/>
      <c r="WGV274" s="466"/>
      <c r="WGW274" s="466"/>
      <c r="WGX274" s="466"/>
      <c r="WGY274" s="466"/>
      <c r="WGZ274" s="466"/>
      <c r="WHA274" s="466"/>
      <c r="WHB274" s="466"/>
      <c r="WHC274" s="466"/>
      <c r="WHD274" s="466"/>
      <c r="WHE274" s="466"/>
      <c r="WHF274" s="466"/>
      <c r="WHG274" s="466"/>
      <c r="WHH274" s="466"/>
      <c r="WHI274" s="466"/>
      <c r="WHJ274" s="466"/>
      <c r="WHK274" s="466"/>
      <c r="WHL274" s="466"/>
      <c r="WHM274" s="466"/>
      <c r="WHN274" s="466"/>
      <c r="WHO274" s="466"/>
      <c r="WHP274" s="466"/>
      <c r="WHQ274" s="466"/>
      <c r="WHR274" s="466"/>
      <c r="WHS274" s="466"/>
      <c r="WHT274" s="466"/>
      <c r="WHU274" s="466"/>
      <c r="WHV274" s="466"/>
      <c r="WHW274" s="466"/>
      <c r="WHX274" s="466"/>
      <c r="WHY274" s="466"/>
      <c r="WHZ274" s="466"/>
      <c r="WIA274" s="466"/>
      <c r="WIB274" s="466"/>
      <c r="WIC274" s="466"/>
      <c r="WID274" s="466"/>
      <c r="WIE274" s="466"/>
      <c r="WIF274" s="466"/>
      <c r="WIG274" s="466"/>
      <c r="WIH274" s="466"/>
      <c r="WII274" s="466"/>
      <c r="WIJ274" s="466"/>
      <c r="WIK274" s="466"/>
      <c r="WIL274" s="466"/>
      <c r="WIM274" s="466"/>
      <c r="WIN274" s="466"/>
      <c r="WIO274" s="466"/>
      <c r="WIP274" s="466"/>
      <c r="WIQ274" s="466"/>
      <c r="WIR274" s="466"/>
      <c r="WIS274" s="466"/>
      <c r="WIT274" s="466"/>
      <c r="WIU274" s="466"/>
      <c r="WIV274" s="466"/>
      <c r="WIW274" s="466"/>
      <c r="WIX274" s="466"/>
      <c r="WIY274" s="466"/>
      <c r="WIZ274" s="466"/>
      <c r="WJA274" s="466"/>
      <c r="WJB274" s="466"/>
      <c r="WJC274" s="466"/>
      <c r="WJD274" s="466"/>
      <c r="WJE274" s="466"/>
      <c r="WJF274" s="466"/>
      <c r="WJG274" s="466"/>
      <c r="WJH274" s="466"/>
      <c r="WJI274" s="466"/>
      <c r="WJJ274" s="466"/>
      <c r="WJK274" s="466"/>
      <c r="WJL274" s="466"/>
      <c r="WJM274" s="466"/>
      <c r="WJN274" s="466"/>
      <c r="WJO274" s="466"/>
      <c r="WJP274" s="466"/>
      <c r="WJQ274" s="466"/>
      <c r="WJR274" s="466"/>
      <c r="WJS274" s="466"/>
      <c r="WJT274" s="466"/>
      <c r="WJU274" s="466"/>
      <c r="WJV274" s="466"/>
      <c r="WJW274" s="466"/>
      <c r="WJX274" s="466"/>
      <c r="WJY274" s="466"/>
      <c r="WJZ274" s="466"/>
      <c r="WKA274" s="466"/>
      <c r="WKB274" s="466"/>
      <c r="WKC274" s="466"/>
      <c r="WKD274" s="466"/>
      <c r="WKE274" s="466"/>
      <c r="WKF274" s="466"/>
      <c r="WKG274" s="466"/>
      <c r="WKH274" s="466"/>
      <c r="WKI274" s="466"/>
      <c r="WKJ274" s="466"/>
      <c r="WKK274" s="466"/>
      <c r="WKL274" s="466"/>
      <c r="WKM274" s="466"/>
      <c r="WKN274" s="466"/>
      <c r="WKO274" s="466"/>
      <c r="WKP274" s="466"/>
      <c r="WKQ274" s="466"/>
      <c r="WKR274" s="466"/>
      <c r="WKS274" s="466"/>
      <c r="WKT274" s="466"/>
      <c r="WKU274" s="466"/>
      <c r="WKV274" s="466"/>
      <c r="WKW274" s="466"/>
      <c r="WKX274" s="466"/>
      <c r="WKY274" s="466"/>
      <c r="WKZ274" s="466"/>
      <c r="WLA274" s="466"/>
      <c r="WLB274" s="466"/>
      <c r="WLC274" s="466"/>
      <c r="WLD274" s="466"/>
      <c r="WLE274" s="466"/>
      <c r="WLF274" s="466"/>
      <c r="WLG274" s="466"/>
      <c r="WLH274" s="466"/>
      <c r="WLI274" s="466"/>
      <c r="WLJ274" s="466"/>
      <c r="WLK274" s="466"/>
      <c r="WLL274" s="466"/>
      <c r="WLM274" s="466"/>
      <c r="WLN274" s="466"/>
      <c r="WLO274" s="466"/>
      <c r="WLP274" s="466"/>
      <c r="WLQ274" s="466"/>
      <c r="WLR274" s="466"/>
      <c r="WLS274" s="466"/>
      <c r="WLT274" s="466"/>
      <c r="WLU274" s="466"/>
      <c r="WLV274" s="466"/>
      <c r="WLW274" s="466"/>
      <c r="WLX274" s="466"/>
      <c r="WLY274" s="466"/>
      <c r="WLZ274" s="466"/>
      <c r="WMA274" s="466"/>
      <c r="WMB274" s="466"/>
      <c r="WMC274" s="466"/>
      <c r="WMD274" s="466"/>
      <c r="WME274" s="466"/>
      <c r="WMF274" s="466"/>
      <c r="WMG274" s="466"/>
      <c r="WMH274" s="466"/>
      <c r="WMI274" s="466"/>
      <c r="WMJ274" s="466"/>
      <c r="WMK274" s="466"/>
      <c r="WML274" s="466"/>
      <c r="WMM274" s="466"/>
      <c r="WMN274" s="466"/>
      <c r="WMO274" s="466"/>
      <c r="WMP274" s="466"/>
      <c r="WMQ274" s="466"/>
      <c r="WMR274" s="466"/>
      <c r="WMS274" s="466"/>
      <c r="WMT274" s="466"/>
      <c r="WMU274" s="466"/>
      <c r="WMV274" s="466"/>
      <c r="WMW274" s="466"/>
      <c r="WMX274" s="466"/>
      <c r="WMY274" s="466"/>
      <c r="WMZ274" s="466"/>
      <c r="WNA274" s="466"/>
      <c r="WNB274" s="466"/>
      <c r="WNC274" s="466"/>
      <c r="WND274" s="466"/>
      <c r="WNE274" s="466"/>
      <c r="WNF274" s="466"/>
      <c r="WNG274" s="466"/>
      <c r="WNH274" s="466"/>
      <c r="WNI274" s="466"/>
      <c r="WNJ274" s="466"/>
      <c r="WNK274" s="466"/>
      <c r="WNL274" s="466"/>
      <c r="WNM274" s="466"/>
      <c r="WNN274" s="466"/>
      <c r="WNO274" s="466"/>
      <c r="WNP274" s="466"/>
      <c r="WNQ274" s="466"/>
      <c r="WNR274" s="466"/>
      <c r="WNS274" s="466"/>
      <c r="WNT274" s="466"/>
      <c r="WNU274" s="466"/>
      <c r="WNV274" s="466"/>
      <c r="WNW274" s="466"/>
      <c r="WNX274" s="466"/>
      <c r="WNY274" s="466"/>
      <c r="WNZ274" s="466"/>
      <c r="WOA274" s="466"/>
      <c r="WOB274" s="466"/>
      <c r="WOC274" s="466"/>
      <c r="WOD274" s="466"/>
      <c r="WOE274" s="466"/>
      <c r="WOF274" s="466"/>
      <c r="WOG274" s="466"/>
      <c r="WOH274" s="466"/>
      <c r="WOI274" s="466"/>
      <c r="WOJ274" s="466"/>
      <c r="WOK274" s="466"/>
      <c r="WOL274" s="466"/>
      <c r="WOM274" s="466"/>
      <c r="WON274" s="466"/>
      <c r="WOO274" s="466"/>
      <c r="WOP274" s="466"/>
      <c r="WOQ274" s="466"/>
      <c r="WOR274" s="466"/>
      <c r="WOS274" s="466"/>
      <c r="WOT274" s="466"/>
      <c r="WOU274" s="466"/>
      <c r="WOV274" s="466"/>
      <c r="WOW274" s="466"/>
      <c r="WOX274" s="466"/>
      <c r="WOY274" s="466"/>
      <c r="WOZ274" s="466"/>
      <c r="WPA274" s="466"/>
      <c r="WPB274" s="466"/>
      <c r="WPC274" s="466"/>
      <c r="WPD274" s="466"/>
      <c r="WPE274" s="466"/>
      <c r="WPF274" s="466"/>
      <c r="WPG274" s="466"/>
      <c r="WPH274" s="466"/>
      <c r="WPI274" s="466"/>
      <c r="WPJ274" s="466"/>
      <c r="WPK274" s="466"/>
      <c r="WPL274" s="466"/>
      <c r="WPM274" s="466"/>
      <c r="WPN274" s="466"/>
      <c r="WPO274" s="466"/>
      <c r="WPP274" s="466"/>
      <c r="WPQ274" s="466"/>
      <c r="WPR274" s="466"/>
      <c r="WPS274" s="466"/>
      <c r="WPT274" s="466"/>
      <c r="WPU274" s="466"/>
      <c r="WPV274" s="466"/>
      <c r="WPW274" s="466"/>
      <c r="WPX274" s="466"/>
      <c r="WPY274" s="466"/>
      <c r="WPZ274" s="466"/>
      <c r="WQA274" s="466"/>
      <c r="WQB274" s="466"/>
      <c r="WQC274" s="466"/>
      <c r="WQD274" s="466"/>
      <c r="WQE274" s="466"/>
      <c r="WQF274" s="466"/>
      <c r="WQG274" s="466"/>
      <c r="WQH274" s="466"/>
      <c r="WQI274" s="466"/>
      <c r="WQJ274" s="466"/>
      <c r="WQK274" s="466"/>
      <c r="WQL274" s="466"/>
      <c r="WQM274" s="466"/>
      <c r="WQN274" s="466"/>
      <c r="WQO274" s="466"/>
      <c r="WQP274" s="466"/>
      <c r="WQQ274" s="466"/>
      <c r="WQR274" s="466"/>
      <c r="WQS274" s="466"/>
      <c r="WQT274" s="466"/>
      <c r="WQU274" s="466"/>
      <c r="WQV274" s="466"/>
      <c r="WQW274" s="466"/>
      <c r="WQX274" s="466"/>
      <c r="WQY274" s="466"/>
      <c r="WQZ274" s="466"/>
      <c r="WRA274" s="466"/>
      <c r="WRB274" s="466"/>
      <c r="WRC274" s="466"/>
      <c r="WRD274" s="466"/>
      <c r="WRE274" s="466"/>
      <c r="WRF274" s="466"/>
      <c r="WRG274" s="466"/>
      <c r="WRH274" s="466"/>
      <c r="WRI274" s="466"/>
      <c r="WRJ274" s="466"/>
      <c r="WRK274" s="466"/>
      <c r="WRL274" s="466"/>
      <c r="WRM274" s="466"/>
      <c r="WRN274" s="466"/>
      <c r="WRO274" s="466"/>
      <c r="WRP274" s="466"/>
      <c r="WRQ274" s="466"/>
      <c r="WRR274" s="466"/>
      <c r="WRS274" s="466"/>
      <c r="WRT274" s="466"/>
      <c r="WRU274" s="466"/>
      <c r="WRV274" s="466"/>
      <c r="WRW274" s="466"/>
      <c r="WRX274" s="466"/>
      <c r="WRY274" s="466"/>
      <c r="WRZ274" s="466"/>
      <c r="WSA274" s="466"/>
      <c r="WSB274" s="466"/>
      <c r="WSC274" s="466"/>
      <c r="WSD274" s="466"/>
      <c r="WSE274" s="466"/>
      <c r="WSF274" s="466"/>
      <c r="WSG274" s="466"/>
      <c r="WSH274" s="466"/>
      <c r="WSI274" s="466"/>
      <c r="WSJ274" s="466"/>
      <c r="WSK274" s="466"/>
      <c r="WSL274" s="466"/>
      <c r="WSM274" s="466"/>
      <c r="WSN274" s="466"/>
      <c r="WSO274" s="466"/>
      <c r="WSP274" s="466"/>
      <c r="WSQ274" s="466"/>
      <c r="WSR274" s="466"/>
      <c r="WSS274" s="466"/>
      <c r="WST274" s="466"/>
      <c r="WSU274" s="466"/>
      <c r="WSV274" s="466"/>
      <c r="WSW274" s="466"/>
      <c r="WSX274" s="466"/>
      <c r="WSY274" s="466"/>
      <c r="WSZ274" s="466"/>
      <c r="WTA274" s="466"/>
      <c r="WTB274" s="466"/>
      <c r="WTC274" s="466"/>
      <c r="WTD274" s="466"/>
      <c r="WTE274" s="466"/>
      <c r="WTF274" s="466"/>
      <c r="WTG274" s="466"/>
      <c r="WTH274" s="466"/>
      <c r="WTI274" s="466"/>
      <c r="WTJ274" s="466"/>
      <c r="WTK274" s="466"/>
      <c r="WTL274" s="466"/>
      <c r="WTM274" s="466"/>
      <c r="WTN274" s="466"/>
      <c r="WTO274" s="466"/>
      <c r="WTP274" s="466"/>
      <c r="WTQ274" s="466"/>
      <c r="WTR274" s="466"/>
      <c r="WTS274" s="466"/>
      <c r="WTT274" s="466"/>
      <c r="WTU274" s="466"/>
      <c r="WTV274" s="466"/>
      <c r="WTW274" s="466"/>
      <c r="WTX274" s="466"/>
      <c r="WTY274" s="466"/>
      <c r="WTZ274" s="466"/>
      <c r="WUA274" s="466"/>
      <c r="WUB274" s="466"/>
      <c r="WUC274" s="466"/>
      <c r="WUD274" s="466"/>
      <c r="WUE274" s="466"/>
      <c r="WUF274" s="466"/>
      <c r="WUG274" s="466"/>
      <c r="WUH274" s="466"/>
      <c r="WUI274" s="466"/>
      <c r="WUJ274" s="466"/>
      <c r="WUK274" s="466"/>
      <c r="WUL274" s="466"/>
      <c r="WUM274" s="466"/>
      <c r="WUN274" s="466"/>
      <c r="WUO274" s="466"/>
      <c r="WUP274" s="466"/>
      <c r="WUQ274" s="466"/>
      <c r="WUR274" s="466"/>
      <c r="WUS274" s="466"/>
      <c r="WUT274" s="466"/>
      <c r="WUU274" s="466"/>
      <c r="WUV274" s="466"/>
      <c r="WUW274" s="466"/>
      <c r="WUX274" s="466"/>
      <c r="WUY274" s="466"/>
      <c r="WUZ274" s="466"/>
      <c r="WVA274" s="466"/>
      <c r="WVB274" s="466"/>
      <c r="WVC274" s="466"/>
      <c r="WVD274" s="466"/>
      <c r="WVE274" s="466"/>
      <c r="WVF274" s="466"/>
      <c r="WVG274" s="466"/>
      <c r="WVH274" s="466"/>
      <c r="WVI274" s="466"/>
      <c r="WVJ274" s="466"/>
      <c r="WVK274" s="466"/>
      <c r="WVL274" s="466"/>
      <c r="WVM274" s="466"/>
      <c r="WVN274" s="466"/>
      <c r="WVO274" s="466"/>
      <c r="WVP274" s="466"/>
      <c r="WVQ274" s="466"/>
      <c r="WVR274" s="466"/>
      <c r="WVS274" s="466"/>
      <c r="WVT274" s="466"/>
      <c r="WVU274" s="466"/>
      <c r="WVV274" s="466"/>
      <c r="WVW274" s="466"/>
      <c r="WVX274" s="466"/>
      <c r="WVY274" s="466"/>
      <c r="WVZ274" s="466"/>
      <c r="WWA274" s="466"/>
      <c r="WWB274" s="466"/>
      <c r="WWC274" s="466"/>
      <c r="WWD274" s="466"/>
      <c r="WWE274" s="466"/>
      <c r="WWF274" s="466"/>
      <c r="WWG274" s="466"/>
      <c r="WWH274" s="466"/>
      <c r="WWI274" s="466"/>
      <c r="WWJ274" s="466"/>
      <c r="WWK274" s="466"/>
      <c r="WWL274" s="466"/>
      <c r="WWM274" s="466"/>
      <c r="WWN274" s="466"/>
      <c r="WWO274" s="466"/>
      <c r="WWP274" s="466"/>
      <c r="WWQ274" s="466"/>
      <c r="WWR274" s="466"/>
      <c r="WWS274" s="466"/>
      <c r="WWT274" s="466"/>
      <c r="WWU274" s="466"/>
      <c r="WWV274" s="466"/>
      <c r="WWW274" s="466"/>
      <c r="WWX274" s="466"/>
      <c r="WWY274" s="466"/>
      <c r="WWZ274" s="466"/>
      <c r="WXA274" s="466"/>
      <c r="WXB274" s="466"/>
      <c r="WXC274" s="466"/>
      <c r="WXD274" s="466"/>
      <c r="WXE274" s="466"/>
      <c r="WXF274" s="466"/>
      <c r="WXG274" s="466"/>
      <c r="WXH274" s="466"/>
      <c r="WXI274" s="466"/>
      <c r="WXJ274" s="466"/>
      <c r="WXK274" s="466"/>
      <c r="WXL274" s="466"/>
      <c r="WXM274" s="466"/>
      <c r="WXN274" s="466"/>
      <c r="WXO274" s="466"/>
      <c r="WXP274" s="466"/>
      <c r="WXQ274" s="466"/>
      <c r="WXR274" s="466"/>
      <c r="WXS274" s="466"/>
      <c r="WXT274" s="466"/>
      <c r="WXU274" s="466"/>
      <c r="WXV274" s="466"/>
      <c r="WXW274" s="466"/>
      <c r="WXX274" s="466"/>
      <c r="WXY274" s="466"/>
      <c r="WXZ274" s="466"/>
      <c r="WYA274" s="466"/>
      <c r="WYB274" s="466"/>
      <c r="WYC274" s="466"/>
      <c r="WYD274" s="466"/>
      <c r="WYE274" s="466"/>
      <c r="WYF274" s="466"/>
      <c r="WYG274" s="466"/>
      <c r="WYH274" s="466"/>
      <c r="WYI274" s="466"/>
      <c r="WYJ274" s="466"/>
      <c r="WYK274" s="466"/>
      <c r="WYL274" s="466"/>
      <c r="WYM274" s="466"/>
      <c r="WYN274" s="466"/>
      <c r="WYO274" s="466"/>
      <c r="WYP274" s="466"/>
      <c r="WYQ274" s="466"/>
      <c r="WYR274" s="466"/>
      <c r="WYS274" s="466"/>
      <c r="WYT274" s="466"/>
      <c r="WYU274" s="466"/>
      <c r="WYV274" s="466"/>
      <c r="WYW274" s="466"/>
      <c r="WYX274" s="466"/>
      <c r="WYY274" s="466"/>
      <c r="WYZ274" s="466"/>
      <c r="WZA274" s="466"/>
      <c r="WZB274" s="466"/>
      <c r="WZC274" s="466"/>
      <c r="WZD274" s="466"/>
      <c r="WZE274" s="466"/>
      <c r="WZF274" s="466"/>
      <c r="WZG274" s="466"/>
      <c r="WZH274" s="466"/>
      <c r="WZI274" s="466"/>
      <c r="WZJ274" s="466"/>
      <c r="WZK274" s="466"/>
      <c r="WZL274" s="466"/>
      <c r="WZM274" s="466"/>
      <c r="WZN274" s="466"/>
      <c r="WZO274" s="466"/>
      <c r="WZP274" s="466"/>
      <c r="WZQ274" s="466"/>
      <c r="WZR274" s="466"/>
      <c r="WZS274" s="466"/>
      <c r="WZT274" s="466"/>
      <c r="WZU274" s="466"/>
      <c r="WZV274" s="466"/>
      <c r="WZW274" s="466"/>
      <c r="WZX274" s="466"/>
      <c r="WZY274" s="466"/>
      <c r="WZZ274" s="466"/>
      <c r="XAA274" s="466"/>
      <c r="XAB274" s="466"/>
      <c r="XAC274" s="466"/>
      <c r="XAD274" s="466"/>
      <c r="XAE274" s="466"/>
      <c r="XAF274" s="466"/>
      <c r="XAG274" s="466"/>
      <c r="XAH274" s="466"/>
      <c r="XAI274" s="466"/>
      <c r="XAJ274" s="466"/>
      <c r="XAK274" s="466"/>
      <c r="XAL274" s="466"/>
      <c r="XAM274" s="466"/>
      <c r="XAN274" s="466"/>
      <c r="XAO274" s="466"/>
      <c r="XAP274" s="466"/>
      <c r="XAQ274" s="466"/>
      <c r="XAR274" s="466"/>
      <c r="XAS274" s="466"/>
      <c r="XAT274" s="466"/>
      <c r="XAU274" s="466"/>
      <c r="XAV274" s="466"/>
      <c r="XAW274" s="466"/>
      <c r="XAX274" s="466"/>
      <c r="XAY274" s="466"/>
      <c r="XAZ274" s="466"/>
      <c r="XBA274" s="466"/>
      <c r="XBB274" s="466"/>
      <c r="XBC274" s="466"/>
      <c r="XBD274" s="466"/>
      <c r="XBE274" s="466"/>
      <c r="XBF274" s="466"/>
      <c r="XBG274" s="466"/>
      <c r="XBH274" s="466"/>
      <c r="XBI274" s="466"/>
      <c r="XBJ274" s="466"/>
      <c r="XBK274" s="466"/>
      <c r="XBL274" s="466"/>
      <c r="XBM274" s="466"/>
      <c r="XBN274" s="466"/>
      <c r="XBO274" s="466"/>
      <c r="XBP274" s="466"/>
      <c r="XBQ274" s="466"/>
      <c r="XBR274" s="466"/>
      <c r="XBS274" s="466"/>
      <c r="XBT274" s="466"/>
      <c r="XBU274" s="466"/>
      <c r="XBV274" s="466"/>
      <c r="XBW274" s="466"/>
      <c r="XBX274" s="466"/>
      <c r="XBY274" s="466"/>
      <c r="XBZ274" s="466"/>
      <c r="XCA274" s="466"/>
      <c r="XCB274" s="466"/>
      <c r="XCC274" s="466"/>
      <c r="XCD274" s="466"/>
      <c r="XCE274" s="466"/>
      <c r="XCF274" s="466"/>
      <c r="XCG274" s="466"/>
      <c r="XCH274" s="466"/>
      <c r="XCI274" s="466"/>
      <c r="XCJ274" s="466"/>
      <c r="XCK274" s="466"/>
      <c r="XCL274" s="466"/>
      <c r="XCM274" s="466"/>
      <c r="XCN274" s="466"/>
      <c r="XCO274" s="466"/>
      <c r="XCP274" s="466"/>
      <c r="XCQ274" s="466"/>
      <c r="XCR274" s="466"/>
      <c r="XCS274" s="466"/>
      <c r="XCT274" s="466"/>
      <c r="XCU274" s="466"/>
      <c r="XCV274" s="466"/>
      <c r="XCW274" s="466"/>
      <c r="XCX274" s="466"/>
      <c r="XCY274" s="466"/>
      <c r="XCZ274" s="466"/>
      <c r="XDA274" s="466"/>
      <c r="XDB274" s="466"/>
      <c r="XDC274" s="466"/>
      <c r="XDD274" s="466"/>
      <c r="XDE274" s="466"/>
      <c r="XDF274" s="466"/>
      <c r="XDG274" s="466"/>
      <c r="XDH274" s="466"/>
      <c r="XDI274" s="466"/>
      <c r="XDJ274" s="466"/>
      <c r="XDK274" s="466"/>
      <c r="XDL274" s="466"/>
      <c r="XDM274" s="466"/>
      <c r="XDN274" s="466"/>
      <c r="XDO274" s="466"/>
      <c r="XDP274" s="466"/>
      <c r="XDQ274" s="466"/>
      <c r="XDR274" s="466"/>
      <c r="XDS274" s="466"/>
      <c r="XDT274" s="466"/>
      <c r="XDU274" s="466"/>
      <c r="XDV274" s="466"/>
      <c r="XDW274" s="466"/>
      <c r="XDX274" s="466"/>
      <c r="XDY274" s="466"/>
      <c r="XDZ274" s="466"/>
      <c r="XEA274" s="466"/>
      <c r="XEB274" s="466"/>
      <c r="XEC274" s="466"/>
      <c r="XED274" s="466"/>
      <c r="XEE274" s="466"/>
      <c r="XEF274" s="466"/>
      <c r="XEG274" s="466"/>
      <c r="XEH274" s="466"/>
      <c r="XEI274" s="466"/>
      <c r="XEJ274" s="466"/>
      <c r="XEK274" s="466"/>
      <c r="XEL274" s="466"/>
      <c r="XEM274" s="466"/>
      <c r="XEN274" s="466"/>
      <c r="XEO274" s="466"/>
      <c r="XEP274" s="466"/>
      <c r="XEQ274" s="466"/>
      <c r="XER274" s="466"/>
      <c r="XES274" s="466"/>
      <c r="XET274" s="466"/>
      <c r="XEU274" s="466"/>
      <c r="XEV274" s="466"/>
      <c r="XEW274" s="466"/>
      <c r="XEX274" s="466"/>
    </row>
    <row r="275" spans="1:16378" s="459" customFormat="1" ht="12.75" customHeight="1" x14ac:dyDescent="0.25">
      <c r="A275" s="427" t="s">
        <v>30</v>
      </c>
      <c r="B275" s="427">
        <v>2016</v>
      </c>
      <c r="C275" s="430">
        <v>891</v>
      </c>
      <c r="D275" s="427" t="s">
        <v>891</v>
      </c>
      <c r="E275" s="427">
        <v>1</v>
      </c>
      <c r="F275" s="427" t="s">
        <v>88</v>
      </c>
      <c r="G275" s="431" t="s">
        <v>893</v>
      </c>
      <c r="H275" s="431" t="s">
        <v>892</v>
      </c>
      <c r="I275" s="427">
        <v>1158895</v>
      </c>
      <c r="J275" s="486">
        <v>42544</v>
      </c>
      <c r="K275" s="438">
        <v>42648</v>
      </c>
      <c r="L275" s="427"/>
      <c r="M275" s="427">
        <v>238160</v>
      </c>
      <c r="N275" s="494"/>
      <c r="O275" s="494"/>
      <c r="P275" s="427" t="s">
        <v>29</v>
      </c>
      <c r="Q275" s="427">
        <v>8</v>
      </c>
      <c r="R275" s="427">
        <v>8</v>
      </c>
      <c r="S275" s="494"/>
      <c r="T275" s="494"/>
      <c r="U275" s="494"/>
      <c r="V275" s="495"/>
      <c r="W275" s="427" t="s">
        <v>196</v>
      </c>
      <c r="X275" s="466"/>
      <c r="Y275" s="466"/>
      <c r="Z275" s="466"/>
      <c r="AA275" s="466"/>
      <c r="AB275" s="466"/>
      <c r="AC275" s="466"/>
      <c r="AD275" s="466"/>
      <c r="AE275" s="466"/>
      <c r="AF275" s="466"/>
      <c r="AG275" s="466"/>
      <c r="AH275" s="466"/>
      <c r="AI275" s="466"/>
      <c r="AJ275" s="466"/>
      <c r="AK275" s="466"/>
      <c r="AL275" s="466"/>
      <c r="AM275" s="466"/>
      <c r="AN275" s="466"/>
      <c r="AO275" s="466"/>
      <c r="AP275" s="466"/>
      <c r="AQ275" s="466"/>
      <c r="AR275" s="466"/>
      <c r="AS275" s="466"/>
      <c r="AT275" s="466"/>
      <c r="AU275" s="466"/>
      <c r="AV275" s="466"/>
      <c r="AW275" s="466"/>
      <c r="AX275" s="466"/>
      <c r="AY275" s="466"/>
      <c r="AZ275" s="466"/>
      <c r="BA275" s="466"/>
      <c r="BB275" s="466"/>
      <c r="BC275" s="466"/>
      <c r="BD275" s="466"/>
      <c r="BE275" s="466"/>
      <c r="BF275" s="466"/>
      <c r="BG275" s="466"/>
      <c r="BH275" s="466"/>
      <c r="BI275" s="466"/>
      <c r="BJ275" s="466"/>
      <c r="BK275" s="466"/>
      <c r="BL275" s="466"/>
      <c r="BM275" s="466"/>
      <c r="BN275" s="466"/>
      <c r="BO275" s="466"/>
      <c r="BP275" s="466"/>
      <c r="BQ275" s="466"/>
      <c r="BR275" s="466"/>
      <c r="BS275" s="466"/>
      <c r="BT275" s="466"/>
      <c r="BU275" s="466"/>
      <c r="BV275" s="466"/>
      <c r="BW275" s="466"/>
      <c r="BX275" s="466"/>
      <c r="BY275" s="466"/>
      <c r="BZ275" s="466"/>
      <c r="CA275" s="466"/>
      <c r="CB275" s="466"/>
      <c r="CC275" s="466"/>
      <c r="CD275" s="466"/>
      <c r="CE275" s="466"/>
      <c r="CF275" s="466"/>
      <c r="CG275" s="466"/>
      <c r="CH275" s="466"/>
      <c r="CI275" s="466"/>
      <c r="CJ275" s="466"/>
      <c r="CK275" s="466"/>
      <c r="CL275" s="466"/>
      <c r="CM275" s="466"/>
      <c r="CN275" s="466"/>
      <c r="CO275" s="466"/>
      <c r="CP275" s="466"/>
      <c r="CQ275" s="466"/>
      <c r="CR275" s="466"/>
      <c r="CS275" s="466"/>
      <c r="CT275" s="466"/>
      <c r="CU275" s="466"/>
      <c r="CV275" s="466"/>
      <c r="CW275" s="466"/>
      <c r="CX275" s="466"/>
      <c r="CY275" s="466"/>
      <c r="CZ275" s="466"/>
      <c r="DA275" s="466"/>
      <c r="DB275" s="466"/>
      <c r="DC275" s="466"/>
      <c r="DD275" s="466"/>
      <c r="DE275" s="466"/>
      <c r="DF275" s="466"/>
      <c r="DG275" s="466"/>
      <c r="DH275" s="466"/>
      <c r="DI275" s="466"/>
      <c r="DJ275" s="466"/>
      <c r="DK275" s="466"/>
      <c r="DL275" s="466"/>
      <c r="DM275" s="466"/>
      <c r="DN275" s="466"/>
      <c r="DO275" s="466"/>
      <c r="DP275" s="466"/>
      <c r="DQ275" s="466"/>
      <c r="DR275" s="466"/>
      <c r="DS275" s="466"/>
      <c r="DT275" s="466"/>
      <c r="DU275" s="466"/>
      <c r="DV275" s="466"/>
      <c r="DW275" s="466"/>
      <c r="DX275" s="466"/>
      <c r="DY275" s="466"/>
      <c r="DZ275" s="466"/>
      <c r="EA275" s="466"/>
      <c r="EB275" s="466"/>
      <c r="EC275" s="466"/>
      <c r="ED275" s="466"/>
      <c r="EE275" s="466"/>
      <c r="EF275" s="466"/>
      <c r="EG275" s="466"/>
      <c r="EH275" s="466"/>
      <c r="EI275" s="466"/>
      <c r="EJ275" s="466"/>
      <c r="EK275" s="466"/>
      <c r="EL275" s="466"/>
      <c r="EM275" s="466"/>
      <c r="EN275" s="466"/>
      <c r="EO275" s="466"/>
      <c r="EP275" s="466"/>
      <c r="EQ275" s="466"/>
      <c r="ER275" s="466"/>
      <c r="ES275" s="466"/>
      <c r="ET275" s="466"/>
      <c r="EU275" s="466"/>
      <c r="EV275" s="466"/>
      <c r="EW275" s="466"/>
      <c r="EX275" s="466"/>
      <c r="EY275" s="466"/>
      <c r="EZ275" s="466"/>
      <c r="FA275" s="466"/>
      <c r="FB275" s="466"/>
      <c r="FC275" s="466"/>
      <c r="FD275" s="466"/>
      <c r="FE275" s="466"/>
      <c r="FF275" s="466"/>
      <c r="FG275" s="466"/>
      <c r="FH275" s="466"/>
      <c r="FI275" s="466"/>
      <c r="FJ275" s="466"/>
      <c r="FK275" s="466"/>
      <c r="FL275" s="466"/>
      <c r="FM275" s="466"/>
      <c r="FN275" s="466"/>
      <c r="FO275" s="466"/>
      <c r="FP275" s="466"/>
      <c r="FQ275" s="466"/>
      <c r="FR275" s="466"/>
      <c r="FS275" s="466"/>
      <c r="FT275" s="466"/>
      <c r="FU275" s="466"/>
      <c r="FV275" s="466"/>
      <c r="FW275" s="466"/>
      <c r="FX275" s="466"/>
      <c r="FY275" s="466"/>
      <c r="FZ275" s="466"/>
      <c r="GA275" s="466"/>
      <c r="GB275" s="466"/>
      <c r="GC275" s="466"/>
      <c r="GD275" s="466"/>
      <c r="GE275" s="466"/>
      <c r="GF275" s="466"/>
      <c r="GG275" s="466"/>
      <c r="GH275" s="466"/>
      <c r="GI275" s="466"/>
      <c r="GJ275" s="466"/>
      <c r="GK275" s="466"/>
      <c r="GL275" s="466"/>
      <c r="GM275" s="466"/>
      <c r="GN275" s="466"/>
      <c r="GO275" s="466"/>
      <c r="GP275" s="466"/>
      <c r="GQ275" s="466"/>
      <c r="GR275" s="466"/>
      <c r="GS275" s="466"/>
      <c r="GT275" s="466"/>
      <c r="GU275" s="466"/>
      <c r="GV275" s="466"/>
      <c r="GW275" s="466"/>
      <c r="GX275" s="466"/>
      <c r="GY275" s="466"/>
      <c r="GZ275" s="466"/>
      <c r="HA275" s="466"/>
      <c r="HB275" s="466"/>
      <c r="HC275" s="466"/>
      <c r="HD275" s="466"/>
      <c r="HE275" s="466"/>
      <c r="HF275" s="466"/>
      <c r="HG275" s="466"/>
      <c r="HH275" s="466"/>
      <c r="HI275" s="466"/>
      <c r="HJ275" s="466"/>
      <c r="HK275" s="466"/>
      <c r="HL275" s="466"/>
      <c r="HM275" s="466"/>
      <c r="HN275" s="466"/>
      <c r="HO275" s="466"/>
      <c r="HP275" s="466"/>
      <c r="HQ275" s="466"/>
      <c r="HR275" s="466"/>
      <c r="HS275" s="466"/>
      <c r="HT275" s="466"/>
      <c r="HU275" s="466"/>
      <c r="HV275" s="466"/>
      <c r="HW275" s="466"/>
      <c r="HX275" s="466"/>
      <c r="HY275" s="466"/>
      <c r="HZ275" s="466"/>
      <c r="IA275" s="466"/>
      <c r="IB275" s="466"/>
      <c r="IC275" s="466"/>
      <c r="ID275" s="466"/>
      <c r="IE275" s="466"/>
      <c r="IF275" s="466"/>
      <c r="IG275" s="466"/>
      <c r="IH275" s="466"/>
      <c r="II275" s="466"/>
      <c r="IJ275" s="466"/>
      <c r="IK275" s="466"/>
      <c r="IL275" s="466"/>
      <c r="IM275" s="466"/>
      <c r="IN275" s="466"/>
      <c r="IO275" s="466"/>
      <c r="IP275" s="466"/>
      <c r="IQ275" s="466"/>
      <c r="IR275" s="466"/>
      <c r="IS275" s="466"/>
      <c r="IT275" s="466"/>
      <c r="IU275" s="466"/>
      <c r="IV275" s="466"/>
      <c r="IW275" s="466"/>
      <c r="IX275" s="466"/>
      <c r="IY275" s="466"/>
      <c r="IZ275" s="466"/>
      <c r="JA275" s="466"/>
      <c r="JB275" s="466"/>
      <c r="JC275" s="466"/>
      <c r="JD275" s="466"/>
      <c r="JE275" s="466"/>
      <c r="JF275" s="466"/>
      <c r="JG275" s="466"/>
      <c r="JH275" s="466"/>
      <c r="JI275" s="466"/>
      <c r="JJ275" s="466"/>
      <c r="JK275" s="466"/>
      <c r="JL275" s="466"/>
      <c r="JM275" s="466"/>
      <c r="JN275" s="466"/>
      <c r="JO275" s="466"/>
      <c r="JP275" s="466"/>
      <c r="JQ275" s="466"/>
      <c r="JR275" s="466"/>
      <c r="JS275" s="466"/>
      <c r="JT275" s="466"/>
      <c r="JU275" s="466"/>
      <c r="JV275" s="466"/>
      <c r="JW275" s="466"/>
      <c r="JX275" s="466"/>
      <c r="JY275" s="466"/>
      <c r="JZ275" s="466"/>
      <c r="KA275" s="466"/>
      <c r="KB275" s="466"/>
      <c r="KC275" s="466"/>
      <c r="KD275" s="466"/>
      <c r="KE275" s="466"/>
      <c r="KF275" s="466"/>
      <c r="KG275" s="466"/>
      <c r="KH275" s="466"/>
      <c r="KI275" s="466"/>
      <c r="KJ275" s="466"/>
      <c r="KK275" s="466"/>
      <c r="KL275" s="466"/>
      <c r="KM275" s="466"/>
      <c r="KN275" s="466"/>
      <c r="KO275" s="466"/>
      <c r="KP275" s="466"/>
      <c r="KQ275" s="466"/>
      <c r="KR275" s="466"/>
      <c r="KS275" s="466"/>
      <c r="KT275" s="466"/>
      <c r="KU275" s="466"/>
      <c r="KV275" s="466"/>
      <c r="KW275" s="466"/>
      <c r="KX275" s="466"/>
      <c r="KY275" s="466"/>
      <c r="KZ275" s="466"/>
      <c r="LA275" s="466"/>
      <c r="LB275" s="466"/>
      <c r="LC275" s="466"/>
      <c r="LD275" s="466"/>
      <c r="LE275" s="466"/>
      <c r="LF275" s="466"/>
      <c r="LG275" s="466"/>
      <c r="LH275" s="466"/>
      <c r="LI275" s="466"/>
      <c r="LJ275" s="466"/>
      <c r="LK275" s="466"/>
      <c r="LL275" s="466"/>
      <c r="LM275" s="466"/>
      <c r="LN275" s="466"/>
      <c r="LO275" s="466"/>
      <c r="LP275" s="466"/>
      <c r="LQ275" s="466"/>
      <c r="LR275" s="466"/>
      <c r="LS275" s="466"/>
      <c r="LT275" s="466"/>
      <c r="LU275" s="466"/>
      <c r="LV275" s="466"/>
      <c r="LW275" s="466"/>
      <c r="LX275" s="466"/>
      <c r="LY275" s="466"/>
      <c r="LZ275" s="466"/>
      <c r="MA275" s="466"/>
      <c r="MB275" s="466"/>
      <c r="MC275" s="466"/>
      <c r="MD275" s="466"/>
      <c r="ME275" s="466"/>
      <c r="MF275" s="466"/>
      <c r="MG275" s="466"/>
      <c r="MH275" s="466"/>
      <c r="MI275" s="466"/>
      <c r="MJ275" s="466"/>
      <c r="MK275" s="466"/>
      <c r="ML275" s="466"/>
      <c r="MM275" s="466"/>
      <c r="MN275" s="466"/>
      <c r="MO275" s="466"/>
      <c r="MP275" s="466"/>
      <c r="MQ275" s="466"/>
      <c r="MR275" s="466"/>
      <c r="MS275" s="466"/>
      <c r="MT275" s="466"/>
      <c r="MU275" s="466"/>
      <c r="MV275" s="466"/>
      <c r="MW275" s="466"/>
      <c r="MX275" s="466"/>
      <c r="MY275" s="466"/>
      <c r="MZ275" s="466"/>
      <c r="NA275" s="466"/>
      <c r="NB275" s="466"/>
      <c r="NC275" s="466"/>
      <c r="ND275" s="466"/>
      <c r="NE275" s="466"/>
      <c r="NF275" s="466"/>
      <c r="NG275" s="466"/>
      <c r="NH275" s="466"/>
      <c r="NI275" s="466"/>
      <c r="NJ275" s="466"/>
      <c r="NK275" s="466"/>
      <c r="NL275" s="466"/>
      <c r="NM275" s="466"/>
      <c r="NN275" s="466"/>
      <c r="NO275" s="466"/>
      <c r="NP275" s="466"/>
      <c r="NQ275" s="466"/>
      <c r="NR275" s="466"/>
      <c r="NS275" s="466"/>
      <c r="NT275" s="466"/>
      <c r="NU275" s="466"/>
      <c r="NV275" s="466"/>
      <c r="NW275" s="466"/>
      <c r="NX275" s="466"/>
      <c r="NY275" s="466"/>
      <c r="NZ275" s="466"/>
      <c r="OA275" s="466"/>
      <c r="OB275" s="466"/>
      <c r="OC275" s="466"/>
      <c r="OD275" s="466"/>
      <c r="OE275" s="466"/>
      <c r="OF275" s="466"/>
      <c r="OG275" s="466"/>
      <c r="OH275" s="466"/>
      <c r="OI275" s="466"/>
      <c r="OJ275" s="466"/>
      <c r="OK275" s="466"/>
      <c r="OL275" s="466"/>
      <c r="OM275" s="466"/>
      <c r="ON275" s="466"/>
      <c r="OO275" s="466"/>
      <c r="OP275" s="466"/>
      <c r="OQ275" s="466"/>
      <c r="OR275" s="466"/>
      <c r="OS275" s="466"/>
      <c r="OT275" s="466"/>
      <c r="OU275" s="466"/>
      <c r="OV275" s="466"/>
      <c r="OW275" s="466"/>
      <c r="OX275" s="466"/>
      <c r="OY275" s="466"/>
      <c r="OZ275" s="466"/>
      <c r="PA275" s="466"/>
      <c r="PB275" s="466"/>
      <c r="PC275" s="466"/>
      <c r="PD275" s="466"/>
      <c r="PE275" s="466"/>
      <c r="PF275" s="466"/>
      <c r="PG275" s="466"/>
      <c r="PH275" s="466"/>
      <c r="PI275" s="466"/>
      <c r="PJ275" s="466"/>
      <c r="PK275" s="466"/>
      <c r="PL275" s="466"/>
      <c r="PM275" s="466"/>
      <c r="PN275" s="466"/>
      <c r="PO275" s="466"/>
      <c r="PP275" s="466"/>
      <c r="PQ275" s="466"/>
      <c r="PR275" s="466"/>
      <c r="PS275" s="466"/>
      <c r="PT275" s="466"/>
      <c r="PU275" s="466"/>
      <c r="PV275" s="466"/>
      <c r="PW275" s="466"/>
      <c r="PX275" s="466"/>
      <c r="PY275" s="466"/>
      <c r="PZ275" s="466"/>
      <c r="QA275" s="466"/>
      <c r="QB275" s="466"/>
      <c r="QC275" s="466"/>
      <c r="QD275" s="466"/>
      <c r="QE275" s="466"/>
      <c r="QF275" s="466"/>
      <c r="QG275" s="466"/>
      <c r="QH275" s="466"/>
      <c r="QI275" s="466"/>
      <c r="QJ275" s="466"/>
      <c r="QK275" s="466"/>
      <c r="QL275" s="466"/>
      <c r="QM275" s="466"/>
      <c r="QN275" s="466"/>
      <c r="QO275" s="466"/>
      <c r="QP275" s="466"/>
      <c r="QQ275" s="466"/>
      <c r="QR275" s="466"/>
      <c r="QS275" s="466"/>
      <c r="QT275" s="466"/>
      <c r="QU275" s="466"/>
      <c r="QV275" s="466"/>
      <c r="QW275" s="466"/>
      <c r="QX275" s="466"/>
      <c r="QY275" s="466"/>
      <c r="QZ275" s="466"/>
      <c r="RA275" s="466"/>
      <c r="RB275" s="466"/>
      <c r="RC275" s="466"/>
      <c r="RD275" s="466"/>
      <c r="RE275" s="466"/>
      <c r="RF275" s="466"/>
      <c r="RG275" s="466"/>
      <c r="RH275" s="466"/>
      <c r="RI275" s="466"/>
      <c r="RJ275" s="466"/>
      <c r="RK275" s="466"/>
      <c r="RL275" s="466"/>
      <c r="RM275" s="466"/>
      <c r="RN275" s="466"/>
      <c r="RO275" s="466"/>
      <c r="RP275" s="466"/>
      <c r="RQ275" s="466"/>
      <c r="RR275" s="466"/>
      <c r="RS275" s="466"/>
      <c r="RT275" s="466"/>
      <c r="RU275" s="466"/>
      <c r="RV275" s="466"/>
      <c r="RW275" s="466"/>
      <c r="RX275" s="466"/>
      <c r="RY275" s="466"/>
      <c r="RZ275" s="466"/>
      <c r="SA275" s="466"/>
      <c r="SB275" s="466"/>
      <c r="SC275" s="466"/>
      <c r="SD275" s="466"/>
      <c r="SE275" s="466"/>
      <c r="SF275" s="466"/>
      <c r="SG275" s="466"/>
      <c r="SH275" s="466"/>
      <c r="SI275" s="466"/>
      <c r="SJ275" s="466"/>
      <c r="SK275" s="466"/>
      <c r="SL275" s="466"/>
      <c r="SM275" s="466"/>
      <c r="SN275" s="466"/>
      <c r="SO275" s="466"/>
      <c r="SP275" s="466"/>
      <c r="SQ275" s="466"/>
      <c r="SR275" s="466"/>
      <c r="SS275" s="466"/>
      <c r="ST275" s="466"/>
      <c r="SU275" s="466"/>
      <c r="SV275" s="466"/>
      <c r="SW275" s="466"/>
      <c r="SX275" s="466"/>
      <c r="SY275" s="466"/>
      <c r="SZ275" s="466"/>
      <c r="TA275" s="466"/>
      <c r="TB275" s="466"/>
      <c r="TC275" s="466"/>
      <c r="TD275" s="466"/>
      <c r="TE275" s="466"/>
      <c r="TF275" s="466"/>
      <c r="TG275" s="466"/>
      <c r="TH275" s="466"/>
      <c r="TI275" s="466"/>
      <c r="TJ275" s="466"/>
      <c r="TK275" s="466"/>
      <c r="TL275" s="466"/>
      <c r="TM275" s="466"/>
      <c r="TN275" s="466"/>
      <c r="TO275" s="466"/>
      <c r="TP275" s="466"/>
      <c r="TQ275" s="466"/>
      <c r="TR275" s="466"/>
      <c r="TS275" s="466"/>
      <c r="TT275" s="466"/>
      <c r="TU275" s="466"/>
      <c r="TV275" s="466"/>
      <c r="TW275" s="466"/>
      <c r="TX275" s="466"/>
      <c r="TY275" s="466"/>
      <c r="TZ275" s="466"/>
      <c r="UA275" s="466"/>
      <c r="UB275" s="466"/>
      <c r="UC275" s="466"/>
      <c r="UD275" s="466"/>
      <c r="UE275" s="466"/>
      <c r="UF275" s="466"/>
      <c r="UG275" s="466"/>
      <c r="UH275" s="466"/>
      <c r="UI275" s="466"/>
      <c r="UJ275" s="466"/>
      <c r="UK275" s="466"/>
      <c r="UL275" s="466"/>
      <c r="UM275" s="466"/>
      <c r="UN275" s="466"/>
      <c r="UO275" s="466"/>
      <c r="UP275" s="466"/>
      <c r="UQ275" s="466"/>
      <c r="UR275" s="466"/>
      <c r="US275" s="466"/>
      <c r="UT275" s="466"/>
      <c r="UU275" s="466"/>
      <c r="UV275" s="466"/>
      <c r="UW275" s="466"/>
      <c r="UX275" s="466"/>
      <c r="UY275" s="466"/>
      <c r="UZ275" s="466"/>
      <c r="VA275" s="466"/>
      <c r="VB275" s="466"/>
      <c r="VC275" s="466"/>
      <c r="VD275" s="466"/>
      <c r="VE275" s="466"/>
      <c r="VF275" s="466"/>
      <c r="VG275" s="466"/>
      <c r="VH275" s="466"/>
      <c r="VI275" s="466"/>
      <c r="VJ275" s="466"/>
      <c r="VK275" s="466"/>
      <c r="VL275" s="466"/>
      <c r="VM275" s="466"/>
      <c r="VN275" s="466"/>
      <c r="VO275" s="466"/>
      <c r="VP275" s="466"/>
      <c r="VQ275" s="466"/>
      <c r="VR275" s="466"/>
      <c r="VS275" s="466"/>
      <c r="VT275" s="466"/>
      <c r="VU275" s="466"/>
      <c r="VV275" s="466"/>
      <c r="VW275" s="466"/>
      <c r="VX275" s="466"/>
      <c r="VY275" s="466"/>
      <c r="VZ275" s="466"/>
      <c r="WA275" s="466"/>
      <c r="WB275" s="466"/>
      <c r="WC275" s="466"/>
      <c r="WD275" s="466"/>
      <c r="WE275" s="466"/>
      <c r="WF275" s="466"/>
      <c r="WG275" s="466"/>
      <c r="WH275" s="466"/>
      <c r="WI275" s="466"/>
      <c r="WJ275" s="466"/>
      <c r="WK275" s="466"/>
      <c r="WL275" s="466"/>
      <c r="WM275" s="466"/>
      <c r="WN275" s="466"/>
      <c r="WO275" s="466"/>
      <c r="WP275" s="466"/>
      <c r="WQ275" s="466"/>
      <c r="WR275" s="466"/>
      <c r="WS275" s="466"/>
      <c r="WT275" s="466"/>
      <c r="WU275" s="466"/>
      <c r="WV275" s="466"/>
      <c r="WW275" s="466"/>
      <c r="WX275" s="466"/>
      <c r="WY275" s="466"/>
      <c r="WZ275" s="466"/>
      <c r="XA275" s="466"/>
      <c r="XB275" s="466"/>
      <c r="XC275" s="466"/>
      <c r="XD275" s="466"/>
      <c r="XE275" s="466"/>
      <c r="XF275" s="466"/>
      <c r="XG275" s="466"/>
      <c r="XH275" s="466"/>
      <c r="XI275" s="466"/>
      <c r="XJ275" s="466"/>
      <c r="XK275" s="466"/>
      <c r="XL275" s="466"/>
      <c r="XM275" s="466"/>
      <c r="XN275" s="466"/>
      <c r="XO275" s="466"/>
      <c r="XP275" s="466"/>
      <c r="XQ275" s="466"/>
      <c r="XR275" s="466"/>
      <c r="XS275" s="466"/>
      <c r="XT275" s="466"/>
      <c r="XU275" s="466"/>
      <c r="XV275" s="466"/>
      <c r="XW275" s="466"/>
      <c r="XX275" s="466"/>
      <c r="XY275" s="466"/>
      <c r="XZ275" s="466"/>
      <c r="YA275" s="466"/>
      <c r="YB275" s="466"/>
      <c r="YC275" s="466"/>
      <c r="YD275" s="466"/>
      <c r="YE275" s="466"/>
      <c r="YF275" s="466"/>
      <c r="YG275" s="466"/>
      <c r="YH275" s="466"/>
      <c r="YI275" s="466"/>
      <c r="YJ275" s="466"/>
      <c r="YK275" s="466"/>
      <c r="YL275" s="466"/>
      <c r="YM275" s="466"/>
      <c r="YN275" s="466"/>
      <c r="YO275" s="466"/>
      <c r="YP275" s="466"/>
      <c r="YQ275" s="466"/>
      <c r="YR275" s="466"/>
      <c r="YS275" s="466"/>
      <c r="YT275" s="466"/>
      <c r="YU275" s="466"/>
      <c r="YV275" s="466"/>
      <c r="YW275" s="466"/>
      <c r="YX275" s="466"/>
      <c r="YY275" s="466"/>
      <c r="YZ275" s="466"/>
      <c r="ZA275" s="466"/>
      <c r="ZB275" s="466"/>
      <c r="ZC275" s="466"/>
      <c r="ZD275" s="466"/>
      <c r="ZE275" s="466"/>
      <c r="ZF275" s="466"/>
      <c r="ZG275" s="466"/>
      <c r="ZH275" s="466"/>
      <c r="ZI275" s="466"/>
      <c r="ZJ275" s="466"/>
      <c r="ZK275" s="466"/>
      <c r="ZL275" s="466"/>
      <c r="ZM275" s="466"/>
      <c r="ZN275" s="466"/>
      <c r="ZO275" s="466"/>
      <c r="ZP275" s="466"/>
      <c r="ZQ275" s="466"/>
      <c r="ZR275" s="466"/>
      <c r="ZS275" s="466"/>
      <c r="ZT275" s="466"/>
      <c r="ZU275" s="466"/>
      <c r="ZV275" s="466"/>
      <c r="ZW275" s="466"/>
      <c r="ZX275" s="466"/>
      <c r="ZY275" s="466"/>
      <c r="ZZ275" s="466"/>
      <c r="AAA275" s="466"/>
      <c r="AAB275" s="466"/>
      <c r="AAC275" s="466"/>
      <c r="AAD275" s="466"/>
      <c r="AAE275" s="466"/>
      <c r="AAF275" s="466"/>
      <c r="AAG275" s="466"/>
      <c r="AAH275" s="466"/>
      <c r="AAI275" s="466"/>
      <c r="AAJ275" s="466"/>
      <c r="AAK275" s="466"/>
      <c r="AAL275" s="466"/>
      <c r="AAM275" s="466"/>
      <c r="AAN275" s="466"/>
      <c r="AAO275" s="466"/>
      <c r="AAP275" s="466"/>
      <c r="AAQ275" s="466"/>
      <c r="AAR275" s="466"/>
      <c r="AAS275" s="466"/>
      <c r="AAT275" s="466"/>
      <c r="AAU275" s="466"/>
      <c r="AAV275" s="466"/>
      <c r="AAW275" s="466"/>
      <c r="AAX275" s="466"/>
      <c r="AAY275" s="466"/>
      <c r="AAZ275" s="466"/>
      <c r="ABA275" s="466"/>
      <c r="ABB275" s="466"/>
      <c r="ABC275" s="466"/>
      <c r="ABD275" s="466"/>
      <c r="ABE275" s="466"/>
      <c r="ABF275" s="466"/>
      <c r="ABG275" s="466"/>
      <c r="ABH275" s="466"/>
      <c r="ABI275" s="466"/>
      <c r="ABJ275" s="466"/>
      <c r="ABK275" s="466"/>
      <c r="ABL275" s="466"/>
      <c r="ABM275" s="466"/>
      <c r="ABN275" s="466"/>
      <c r="ABO275" s="466"/>
      <c r="ABP275" s="466"/>
      <c r="ABQ275" s="466"/>
      <c r="ABR275" s="466"/>
      <c r="ABS275" s="466"/>
      <c r="ABT275" s="466"/>
      <c r="ABU275" s="466"/>
      <c r="ABV275" s="466"/>
      <c r="ABW275" s="466"/>
      <c r="ABX275" s="466"/>
      <c r="ABY275" s="466"/>
      <c r="ABZ275" s="466"/>
      <c r="ACA275" s="466"/>
      <c r="ACB275" s="466"/>
      <c r="ACC275" s="466"/>
      <c r="ACD275" s="466"/>
      <c r="ACE275" s="466"/>
      <c r="ACF275" s="466"/>
      <c r="ACG275" s="466"/>
      <c r="ACH275" s="466"/>
      <c r="ACI275" s="466"/>
      <c r="ACJ275" s="466"/>
      <c r="ACK275" s="466"/>
      <c r="ACL275" s="466"/>
      <c r="ACM275" s="466"/>
      <c r="ACN275" s="466"/>
      <c r="ACO275" s="466"/>
      <c r="ACP275" s="466"/>
      <c r="ACQ275" s="466"/>
      <c r="ACR275" s="466"/>
      <c r="ACS275" s="466"/>
      <c r="ACT275" s="466"/>
      <c r="ACU275" s="466"/>
      <c r="ACV275" s="466"/>
      <c r="ACW275" s="466"/>
      <c r="ACX275" s="466"/>
      <c r="ACY275" s="466"/>
      <c r="ACZ275" s="466"/>
      <c r="ADA275" s="466"/>
      <c r="ADB275" s="466"/>
      <c r="ADC275" s="466"/>
      <c r="ADD275" s="466"/>
      <c r="ADE275" s="466"/>
      <c r="ADF275" s="466"/>
      <c r="ADG275" s="466"/>
      <c r="ADH275" s="466"/>
      <c r="ADI275" s="466"/>
      <c r="ADJ275" s="466"/>
      <c r="ADK275" s="466"/>
      <c r="ADL275" s="466"/>
      <c r="ADM275" s="466"/>
      <c r="ADN275" s="466"/>
      <c r="ADO275" s="466"/>
      <c r="ADP275" s="466"/>
      <c r="ADQ275" s="466"/>
      <c r="ADR275" s="466"/>
      <c r="ADS275" s="466"/>
      <c r="ADT275" s="466"/>
      <c r="ADU275" s="466"/>
      <c r="ADV275" s="466"/>
      <c r="ADW275" s="466"/>
      <c r="ADX275" s="466"/>
      <c r="ADY275" s="466"/>
      <c r="ADZ275" s="466"/>
      <c r="AEA275" s="466"/>
      <c r="AEB275" s="466"/>
      <c r="AEC275" s="466"/>
      <c r="AED275" s="466"/>
      <c r="AEE275" s="466"/>
      <c r="AEF275" s="466"/>
      <c r="AEG275" s="466"/>
      <c r="AEH275" s="466"/>
      <c r="AEI275" s="466"/>
      <c r="AEJ275" s="466"/>
      <c r="AEK275" s="466"/>
      <c r="AEL275" s="466"/>
      <c r="AEM275" s="466"/>
      <c r="AEN275" s="466"/>
      <c r="AEO275" s="466"/>
      <c r="AEP275" s="466"/>
      <c r="AEQ275" s="466"/>
      <c r="AER275" s="466"/>
      <c r="AES275" s="466"/>
      <c r="AET275" s="466"/>
      <c r="AEU275" s="466"/>
      <c r="AEV275" s="466"/>
      <c r="AEW275" s="466"/>
      <c r="AEX275" s="466"/>
      <c r="AEY275" s="466"/>
      <c r="AEZ275" s="466"/>
      <c r="AFA275" s="466"/>
      <c r="AFB275" s="466"/>
      <c r="AFC275" s="466"/>
      <c r="AFD275" s="466"/>
      <c r="AFE275" s="466"/>
      <c r="AFF275" s="466"/>
      <c r="AFG275" s="466"/>
      <c r="AFH275" s="466"/>
      <c r="AFI275" s="466"/>
      <c r="AFJ275" s="466"/>
      <c r="AFK275" s="466"/>
      <c r="AFL275" s="466"/>
      <c r="AFM275" s="466"/>
      <c r="AFN275" s="466"/>
      <c r="AFO275" s="466"/>
      <c r="AFP275" s="466"/>
      <c r="AFQ275" s="466"/>
      <c r="AFR275" s="466"/>
      <c r="AFS275" s="466"/>
      <c r="AFT275" s="466"/>
      <c r="AFU275" s="466"/>
      <c r="AFV275" s="466"/>
      <c r="AFW275" s="466"/>
      <c r="AFX275" s="466"/>
      <c r="AFY275" s="466"/>
      <c r="AFZ275" s="466"/>
      <c r="AGA275" s="466"/>
      <c r="AGB275" s="466"/>
      <c r="AGC275" s="466"/>
      <c r="AGD275" s="466"/>
      <c r="AGE275" s="466"/>
      <c r="AGF275" s="466"/>
      <c r="AGG275" s="466"/>
      <c r="AGH275" s="466"/>
      <c r="AGI275" s="466"/>
      <c r="AGJ275" s="466"/>
      <c r="AGK275" s="466"/>
      <c r="AGL275" s="466"/>
      <c r="AGM275" s="466"/>
      <c r="AGN275" s="466"/>
      <c r="AGO275" s="466"/>
      <c r="AGP275" s="466"/>
      <c r="AGQ275" s="466"/>
      <c r="AGR275" s="466"/>
      <c r="AGS275" s="466"/>
      <c r="AGT275" s="466"/>
      <c r="AGU275" s="466"/>
      <c r="AGV275" s="466"/>
      <c r="AGW275" s="466"/>
      <c r="AGX275" s="466"/>
      <c r="AGY275" s="466"/>
      <c r="AGZ275" s="466"/>
      <c r="AHA275" s="466"/>
      <c r="AHB275" s="466"/>
      <c r="AHC275" s="466"/>
      <c r="AHD275" s="466"/>
      <c r="AHE275" s="466"/>
      <c r="AHF275" s="466"/>
      <c r="AHG275" s="466"/>
      <c r="AHH275" s="466"/>
      <c r="AHI275" s="466"/>
      <c r="AHJ275" s="466"/>
      <c r="AHK275" s="466"/>
      <c r="AHL275" s="466"/>
      <c r="AHM275" s="466"/>
      <c r="AHN275" s="466"/>
      <c r="AHO275" s="466"/>
      <c r="AHP275" s="466"/>
      <c r="AHQ275" s="466"/>
      <c r="AHR275" s="466"/>
      <c r="AHS275" s="466"/>
      <c r="AHT275" s="466"/>
      <c r="AHU275" s="466"/>
      <c r="AHV275" s="466"/>
      <c r="AHW275" s="466"/>
      <c r="AHX275" s="466"/>
      <c r="AHY275" s="466"/>
      <c r="AHZ275" s="466"/>
      <c r="AIA275" s="466"/>
      <c r="AIB275" s="466"/>
      <c r="AIC275" s="466"/>
      <c r="AID275" s="466"/>
      <c r="AIE275" s="466"/>
      <c r="AIF275" s="466"/>
      <c r="AIG275" s="466"/>
      <c r="AIH275" s="466"/>
      <c r="AII275" s="466"/>
      <c r="AIJ275" s="466"/>
      <c r="AIK275" s="466"/>
      <c r="AIL275" s="466"/>
      <c r="AIM275" s="466"/>
      <c r="AIN275" s="466"/>
      <c r="AIO275" s="466"/>
      <c r="AIP275" s="466"/>
      <c r="AIQ275" s="466"/>
      <c r="AIR275" s="466"/>
      <c r="AIS275" s="466"/>
      <c r="AIT275" s="466"/>
      <c r="AIU275" s="466"/>
      <c r="AIV275" s="466"/>
      <c r="AIW275" s="466"/>
      <c r="AIX275" s="466"/>
      <c r="AIY275" s="466"/>
      <c r="AIZ275" s="466"/>
      <c r="AJA275" s="466"/>
      <c r="AJB275" s="466"/>
      <c r="AJC275" s="466"/>
      <c r="AJD275" s="466"/>
      <c r="AJE275" s="466"/>
      <c r="AJF275" s="466"/>
      <c r="AJG275" s="466"/>
      <c r="AJH275" s="466"/>
      <c r="AJI275" s="466"/>
      <c r="AJJ275" s="466"/>
      <c r="AJK275" s="466"/>
      <c r="AJL275" s="466"/>
      <c r="AJM275" s="466"/>
      <c r="AJN275" s="466"/>
      <c r="AJO275" s="466"/>
      <c r="AJP275" s="466"/>
      <c r="AJQ275" s="466"/>
      <c r="AJR275" s="466"/>
      <c r="AJS275" s="466"/>
      <c r="AJT275" s="466"/>
      <c r="AJU275" s="466"/>
      <c r="AJV275" s="466"/>
      <c r="AJW275" s="466"/>
      <c r="AJX275" s="466"/>
      <c r="AJY275" s="466"/>
      <c r="AJZ275" s="466"/>
      <c r="AKA275" s="466"/>
      <c r="AKB275" s="466"/>
      <c r="AKC275" s="466"/>
      <c r="AKD275" s="466"/>
      <c r="AKE275" s="466"/>
      <c r="AKF275" s="466"/>
      <c r="AKG275" s="466"/>
      <c r="AKH275" s="466"/>
      <c r="AKI275" s="466"/>
      <c r="AKJ275" s="466"/>
      <c r="AKK275" s="466"/>
      <c r="AKL275" s="466"/>
      <c r="AKM275" s="466"/>
      <c r="AKN275" s="466"/>
      <c r="AKO275" s="466"/>
      <c r="AKP275" s="466"/>
      <c r="AKQ275" s="466"/>
      <c r="AKR275" s="466"/>
      <c r="AKS275" s="466"/>
      <c r="AKT275" s="466"/>
      <c r="AKU275" s="466"/>
      <c r="AKV275" s="466"/>
      <c r="AKW275" s="466"/>
      <c r="AKX275" s="466"/>
      <c r="AKY275" s="466"/>
      <c r="AKZ275" s="466"/>
      <c r="ALA275" s="466"/>
      <c r="ALB275" s="466"/>
      <c r="ALC275" s="466"/>
      <c r="ALD275" s="466"/>
      <c r="ALE275" s="466"/>
      <c r="ALF275" s="466"/>
      <c r="ALG275" s="466"/>
      <c r="ALH275" s="466"/>
      <c r="ALI275" s="466"/>
      <c r="ALJ275" s="466"/>
      <c r="ALK275" s="466"/>
      <c r="ALL275" s="466"/>
      <c r="ALM275" s="466"/>
      <c r="ALN275" s="466"/>
      <c r="ALO275" s="466"/>
      <c r="ALP275" s="466"/>
      <c r="ALQ275" s="466"/>
      <c r="ALR275" s="466"/>
      <c r="ALS275" s="466"/>
      <c r="ALT275" s="466"/>
      <c r="ALU275" s="466"/>
      <c r="ALV275" s="466"/>
      <c r="ALW275" s="466"/>
      <c r="ALX275" s="466"/>
      <c r="ALY275" s="466"/>
      <c r="ALZ275" s="466"/>
      <c r="AMA275" s="466"/>
      <c r="AMB275" s="466"/>
      <c r="AMC275" s="466"/>
      <c r="AMD275" s="466"/>
      <c r="AME275" s="466"/>
      <c r="AMF275" s="466"/>
      <c r="AMG275" s="466"/>
      <c r="AMH275" s="466"/>
      <c r="AMI275" s="466"/>
      <c r="AMJ275" s="466"/>
      <c r="AMK275" s="466"/>
      <c r="AML275" s="466"/>
      <c r="AMM275" s="466"/>
      <c r="AMN275" s="466"/>
      <c r="AMO275" s="466"/>
      <c r="AMP275" s="466"/>
      <c r="AMQ275" s="466"/>
      <c r="AMR275" s="466"/>
      <c r="AMS275" s="466"/>
      <c r="AMT275" s="466"/>
      <c r="AMU275" s="466"/>
      <c r="AMV275" s="466"/>
      <c r="AMW275" s="466"/>
      <c r="AMX275" s="466"/>
      <c r="AMY275" s="466"/>
      <c r="AMZ275" s="466"/>
      <c r="ANA275" s="466"/>
      <c r="ANB275" s="466"/>
      <c r="ANC275" s="466"/>
      <c r="AND275" s="466"/>
      <c r="ANE275" s="466"/>
      <c r="ANF275" s="466"/>
      <c r="ANG275" s="466"/>
      <c r="ANH275" s="466"/>
      <c r="ANI275" s="466"/>
      <c r="ANJ275" s="466"/>
      <c r="ANK275" s="466"/>
      <c r="ANL275" s="466"/>
      <c r="ANM275" s="466"/>
      <c r="ANN275" s="466"/>
      <c r="ANO275" s="466"/>
      <c r="ANP275" s="466"/>
      <c r="ANQ275" s="466"/>
      <c r="ANR275" s="466"/>
      <c r="ANS275" s="466"/>
      <c r="ANT275" s="466"/>
      <c r="ANU275" s="466"/>
      <c r="ANV275" s="466"/>
      <c r="ANW275" s="466"/>
      <c r="ANX275" s="466"/>
      <c r="ANY275" s="466"/>
      <c r="ANZ275" s="466"/>
      <c r="AOA275" s="466"/>
      <c r="AOB275" s="466"/>
      <c r="AOC275" s="466"/>
      <c r="AOD275" s="466"/>
      <c r="AOE275" s="466"/>
      <c r="AOF275" s="466"/>
      <c r="AOG275" s="466"/>
      <c r="AOH275" s="466"/>
      <c r="AOI275" s="466"/>
      <c r="AOJ275" s="466"/>
      <c r="AOK275" s="466"/>
      <c r="AOL275" s="466"/>
      <c r="AOM275" s="466"/>
      <c r="AON275" s="466"/>
      <c r="AOO275" s="466"/>
      <c r="AOP275" s="466"/>
      <c r="AOQ275" s="466"/>
      <c r="AOR275" s="466"/>
      <c r="AOS275" s="466"/>
      <c r="AOT275" s="466"/>
      <c r="AOU275" s="466"/>
      <c r="AOV275" s="466"/>
      <c r="AOW275" s="466"/>
      <c r="AOX275" s="466"/>
      <c r="AOY275" s="466"/>
      <c r="AOZ275" s="466"/>
      <c r="APA275" s="466"/>
      <c r="APB275" s="466"/>
      <c r="APC275" s="466"/>
      <c r="APD275" s="466"/>
      <c r="APE275" s="466"/>
      <c r="APF275" s="466"/>
      <c r="APG275" s="466"/>
      <c r="APH275" s="466"/>
      <c r="API275" s="466"/>
      <c r="APJ275" s="466"/>
      <c r="APK275" s="466"/>
      <c r="APL275" s="466"/>
      <c r="APM275" s="466"/>
      <c r="APN275" s="466"/>
      <c r="APO275" s="466"/>
      <c r="APP275" s="466"/>
      <c r="APQ275" s="466"/>
      <c r="APR275" s="466"/>
      <c r="APS275" s="466"/>
      <c r="APT275" s="466"/>
      <c r="APU275" s="466"/>
      <c r="APV275" s="466"/>
      <c r="APW275" s="466"/>
      <c r="APX275" s="466"/>
      <c r="APY275" s="466"/>
      <c r="APZ275" s="466"/>
      <c r="AQA275" s="466"/>
      <c r="AQB275" s="466"/>
      <c r="AQC275" s="466"/>
      <c r="AQD275" s="466"/>
      <c r="AQE275" s="466"/>
      <c r="AQF275" s="466"/>
      <c r="AQG275" s="466"/>
      <c r="AQH275" s="466"/>
      <c r="AQI275" s="466"/>
      <c r="AQJ275" s="466"/>
      <c r="AQK275" s="466"/>
      <c r="AQL275" s="466"/>
      <c r="AQM275" s="466"/>
      <c r="AQN275" s="466"/>
      <c r="AQO275" s="466"/>
      <c r="AQP275" s="466"/>
      <c r="AQQ275" s="466"/>
      <c r="AQR275" s="466"/>
      <c r="AQS275" s="466"/>
      <c r="AQT275" s="466"/>
      <c r="AQU275" s="466"/>
      <c r="AQV275" s="466"/>
      <c r="AQW275" s="466"/>
      <c r="AQX275" s="466"/>
      <c r="AQY275" s="466"/>
      <c r="AQZ275" s="466"/>
      <c r="ARA275" s="466"/>
      <c r="ARB275" s="466"/>
      <c r="ARC275" s="466"/>
      <c r="ARD275" s="466"/>
      <c r="ARE275" s="466"/>
      <c r="ARF275" s="466"/>
      <c r="ARG275" s="466"/>
      <c r="ARH275" s="466"/>
      <c r="ARI275" s="466"/>
      <c r="ARJ275" s="466"/>
      <c r="ARK275" s="466"/>
      <c r="ARL275" s="466"/>
      <c r="ARM275" s="466"/>
      <c r="ARN275" s="466"/>
      <c r="ARO275" s="466"/>
      <c r="ARP275" s="466"/>
      <c r="ARQ275" s="466"/>
      <c r="ARR275" s="466"/>
      <c r="ARS275" s="466"/>
      <c r="ART275" s="466"/>
      <c r="ARU275" s="466"/>
      <c r="ARV275" s="466"/>
      <c r="ARW275" s="466"/>
      <c r="ARX275" s="466"/>
      <c r="ARY275" s="466"/>
      <c r="ARZ275" s="466"/>
      <c r="ASA275" s="466"/>
      <c r="ASB275" s="466"/>
      <c r="ASC275" s="466"/>
      <c r="ASD275" s="466"/>
      <c r="ASE275" s="466"/>
      <c r="ASF275" s="466"/>
      <c r="ASG275" s="466"/>
      <c r="ASH275" s="466"/>
      <c r="ASI275" s="466"/>
      <c r="ASJ275" s="466"/>
      <c r="ASK275" s="466"/>
      <c r="ASL275" s="466"/>
      <c r="ASM275" s="466"/>
      <c r="ASN275" s="466"/>
      <c r="ASO275" s="466"/>
      <c r="ASP275" s="466"/>
      <c r="ASQ275" s="466"/>
      <c r="ASR275" s="466"/>
      <c r="ASS275" s="466"/>
      <c r="AST275" s="466"/>
      <c r="ASU275" s="466"/>
      <c r="ASV275" s="466"/>
      <c r="ASW275" s="466"/>
      <c r="ASX275" s="466"/>
      <c r="ASY275" s="466"/>
      <c r="ASZ275" s="466"/>
      <c r="ATA275" s="466"/>
      <c r="ATB275" s="466"/>
      <c r="ATC275" s="466"/>
      <c r="ATD275" s="466"/>
      <c r="ATE275" s="466"/>
      <c r="ATF275" s="466"/>
      <c r="ATG275" s="466"/>
      <c r="ATH275" s="466"/>
      <c r="ATI275" s="466"/>
      <c r="ATJ275" s="466"/>
      <c r="ATK275" s="466"/>
      <c r="ATL275" s="466"/>
      <c r="ATM275" s="466"/>
      <c r="ATN275" s="466"/>
      <c r="ATO275" s="466"/>
      <c r="ATP275" s="466"/>
      <c r="ATQ275" s="466"/>
      <c r="ATR275" s="466"/>
      <c r="ATS275" s="466"/>
      <c r="ATT275" s="466"/>
      <c r="ATU275" s="466"/>
      <c r="ATV275" s="466"/>
      <c r="ATW275" s="466"/>
      <c r="ATX275" s="466"/>
      <c r="ATY275" s="466"/>
      <c r="ATZ275" s="466"/>
      <c r="AUA275" s="466"/>
      <c r="AUB275" s="466"/>
      <c r="AUC275" s="466"/>
      <c r="AUD275" s="466"/>
      <c r="AUE275" s="466"/>
      <c r="AUF275" s="466"/>
      <c r="AUG275" s="466"/>
      <c r="AUH275" s="466"/>
      <c r="AUI275" s="466"/>
      <c r="AUJ275" s="466"/>
      <c r="AUK275" s="466"/>
      <c r="AUL275" s="466"/>
      <c r="AUM275" s="466"/>
      <c r="AUN275" s="466"/>
      <c r="AUO275" s="466"/>
      <c r="AUP275" s="466"/>
      <c r="AUQ275" s="466"/>
      <c r="AUR275" s="466"/>
      <c r="AUS275" s="466"/>
      <c r="AUT275" s="466"/>
      <c r="AUU275" s="466"/>
      <c r="AUV275" s="466"/>
      <c r="AUW275" s="466"/>
      <c r="AUX275" s="466"/>
      <c r="AUY275" s="466"/>
      <c r="AUZ275" s="466"/>
      <c r="AVA275" s="466"/>
      <c r="AVB275" s="466"/>
      <c r="AVC275" s="466"/>
      <c r="AVD275" s="466"/>
      <c r="AVE275" s="466"/>
      <c r="AVF275" s="466"/>
      <c r="AVG275" s="466"/>
      <c r="AVH275" s="466"/>
      <c r="AVI275" s="466"/>
      <c r="AVJ275" s="466"/>
      <c r="AVK275" s="466"/>
      <c r="AVL275" s="466"/>
      <c r="AVM275" s="466"/>
      <c r="AVN275" s="466"/>
      <c r="AVO275" s="466"/>
      <c r="AVP275" s="466"/>
      <c r="AVQ275" s="466"/>
      <c r="AVR275" s="466"/>
      <c r="AVS275" s="466"/>
      <c r="AVT275" s="466"/>
      <c r="AVU275" s="466"/>
      <c r="AVV275" s="466"/>
      <c r="AVW275" s="466"/>
      <c r="AVX275" s="466"/>
      <c r="AVY275" s="466"/>
      <c r="AVZ275" s="466"/>
      <c r="AWA275" s="466"/>
      <c r="AWB275" s="466"/>
      <c r="AWC275" s="466"/>
      <c r="AWD275" s="466"/>
      <c r="AWE275" s="466"/>
      <c r="AWF275" s="466"/>
      <c r="AWG275" s="466"/>
      <c r="AWH275" s="466"/>
      <c r="AWI275" s="466"/>
      <c r="AWJ275" s="466"/>
      <c r="AWK275" s="466"/>
      <c r="AWL275" s="466"/>
      <c r="AWM275" s="466"/>
      <c r="AWN275" s="466"/>
      <c r="AWO275" s="466"/>
      <c r="AWP275" s="466"/>
      <c r="AWQ275" s="466"/>
      <c r="AWR275" s="466"/>
      <c r="AWS275" s="466"/>
      <c r="AWT275" s="466"/>
      <c r="AWU275" s="466"/>
      <c r="AWV275" s="466"/>
      <c r="AWW275" s="466"/>
      <c r="AWX275" s="466"/>
      <c r="AWY275" s="466"/>
      <c r="AWZ275" s="466"/>
      <c r="AXA275" s="466"/>
      <c r="AXB275" s="466"/>
      <c r="AXC275" s="466"/>
      <c r="AXD275" s="466"/>
      <c r="AXE275" s="466"/>
      <c r="AXF275" s="466"/>
      <c r="AXG275" s="466"/>
      <c r="AXH275" s="466"/>
      <c r="AXI275" s="466"/>
      <c r="AXJ275" s="466"/>
      <c r="AXK275" s="466"/>
      <c r="AXL275" s="466"/>
      <c r="AXM275" s="466"/>
      <c r="AXN275" s="466"/>
      <c r="AXO275" s="466"/>
      <c r="AXP275" s="466"/>
      <c r="AXQ275" s="466"/>
      <c r="AXR275" s="466"/>
      <c r="AXS275" s="466"/>
      <c r="AXT275" s="466"/>
      <c r="AXU275" s="466"/>
      <c r="AXV275" s="466"/>
      <c r="AXW275" s="466"/>
      <c r="AXX275" s="466"/>
      <c r="AXY275" s="466"/>
      <c r="AXZ275" s="466"/>
      <c r="AYA275" s="466"/>
      <c r="AYB275" s="466"/>
      <c r="AYC275" s="466"/>
      <c r="AYD275" s="466"/>
      <c r="AYE275" s="466"/>
      <c r="AYF275" s="466"/>
      <c r="AYG275" s="466"/>
      <c r="AYH275" s="466"/>
      <c r="AYI275" s="466"/>
      <c r="AYJ275" s="466"/>
      <c r="AYK275" s="466"/>
      <c r="AYL275" s="466"/>
      <c r="AYM275" s="466"/>
      <c r="AYN275" s="466"/>
      <c r="AYO275" s="466"/>
      <c r="AYP275" s="466"/>
      <c r="AYQ275" s="466"/>
      <c r="AYR275" s="466"/>
      <c r="AYS275" s="466"/>
      <c r="AYT275" s="466"/>
      <c r="AYU275" s="466"/>
      <c r="AYV275" s="466"/>
      <c r="AYW275" s="466"/>
      <c r="AYX275" s="466"/>
      <c r="AYY275" s="466"/>
      <c r="AYZ275" s="466"/>
      <c r="AZA275" s="466"/>
      <c r="AZB275" s="466"/>
      <c r="AZC275" s="466"/>
      <c r="AZD275" s="466"/>
      <c r="AZE275" s="466"/>
      <c r="AZF275" s="466"/>
      <c r="AZG275" s="466"/>
      <c r="AZH275" s="466"/>
      <c r="AZI275" s="466"/>
      <c r="AZJ275" s="466"/>
      <c r="AZK275" s="466"/>
      <c r="AZL275" s="466"/>
      <c r="AZM275" s="466"/>
      <c r="AZN275" s="466"/>
      <c r="AZO275" s="466"/>
      <c r="AZP275" s="466"/>
      <c r="AZQ275" s="466"/>
      <c r="AZR275" s="466"/>
      <c r="AZS275" s="466"/>
      <c r="AZT275" s="466"/>
      <c r="AZU275" s="466"/>
      <c r="AZV275" s="466"/>
      <c r="AZW275" s="466"/>
      <c r="AZX275" s="466"/>
      <c r="AZY275" s="466"/>
      <c r="AZZ275" s="466"/>
      <c r="BAA275" s="466"/>
      <c r="BAB275" s="466"/>
      <c r="BAC275" s="466"/>
      <c r="BAD275" s="466"/>
      <c r="BAE275" s="466"/>
      <c r="BAF275" s="466"/>
      <c r="BAG275" s="466"/>
      <c r="BAH275" s="466"/>
      <c r="BAI275" s="466"/>
      <c r="BAJ275" s="466"/>
      <c r="BAK275" s="466"/>
      <c r="BAL275" s="466"/>
      <c r="BAM275" s="466"/>
      <c r="BAN275" s="466"/>
      <c r="BAO275" s="466"/>
      <c r="BAP275" s="466"/>
      <c r="BAQ275" s="466"/>
      <c r="BAR275" s="466"/>
      <c r="BAS275" s="466"/>
      <c r="BAT275" s="466"/>
      <c r="BAU275" s="466"/>
      <c r="BAV275" s="466"/>
      <c r="BAW275" s="466"/>
      <c r="BAX275" s="466"/>
      <c r="BAY275" s="466"/>
      <c r="BAZ275" s="466"/>
      <c r="BBA275" s="466"/>
      <c r="BBB275" s="466"/>
      <c r="BBC275" s="466"/>
      <c r="BBD275" s="466"/>
      <c r="BBE275" s="466"/>
      <c r="BBF275" s="466"/>
      <c r="BBG275" s="466"/>
      <c r="BBH275" s="466"/>
      <c r="BBI275" s="466"/>
      <c r="BBJ275" s="466"/>
      <c r="BBK275" s="466"/>
      <c r="BBL275" s="466"/>
      <c r="BBM275" s="466"/>
      <c r="BBN275" s="466"/>
      <c r="BBO275" s="466"/>
      <c r="BBP275" s="466"/>
      <c r="BBQ275" s="466"/>
      <c r="BBR275" s="466"/>
      <c r="BBS275" s="466"/>
      <c r="BBT275" s="466"/>
      <c r="BBU275" s="466"/>
      <c r="BBV275" s="466"/>
      <c r="BBW275" s="466"/>
      <c r="BBX275" s="466"/>
      <c r="BBY275" s="466"/>
      <c r="BBZ275" s="466"/>
      <c r="BCA275" s="466"/>
      <c r="BCB275" s="466"/>
      <c r="BCC275" s="466"/>
      <c r="BCD275" s="466"/>
      <c r="BCE275" s="466"/>
      <c r="BCF275" s="466"/>
      <c r="BCG275" s="466"/>
      <c r="BCH275" s="466"/>
      <c r="BCI275" s="466"/>
      <c r="BCJ275" s="466"/>
      <c r="BCK275" s="466"/>
      <c r="BCL275" s="466"/>
      <c r="BCM275" s="466"/>
      <c r="BCN275" s="466"/>
      <c r="BCO275" s="466"/>
      <c r="BCP275" s="466"/>
      <c r="BCQ275" s="466"/>
      <c r="BCR275" s="466"/>
      <c r="BCS275" s="466"/>
      <c r="BCT275" s="466"/>
      <c r="BCU275" s="466"/>
      <c r="BCV275" s="466"/>
      <c r="BCW275" s="466"/>
      <c r="BCX275" s="466"/>
      <c r="BCY275" s="466"/>
      <c r="BCZ275" s="466"/>
      <c r="BDA275" s="466"/>
      <c r="BDB275" s="466"/>
      <c r="BDC275" s="466"/>
      <c r="BDD275" s="466"/>
      <c r="BDE275" s="466"/>
      <c r="BDF275" s="466"/>
      <c r="BDG275" s="466"/>
      <c r="BDH275" s="466"/>
      <c r="BDI275" s="466"/>
      <c r="BDJ275" s="466"/>
      <c r="BDK275" s="466"/>
      <c r="BDL275" s="466"/>
      <c r="BDM275" s="466"/>
      <c r="BDN275" s="466"/>
      <c r="BDO275" s="466"/>
      <c r="BDP275" s="466"/>
      <c r="BDQ275" s="466"/>
      <c r="BDR275" s="466"/>
      <c r="BDS275" s="466"/>
      <c r="BDT275" s="466"/>
      <c r="BDU275" s="466"/>
      <c r="BDV275" s="466"/>
      <c r="BDW275" s="466"/>
      <c r="BDX275" s="466"/>
      <c r="BDY275" s="466"/>
      <c r="BDZ275" s="466"/>
      <c r="BEA275" s="466"/>
      <c r="BEB275" s="466"/>
      <c r="BEC275" s="466"/>
      <c r="BED275" s="466"/>
      <c r="BEE275" s="466"/>
      <c r="BEF275" s="466"/>
      <c r="BEG275" s="466"/>
      <c r="BEH275" s="466"/>
      <c r="BEI275" s="466"/>
      <c r="BEJ275" s="466"/>
      <c r="BEK275" s="466"/>
      <c r="BEL275" s="466"/>
      <c r="BEM275" s="466"/>
      <c r="BEN275" s="466"/>
      <c r="BEO275" s="466"/>
      <c r="BEP275" s="466"/>
      <c r="BEQ275" s="466"/>
      <c r="BER275" s="466"/>
      <c r="BES275" s="466"/>
      <c r="BET275" s="466"/>
      <c r="BEU275" s="466"/>
      <c r="BEV275" s="466"/>
      <c r="BEW275" s="466"/>
      <c r="BEX275" s="466"/>
      <c r="BEY275" s="466"/>
      <c r="BEZ275" s="466"/>
      <c r="BFA275" s="466"/>
      <c r="BFB275" s="466"/>
      <c r="BFC275" s="466"/>
      <c r="BFD275" s="466"/>
      <c r="BFE275" s="466"/>
      <c r="BFF275" s="466"/>
      <c r="BFG275" s="466"/>
      <c r="BFH275" s="466"/>
      <c r="BFI275" s="466"/>
      <c r="BFJ275" s="466"/>
      <c r="BFK275" s="466"/>
      <c r="BFL275" s="466"/>
      <c r="BFM275" s="466"/>
      <c r="BFN275" s="466"/>
      <c r="BFO275" s="466"/>
      <c r="BFP275" s="466"/>
      <c r="BFQ275" s="466"/>
      <c r="BFR275" s="466"/>
      <c r="BFS275" s="466"/>
      <c r="BFT275" s="466"/>
      <c r="BFU275" s="466"/>
      <c r="BFV275" s="466"/>
      <c r="BFW275" s="466"/>
      <c r="BFX275" s="466"/>
      <c r="BFY275" s="466"/>
      <c r="BFZ275" s="466"/>
      <c r="BGA275" s="466"/>
      <c r="BGB275" s="466"/>
      <c r="BGC275" s="466"/>
      <c r="BGD275" s="466"/>
      <c r="BGE275" s="466"/>
      <c r="BGF275" s="466"/>
      <c r="BGG275" s="466"/>
      <c r="BGH275" s="466"/>
      <c r="BGI275" s="466"/>
      <c r="BGJ275" s="466"/>
      <c r="BGK275" s="466"/>
      <c r="BGL275" s="466"/>
      <c r="BGM275" s="466"/>
      <c r="BGN275" s="466"/>
      <c r="BGO275" s="466"/>
      <c r="BGP275" s="466"/>
      <c r="BGQ275" s="466"/>
      <c r="BGR275" s="466"/>
      <c r="BGS275" s="466"/>
      <c r="BGT275" s="466"/>
      <c r="BGU275" s="466"/>
      <c r="BGV275" s="466"/>
      <c r="BGW275" s="466"/>
      <c r="BGX275" s="466"/>
      <c r="BGY275" s="466"/>
      <c r="BGZ275" s="466"/>
      <c r="BHA275" s="466"/>
      <c r="BHB275" s="466"/>
      <c r="BHC275" s="466"/>
      <c r="BHD275" s="466"/>
      <c r="BHE275" s="466"/>
      <c r="BHF275" s="466"/>
      <c r="BHG275" s="466"/>
      <c r="BHH275" s="466"/>
      <c r="BHI275" s="466"/>
      <c r="BHJ275" s="466"/>
      <c r="BHK275" s="466"/>
      <c r="BHL275" s="466"/>
      <c r="BHM275" s="466"/>
      <c r="BHN275" s="466"/>
      <c r="BHO275" s="466"/>
      <c r="BHP275" s="466"/>
      <c r="BHQ275" s="466"/>
      <c r="BHR275" s="466"/>
      <c r="BHS275" s="466"/>
      <c r="BHT275" s="466"/>
      <c r="BHU275" s="466"/>
      <c r="BHV275" s="466"/>
      <c r="BHW275" s="466"/>
      <c r="BHX275" s="466"/>
      <c r="BHY275" s="466"/>
      <c r="BHZ275" s="466"/>
      <c r="BIA275" s="466"/>
      <c r="BIB275" s="466"/>
      <c r="BIC275" s="466"/>
      <c r="BID275" s="466"/>
      <c r="BIE275" s="466"/>
      <c r="BIF275" s="466"/>
      <c r="BIG275" s="466"/>
      <c r="BIH275" s="466"/>
      <c r="BII275" s="466"/>
      <c r="BIJ275" s="466"/>
      <c r="BIK275" s="466"/>
      <c r="BIL275" s="466"/>
      <c r="BIM275" s="466"/>
      <c r="BIN275" s="466"/>
      <c r="BIO275" s="466"/>
      <c r="BIP275" s="466"/>
      <c r="BIQ275" s="466"/>
      <c r="BIR275" s="466"/>
      <c r="BIS275" s="466"/>
      <c r="BIT275" s="466"/>
      <c r="BIU275" s="466"/>
      <c r="BIV275" s="466"/>
      <c r="BIW275" s="466"/>
      <c r="BIX275" s="466"/>
      <c r="BIY275" s="466"/>
      <c r="BIZ275" s="466"/>
      <c r="BJA275" s="466"/>
      <c r="BJB275" s="466"/>
      <c r="BJC275" s="466"/>
      <c r="BJD275" s="466"/>
      <c r="BJE275" s="466"/>
      <c r="BJF275" s="466"/>
      <c r="BJG275" s="466"/>
      <c r="BJH275" s="466"/>
      <c r="BJI275" s="466"/>
      <c r="BJJ275" s="466"/>
      <c r="BJK275" s="466"/>
      <c r="BJL275" s="466"/>
      <c r="BJM275" s="466"/>
      <c r="BJN275" s="466"/>
      <c r="BJO275" s="466"/>
      <c r="BJP275" s="466"/>
      <c r="BJQ275" s="466"/>
      <c r="BJR275" s="466"/>
      <c r="BJS275" s="466"/>
      <c r="BJT275" s="466"/>
      <c r="BJU275" s="466"/>
      <c r="BJV275" s="466"/>
      <c r="BJW275" s="466"/>
      <c r="BJX275" s="466"/>
      <c r="BJY275" s="466"/>
      <c r="BJZ275" s="466"/>
      <c r="BKA275" s="466"/>
      <c r="BKB275" s="466"/>
      <c r="BKC275" s="466"/>
      <c r="BKD275" s="466"/>
      <c r="BKE275" s="466"/>
      <c r="BKF275" s="466"/>
      <c r="BKG275" s="466"/>
      <c r="BKH275" s="466"/>
      <c r="BKI275" s="466"/>
      <c r="BKJ275" s="466"/>
      <c r="BKK275" s="466"/>
      <c r="BKL275" s="466"/>
      <c r="BKM275" s="466"/>
      <c r="BKN275" s="466"/>
      <c r="BKO275" s="466"/>
      <c r="BKP275" s="466"/>
      <c r="BKQ275" s="466"/>
      <c r="BKR275" s="466"/>
      <c r="BKS275" s="466"/>
      <c r="BKT275" s="466"/>
      <c r="BKU275" s="466"/>
      <c r="BKV275" s="466"/>
      <c r="BKW275" s="466"/>
      <c r="BKX275" s="466"/>
      <c r="BKY275" s="466"/>
      <c r="BKZ275" s="466"/>
      <c r="BLA275" s="466"/>
      <c r="BLB275" s="466"/>
      <c r="BLC275" s="466"/>
      <c r="BLD275" s="466"/>
      <c r="BLE275" s="466"/>
      <c r="BLF275" s="466"/>
      <c r="BLG275" s="466"/>
      <c r="BLH275" s="466"/>
      <c r="BLI275" s="466"/>
      <c r="BLJ275" s="466"/>
      <c r="BLK275" s="466"/>
      <c r="BLL275" s="466"/>
      <c r="BLM275" s="466"/>
      <c r="BLN275" s="466"/>
      <c r="BLO275" s="466"/>
      <c r="BLP275" s="466"/>
      <c r="BLQ275" s="466"/>
      <c r="BLR275" s="466"/>
      <c r="BLS275" s="466"/>
      <c r="BLT275" s="466"/>
      <c r="BLU275" s="466"/>
      <c r="BLV275" s="466"/>
      <c r="BLW275" s="466"/>
      <c r="BLX275" s="466"/>
      <c r="BLY275" s="466"/>
      <c r="BLZ275" s="466"/>
      <c r="BMA275" s="466"/>
      <c r="BMB275" s="466"/>
      <c r="BMC275" s="466"/>
      <c r="BMD275" s="466"/>
      <c r="BME275" s="466"/>
      <c r="BMF275" s="466"/>
      <c r="BMG275" s="466"/>
      <c r="BMH275" s="466"/>
      <c r="BMI275" s="466"/>
      <c r="BMJ275" s="466"/>
      <c r="BMK275" s="466"/>
      <c r="BML275" s="466"/>
      <c r="BMM275" s="466"/>
      <c r="BMN275" s="466"/>
      <c r="BMO275" s="466"/>
      <c r="BMP275" s="466"/>
      <c r="BMQ275" s="466"/>
      <c r="BMR275" s="466"/>
      <c r="BMS275" s="466"/>
      <c r="BMT275" s="466"/>
      <c r="BMU275" s="466"/>
      <c r="BMV275" s="466"/>
      <c r="BMW275" s="466"/>
      <c r="BMX275" s="466"/>
      <c r="BMY275" s="466"/>
      <c r="BMZ275" s="466"/>
      <c r="BNA275" s="466"/>
      <c r="BNB275" s="466"/>
      <c r="BNC275" s="466"/>
      <c r="BND275" s="466"/>
      <c r="BNE275" s="466"/>
      <c r="BNF275" s="466"/>
      <c r="BNG275" s="466"/>
      <c r="BNH275" s="466"/>
      <c r="BNI275" s="466"/>
      <c r="BNJ275" s="466"/>
      <c r="BNK275" s="466"/>
      <c r="BNL275" s="466"/>
      <c r="BNM275" s="466"/>
      <c r="BNN275" s="466"/>
      <c r="BNO275" s="466"/>
      <c r="BNP275" s="466"/>
      <c r="BNQ275" s="466"/>
      <c r="BNR275" s="466"/>
      <c r="BNS275" s="466"/>
      <c r="BNT275" s="466"/>
      <c r="BNU275" s="466"/>
      <c r="BNV275" s="466"/>
      <c r="BNW275" s="466"/>
      <c r="BNX275" s="466"/>
      <c r="BNY275" s="466"/>
      <c r="BNZ275" s="466"/>
      <c r="BOA275" s="466"/>
      <c r="BOB275" s="466"/>
      <c r="BOC275" s="466"/>
      <c r="BOD275" s="466"/>
      <c r="BOE275" s="466"/>
      <c r="BOF275" s="466"/>
      <c r="BOG275" s="466"/>
      <c r="BOH275" s="466"/>
      <c r="BOI275" s="466"/>
      <c r="BOJ275" s="466"/>
      <c r="BOK275" s="466"/>
      <c r="BOL275" s="466"/>
      <c r="BOM275" s="466"/>
      <c r="BON275" s="466"/>
      <c r="BOO275" s="466"/>
      <c r="BOP275" s="466"/>
      <c r="BOQ275" s="466"/>
      <c r="BOR275" s="466"/>
      <c r="BOS275" s="466"/>
      <c r="BOT275" s="466"/>
      <c r="BOU275" s="466"/>
      <c r="BOV275" s="466"/>
      <c r="BOW275" s="466"/>
      <c r="BOX275" s="466"/>
      <c r="BOY275" s="466"/>
      <c r="BOZ275" s="466"/>
      <c r="BPA275" s="466"/>
      <c r="BPB275" s="466"/>
      <c r="BPC275" s="466"/>
      <c r="BPD275" s="466"/>
      <c r="BPE275" s="466"/>
      <c r="BPF275" s="466"/>
      <c r="BPG275" s="466"/>
      <c r="BPH275" s="466"/>
      <c r="BPI275" s="466"/>
      <c r="BPJ275" s="466"/>
      <c r="BPK275" s="466"/>
      <c r="BPL275" s="466"/>
      <c r="BPM275" s="466"/>
      <c r="BPN275" s="466"/>
      <c r="BPO275" s="466"/>
      <c r="BPP275" s="466"/>
      <c r="BPQ275" s="466"/>
      <c r="BPR275" s="466"/>
      <c r="BPS275" s="466"/>
      <c r="BPT275" s="466"/>
      <c r="BPU275" s="466"/>
      <c r="BPV275" s="466"/>
      <c r="BPW275" s="466"/>
      <c r="BPX275" s="466"/>
      <c r="BPY275" s="466"/>
      <c r="BPZ275" s="466"/>
      <c r="BQA275" s="466"/>
      <c r="BQB275" s="466"/>
      <c r="BQC275" s="466"/>
      <c r="BQD275" s="466"/>
      <c r="BQE275" s="466"/>
      <c r="BQF275" s="466"/>
      <c r="BQG275" s="466"/>
      <c r="BQH275" s="466"/>
      <c r="BQI275" s="466"/>
      <c r="BQJ275" s="466"/>
      <c r="BQK275" s="466"/>
      <c r="BQL275" s="466"/>
      <c r="BQM275" s="466"/>
      <c r="BQN275" s="466"/>
      <c r="BQO275" s="466"/>
      <c r="BQP275" s="466"/>
      <c r="BQQ275" s="466"/>
      <c r="BQR275" s="466"/>
      <c r="BQS275" s="466"/>
      <c r="BQT275" s="466"/>
      <c r="BQU275" s="466"/>
      <c r="BQV275" s="466"/>
      <c r="BQW275" s="466"/>
      <c r="BQX275" s="466"/>
      <c r="BQY275" s="466"/>
      <c r="BQZ275" s="466"/>
      <c r="BRA275" s="466"/>
      <c r="BRB275" s="466"/>
      <c r="BRC275" s="466"/>
      <c r="BRD275" s="466"/>
      <c r="BRE275" s="466"/>
      <c r="BRF275" s="466"/>
      <c r="BRG275" s="466"/>
      <c r="BRH275" s="466"/>
      <c r="BRI275" s="466"/>
      <c r="BRJ275" s="466"/>
      <c r="BRK275" s="466"/>
      <c r="BRL275" s="466"/>
      <c r="BRM275" s="466"/>
      <c r="BRN275" s="466"/>
      <c r="BRO275" s="466"/>
      <c r="BRP275" s="466"/>
      <c r="BRQ275" s="466"/>
      <c r="BRR275" s="466"/>
      <c r="BRS275" s="466"/>
      <c r="BRT275" s="466"/>
      <c r="BRU275" s="466"/>
      <c r="BRV275" s="466"/>
      <c r="BRW275" s="466"/>
      <c r="BRX275" s="466"/>
      <c r="BRY275" s="466"/>
      <c r="BRZ275" s="466"/>
      <c r="BSA275" s="466"/>
      <c r="BSB275" s="466"/>
      <c r="BSC275" s="466"/>
      <c r="BSD275" s="466"/>
      <c r="BSE275" s="466"/>
      <c r="BSF275" s="466"/>
      <c r="BSG275" s="466"/>
      <c r="BSH275" s="466"/>
      <c r="BSI275" s="466"/>
      <c r="BSJ275" s="466"/>
      <c r="BSK275" s="466"/>
      <c r="BSL275" s="466"/>
      <c r="BSM275" s="466"/>
      <c r="BSN275" s="466"/>
      <c r="BSO275" s="466"/>
      <c r="BSP275" s="466"/>
      <c r="BSQ275" s="466"/>
      <c r="BSR275" s="466"/>
      <c r="BSS275" s="466"/>
      <c r="BST275" s="466"/>
      <c r="BSU275" s="466"/>
      <c r="BSV275" s="466"/>
      <c r="BSW275" s="466"/>
      <c r="BSX275" s="466"/>
      <c r="BSY275" s="466"/>
      <c r="BSZ275" s="466"/>
      <c r="BTA275" s="466"/>
      <c r="BTB275" s="466"/>
      <c r="BTC275" s="466"/>
      <c r="BTD275" s="466"/>
      <c r="BTE275" s="466"/>
      <c r="BTF275" s="466"/>
      <c r="BTG275" s="466"/>
      <c r="BTH275" s="466"/>
      <c r="BTI275" s="466"/>
      <c r="BTJ275" s="466"/>
      <c r="BTK275" s="466"/>
      <c r="BTL275" s="466"/>
      <c r="BTM275" s="466"/>
      <c r="BTN275" s="466"/>
      <c r="BTO275" s="466"/>
      <c r="BTP275" s="466"/>
      <c r="BTQ275" s="466"/>
      <c r="BTR275" s="466"/>
      <c r="BTS275" s="466"/>
      <c r="BTT275" s="466"/>
      <c r="BTU275" s="466"/>
      <c r="BTV275" s="466"/>
      <c r="BTW275" s="466"/>
      <c r="BTX275" s="466"/>
      <c r="BTY275" s="466"/>
      <c r="BTZ275" s="466"/>
      <c r="BUA275" s="466"/>
      <c r="BUB275" s="466"/>
      <c r="BUC275" s="466"/>
      <c r="BUD275" s="466"/>
      <c r="BUE275" s="466"/>
      <c r="BUF275" s="466"/>
      <c r="BUG275" s="466"/>
      <c r="BUH275" s="466"/>
      <c r="BUI275" s="466"/>
      <c r="BUJ275" s="466"/>
      <c r="BUK275" s="466"/>
      <c r="BUL275" s="466"/>
      <c r="BUM275" s="466"/>
      <c r="BUN275" s="466"/>
      <c r="BUO275" s="466"/>
      <c r="BUP275" s="466"/>
      <c r="BUQ275" s="466"/>
      <c r="BUR275" s="466"/>
      <c r="BUS275" s="466"/>
      <c r="BUT275" s="466"/>
      <c r="BUU275" s="466"/>
      <c r="BUV275" s="466"/>
      <c r="BUW275" s="466"/>
      <c r="BUX275" s="466"/>
      <c r="BUY275" s="466"/>
      <c r="BUZ275" s="466"/>
      <c r="BVA275" s="466"/>
      <c r="BVB275" s="466"/>
      <c r="BVC275" s="466"/>
      <c r="BVD275" s="466"/>
      <c r="BVE275" s="466"/>
      <c r="BVF275" s="466"/>
      <c r="BVG275" s="466"/>
      <c r="BVH275" s="466"/>
      <c r="BVI275" s="466"/>
      <c r="BVJ275" s="466"/>
      <c r="BVK275" s="466"/>
      <c r="BVL275" s="466"/>
      <c r="BVM275" s="466"/>
      <c r="BVN275" s="466"/>
      <c r="BVO275" s="466"/>
      <c r="BVP275" s="466"/>
      <c r="BVQ275" s="466"/>
      <c r="BVR275" s="466"/>
      <c r="BVS275" s="466"/>
      <c r="BVT275" s="466"/>
      <c r="BVU275" s="466"/>
      <c r="BVV275" s="466"/>
      <c r="BVW275" s="466"/>
      <c r="BVX275" s="466"/>
      <c r="BVY275" s="466"/>
      <c r="BVZ275" s="466"/>
      <c r="BWA275" s="466"/>
      <c r="BWB275" s="466"/>
      <c r="BWC275" s="466"/>
      <c r="BWD275" s="466"/>
      <c r="BWE275" s="466"/>
      <c r="BWF275" s="466"/>
      <c r="BWG275" s="466"/>
      <c r="BWH275" s="466"/>
      <c r="BWI275" s="466"/>
      <c r="BWJ275" s="466"/>
      <c r="BWK275" s="466"/>
      <c r="BWL275" s="466"/>
      <c r="BWM275" s="466"/>
      <c r="BWN275" s="466"/>
      <c r="BWO275" s="466"/>
      <c r="BWP275" s="466"/>
      <c r="BWQ275" s="466"/>
      <c r="BWR275" s="466"/>
      <c r="BWS275" s="466"/>
      <c r="BWT275" s="466"/>
      <c r="BWU275" s="466"/>
      <c r="BWV275" s="466"/>
      <c r="BWW275" s="466"/>
      <c r="BWX275" s="466"/>
      <c r="BWY275" s="466"/>
      <c r="BWZ275" s="466"/>
      <c r="BXA275" s="466"/>
      <c r="BXB275" s="466"/>
      <c r="BXC275" s="466"/>
      <c r="BXD275" s="466"/>
      <c r="BXE275" s="466"/>
      <c r="BXF275" s="466"/>
      <c r="BXG275" s="466"/>
      <c r="BXH275" s="466"/>
      <c r="BXI275" s="466"/>
      <c r="BXJ275" s="466"/>
      <c r="BXK275" s="466"/>
      <c r="BXL275" s="466"/>
      <c r="BXM275" s="466"/>
      <c r="BXN275" s="466"/>
      <c r="BXO275" s="466"/>
      <c r="BXP275" s="466"/>
      <c r="BXQ275" s="466"/>
      <c r="BXR275" s="466"/>
      <c r="BXS275" s="466"/>
      <c r="BXT275" s="466"/>
      <c r="BXU275" s="466"/>
      <c r="BXV275" s="466"/>
      <c r="BXW275" s="466"/>
      <c r="BXX275" s="466"/>
      <c r="BXY275" s="466"/>
      <c r="BXZ275" s="466"/>
      <c r="BYA275" s="466"/>
      <c r="BYB275" s="466"/>
      <c r="BYC275" s="466"/>
      <c r="BYD275" s="466"/>
      <c r="BYE275" s="466"/>
      <c r="BYF275" s="466"/>
      <c r="BYG275" s="466"/>
      <c r="BYH275" s="466"/>
      <c r="BYI275" s="466"/>
      <c r="BYJ275" s="466"/>
      <c r="BYK275" s="466"/>
      <c r="BYL275" s="466"/>
      <c r="BYM275" s="466"/>
      <c r="BYN275" s="466"/>
      <c r="BYO275" s="466"/>
      <c r="BYP275" s="466"/>
      <c r="BYQ275" s="466"/>
      <c r="BYR275" s="466"/>
      <c r="BYS275" s="466"/>
      <c r="BYT275" s="466"/>
      <c r="BYU275" s="466"/>
      <c r="BYV275" s="466"/>
      <c r="BYW275" s="466"/>
      <c r="BYX275" s="466"/>
      <c r="BYY275" s="466"/>
      <c r="BYZ275" s="466"/>
      <c r="BZA275" s="466"/>
      <c r="BZB275" s="466"/>
      <c r="BZC275" s="466"/>
      <c r="BZD275" s="466"/>
      <c r="BZE275" s="466"/>
      <c r="BZF275" s="466"/>
      <c r="BZG275" s="466"/>
      <c r="BZH275" s="466"/>
      <c r="BZI275" s="466"/>
      <c r="BZJ275" s="466"/>
      <c r="BZK275" s="466"/>
      <c r="BZL275" s="466"/>
      <c r="BZM275" s="466"/>
      <c r="BZN275" s="466"/>
      <c r="BZO275" s="466"/>
      <c r="BZP275" s="466"/>
      <c r="BZQ275" s="466"/>
      <c r="BZR275" s="466"/>
      <c r="BZS275" s="466"/>
      <c r="BZT275" s="466"/>
      <c r="BZU275" s="466"/>
      <c r="BZV275" s="466"/>
      <c r="BZW275" s="466"/>
      <c r="BZX275" s="466"/>
      <c r="BZY275" s="466"/>
      <c r="BZZ275" s="466"/>
      <c r="CAA275" s="466"/>
      <c r="CAB275" s="466"/>
      <c r="CAC275" s="466"/>
      <c r="CAD275" s="466"/>
      <c r="CAE275" s="466"/>
      <c r="CAF275" s="466"/>
      <c r="CAG275" s="466"/>
      <c r="CAH275" s="466"/>
      <c r="CAI275" s="466"/>
      <c r="CAJ275" s="466"/>
      <c r="CAK275" s="466"/>
      <c r="CAL275" s="466"/>
      <c r="CAM275" s="466"/>
      <c r="CAN275" s="466"/>
      <c r="CAO275" s="466"/>
      <c r="CAP275" s="466"/>
      <c r="CAQ275" s="466"/>
      <c r="CAR275" s="466"/>
      <c r="CAS275" s="466"/>
      <c r="CAT275" s="466"/>
      <c r="CAU275" s="466"/>
      <c r="CAV275" s="466"/>
      <c r="CAW275" s="466"/>
      <c r="CAX275" s="466"/>
      <c r="CAY275" s="466"/>
      <c r="CAZ275" s="466"/>
      <c r="CBA275" s="466"/>
      <c r="CBB275" s="466"/>
      <c r="CBC275" s="466"/>
      <c r="CBD275" s="466"/>
      <c r="CBE275" s="466"/>
      <c r="CBF275" s="466"/>
      <c r="CBG275" s="466"/>
      <c r="CBH275" s="466"/>
      <c r="CBI275" s="466"/>
      <c r="CBJ275" s="466"/>
      <c r="CBK275" s="466"/>
      <c r="CBL275" s="466"/>
      <c r="CBM275" s="466"/>
      <c r="CBN275" s="466"/>
      <c r="CBO275" s="466"/>
      <c r="CBP275" s="466"/>
      <c r="CBQ275" s="466"/>
      <c r="CBR275" s="466"/>
      <c r="CBS275" s="466"/>
      <c r="CBT275" s="466"/>
      <c r="CBU275" s="466"/>
      <c r="CBV275" s="466"/>
      <c r="CBW275" s="466"/>
      <c r="CBX275" s="466"/>
      <c r="CBY275" s="466"/>
      <c r="CBZ275" s="466"/>
      <c r="CCA275" s="466"/>
      <c r="CCB275" s="466"/>
      <c r="CCC275" s="466"/>
      <c r="CCD275" s="466"/>
      <c r="CCE275" s="466"/>
      <c r="CCF275" s="466"/>
      <c r="CCG275" s="466"/>
      <c r="CCH275" s="466"/>
      <c r="CCI275" s="466"/>
      <c r="CCJ275" s="466"/>
      <c r="CCK275" s="466"/>
      <c r="CCL275" s="466"/>
      <c r="CCM275" s="466"/>
      <c r="CCN275" s="466"/>
      <c r="CCO275" s="466"/>
      <c r="CCP275" s="466"/>
      <c r="CCQ275" s="466"/>
      <c r="CCR275" s="466"/>
      <c r="CCS275" s="466"/>
      <c r="CCT275" s="466"/>
      <c r="CCU275" s="466"/>
      <c r="CCV275" s="466"/>
      <c r="CCW275" s="466"/>
      <c r="CCX275" s="466"/>
      <c r="CCY275" s="466"/>
      <c r="CCZ275" s="466"/>
      <c r="CDA275" s="466"/>
      <c r="CDB275" s="466"/>
      <c r="CDC275" s="466"/>
      <c r="CDD275" s="466"/>
      <c r="CDE275" s="466"/>
      <c r="CDF275" s="466"/>
      <c r="CDG275" s="466"/>
      <c r="CDH275" s="466"/>
      <c r="CDI275" s="466"/>
      <c r="CDJ275" s="466"/>
      <c r="CDK275" s="466"/>
      <c r="CDL275" s="466"/>
      <c r="CDM275" s="466"/>
      <c r="CDN275" s="466"/>
      <c r="CDO275" s="466"/>
      <c r="CDP275" s="466"/>
      <c r="CDQ275" s="466"/>
      <c r="CDR275" s="466"/>
      <c r="CDS275" s="466"/>
      <c r="CDT275" s="466"/>
      <c r="CDU275" s="466"/>
      <c r="CDV275" s="466"/>
      <c r="CDW275" s="466"/>
      <c r="CDX275" s="466"/>
      <c r="CDY275" s="466"/>
      <c r="CDZ275" s="466"/>
      <c r="CEA275" s="466"/>
      <c r="CEB275" s="466"/>
      <c r="CEC275" s="466"/>
      <c r="CED275" s="466"/>
      <c r="CEE275" s="466"/>
      <c r="CEF275" s="466"/>
      <c r="CEG275" s="466"/>
      <c r="CEH275" s="466"/>
      <c r="CEI275" s="466"/>
      <c r="CEJ275" s="466"/>
      <c r="CEK275" s="466"/>
      <c r="CEL275" s="466"/>
      <c r="CEM275" s="466"/>
      <c r="CEN275" s="466"/>
      <c r="CEO275" s="466"/>
      <c r="CEP275" s="466"/>
      <c r="CEQ275" s="466"/>
      <c r="CER275" s="466"/>
      <c r="CES275" s="466"/>
      <c r="CET275" s="466"/>
      <c r="CEU275" s="466"/>
      <c r="CEV275" s="466"/>
      <c r="CEW275" s="466"/>
      <c r="CEX275" s="466"/>
      <c r="CEY275" s="466"/>
      <c r="CEZ275" s="466"/>
      <c r="CFA275" s="466"/>
      <c r="CFB275" s="466"/>
      <c r="CFC275" s="466"/>
      <c r="CFD275" s="466"/>
      <c r="CFE275" s="466"/>
      <c r="CFF275" s="466"/>
      <c r="CFG275" s="466"/>
      <c r="CFH275" s="466"/>
      <c r="CFI275" s="466"/>
      <c r="CFJ275" s="466"/>
      <c r="CFK275" s="466"/>
      <c r="CFL275" s="466"/>
      <c r="CFM275" s="466"/>
      <c r="CFN275" s="466"/>
      <c r="CFO275" s="466"/>
      <c r="CFP275" s="466"/>
      <c r="CFQ275" s="466"/>
      <c r="CFR275" s="466"/>
      <c r="CFS275" s="466"/>
      <c r="CFT275" s="466"/>
      <c r="CFU275" s="466"/>
      <c r="CFV275" s="466"/>
      <c r="CFW275" s="466"/>
      <c r="CFX275" s="466"/>
      <c r="CFY275" s="466"/>
      <c r="CFZ275" s="466"/>
      <c r="CGA275" s="466"/>
      <c r="CGB275" s="466"/>
      <c r="CGC275" s="466"/>
      <c r="CGD275" s="466"/>
      <c r="CGE275" s="466"/>
      <c r="CGF275" s="466"/>
      <c r="CGG275" s="466"/>
      <c r="CGH275" s="466"/>
      <c r="CGI275" s="466"/>
      <c r="CGJ275" s="466"/>
      <c r="CGK275" s="466"/>
      <c r="CGL275" s="466"/>
      <c r="CGM275" s="466"/>
      <c r="CGN275" s="466"/>
      <c r="CGO275" s="466"/>
      <c r="CGP275" s="466"/>
      <c r="CGQ275" s="466"/>
      <c r="CGR275" s="466"/>
      <c r="CGS275" s="466"/>
      <c r="CGT275" s="466"/>
      <c r="CGU275" s="466"/>
      <c r="CGV275" s="466"/>
      <c r="CGW275" s="466"/>
      <c r="CGX275" s="466"/>
      <c r="CGY275" s="466"/>
      <c r="CGZ275" s="466"/>
      <c r="CHA275" s="466"/>
      <c r="CHB275" s="466"/>
      <c r="CHC275" s="466"/>
      <c r="CHD275" s="466"/>
      <c r="CHE275" s="466"/>
      <c r="CHF275" s="466"/>
      <c r="CHG275" s="466"/>
      <c r="CHH275" s="466"/>
      <c r="CHI275" s="466"/>
      <c r="CHJ275" s="466"/>
      <c r="CHK275" s="466"/>
      <c r="CHL275" s="466"/>
      <c r="CHM275" s="466"/>
      <c r="CHN275" s="466"/>
      <c r="CHO275" s="466"/>
      <c r="CHP275" s="466"/>
      <c r="CHQ275" s="466"/>
      <c r="CHR275" s="466"/>
      <c r="CHS275" s="466"/>
      <c r="CHT275" s="466"/>
      <c r="CHU275" s="466"/>
      <c r="CHV275" s="466"/>
      <c r="CHW275" s="466"/>
      <c r="CHX275" s="466"/>
      <c r="CHY275" s="466"/>
      <c r="CHZ275" s="466"/>
      <c r="CIA275" s="466"/>
      <c r="CIB275" s="466"/>
      <c r="CIC275" s="466"/>
      <c r="CID275" s="466"/>
      <c r="CIE275" s="466"/>
      <c r="CIF275" s="466"/>
      <c r="CIG275" s="466"/>
      <c r="CIH275" s="466"/>
      <c r="CII275" s="466"/>
      <c r="CIJ275" s="466"/>
      <c r="CIK275" s="466"/>
      <c r="CIL275" s="466"/>
      <c r="CIM275" s="466"/>
      <c r="CIN275" s="466"/>
      <c r="CIO275" s="466"/>
      <c r="CIP275" s="466"/>
      <c r="CIQ275" s="466"/>
      <c r="CIR275" s="466"/>
      <c r="CIS275" s="466"/>
      <c r="CIT275" s="466"/>
      <c r="CIU275" s="466"/>
      <c r="CIV275" s="466"/>
      <c r="CIW275" s="466"/>
      <c r="CIX275" s="466"/>
      <c r="CIY275" s="466"/>
      <c r="CIZ275" s="466"/>
      <c r="CJA275" s="466"/>
      <c r="CJB275" s="466"/>
      <c r="CJC275" s="466"/>
      <c r="CJD275" s="466"/>
      <c r="CJE275" s="466"/>
      <c r="CJF275" s="466"/>
      <c r="CJG275" s="466"/>
      <c r="CJH275" s="466"/>
      <c r="CJI275" s="466"/>
      <c r="CJJ275" s="466"/>
      <c r="CJK275" s="466"/>
      <c r="CJL275" s="466"/>
      <c r="CJM275" s="466"/>
      <c r="CJN275" s="466"/>
      <c r="CJO275" s="466"/>
      <c r="CJP275" s="466"/>
      <c r="CJQ275" s="466"/>
      <c r="CJR275" s="466"/>
      <c r="CJS275" s="466"/>
      <c r="CJT275" s="466"/>
      <c r="CJU275" s="466"/>
      <c r="CJV275" s="466"/>
      <c r="CJW275" s="466"/>
      <c r="CJX275" s="466"/>
      <c r="CJY275" s="466"/>
      <c r="CJZ275" s="466"/>
      <c r="CKA275" s="466"/>
      <c r="CKB275" s="466"/>
      <c r="CKC275" s="466"/>
      <c r="CKD275" s="466"/>
      <c r="CKE275" s="466"/>
      <c r="CKF275" s="466"/>
      <c r="CKG275" s="466"/>
      <c r="CKH275" s="466"/>
      <c r="CKI275" s="466"/>
      <c r="CKJ275" s="466"/>
      <c r="CKK275" s="466"/>
      <c r="CKL275" s="466"/>
      <c r="CKM275" s="466"/>
      <c r="CKN275" s="466"/>
      <c r="CKO275" s="466"/>
      <c r="CKP275" s="466"/>
      <c r="CKQ275" s="466"/>
      <c r="CKR275" s="466"/>
      <c r="CKS275" s="466"/>
      <c r="CKT275" s="466"/>
      <c r="CKU275" s="466"/>
      <c r="CKV275" s="466"/>
      <c r="CKW275" s="466"/>
      <c r="CKX275" s="466"/>
      <c r="CKY275" s="466"/>
      <c r="CKZ275" s="466"/>
      <c r="CLA275" s="466"/>
      <c r="CLB275" s="466"/>
      <c r="CLC275" s="466"/>
      <c r="CLD275" s="466"/>
      <c r="CLE275" s="466"/>
      <c r="CLF275" s="466"/>
      <c r="CLG275" s="466"/>
      <c r="CLH275" s="466"/>
      <c r="CLI275" s="466"/>
      <c r="CLJ275" s="466"/>
      <c r="CLK275" s="466"/>
      <c r="CLL275" s="466"/>
      <c r="CLM275" s="466"/>
      <c r="CLN275" s="466"/>
      <c r="CLO275" s="466"/>
      <c r="CLP275" s="466"/>
      <c r="CLQ275" s="466"/>
      <c r="CLR275" s="466"/>
      <c r="CLS275" s="466"/>
      <c r="CLT275" s="466"/>
      <c r="CLU275" s="466"/>
      <c r="CLV275" s="466"/>
      <c r="CLW275" s="466"/>
      <c r="CLX275" s="466"/>
      <c r="CLY275" s="466"/>
      <c r="CLZ275" s="466"/>
      <c r="CMA275" s="466"/>
      <c r="CMB275" s="466"/>
      <c r="CMC275" s="466"/>
      <c r="CMD275" s="466"/>
      <c r="CME275" s="466"/>
      <c r="CMF275" s="466"/>
      <c r="CMG275" s="466"/>
      <c r="CMH275" s="466"/>
      <c r="CMI275" s="466"/>
      <c r="CMJ275" s="466"/>
      <c r="CMK275" s="466"/>
      <c r="CML275" s="466"/>
      <c r="CMM275" s="466"/>
      <c r="CMN275" s="466"/>
      <c r="CMO275" s="466"/>
      <c r="CMP275" s="466"/>
      <c r="CMQ275" s="466"/>
      <c r="CMR275" s="466"/>
      <c r="CMS275" s="466"/>
      <c r="CMT275" s="466"/>
      <c r="CMU275" s="466"/>
      <c r="CMV275" s="466"/>
      <c r="CMW275" s="466"/>
      <c r="CMX275" s="466"/>
      <c r="CMY275" s="466"/>
      <c r="CMZ275" s="466"/>
      <c r="CNA275" s="466"/>
      <c r="CNB275" s="466"/>
      <c r="CNC275" s="466"/>
      <c r="CND275" s="466"/>
      <c r="CNE275" s="466"/>
      <c r="CNF275" s="466"/>
      <c r="CNG275" s="466"/>
      <c r="CNH275" s="466"/>
      <c r="CNI275" s="466"/>
      <c r="CNJ275" s="466"/>
      <c r="CNK275" s="466"/>
      <c r="CNL275" s="466"/>
      <c r="CNM275" s="466"/>
      <c r="CNN275" s="466"/>
      <c r="CNO275" s="466"/>
      <c r="CNP275" s="466"/>
      <c r="CNQ275" s="466"/>
      <c r="CNR275" s="466"/>
      <c r="CNS275" s="466"/>
      <c r="CNT275" s="466"/>
      <c r="CNU275" s="466"/>
      <c r="CNV275" s="466"/>
      <c r="CNW275" s="466"/>
      <c r="CNX275" s="466"/>
      <c r="CNY275" s="466"/>
      <c r="CNZ275" s="466"/>
      <c r="COA275" s="466"/>
      <c r="COB275" s="466"/>
      <c r="COC275" s="466"/>
      <c r="COD275" s="466"/>
      <c r="COE275" s="466"/>
      <c r="COF275" s="466"/>
      <c r="COG275" s="466"/>
      <c r="COH275" s="466"/>
      <c r="COI275" s="466"/>
      <c r="COJ275" s="466"/>
      <c r="COK275" s="466"/>
      <c r="COL275" s="466"/>
      <c r="COM275" s="466"/>
      <c r="CON275" s="466"/>
      <c r="COO275" s="466"/>
      <c r="COP275" s="466"/>
      <c r="COQ275" s="466"/>
      <c r="COR275" s="466"/>
      <c r="COS275" s="466"/>
      <c r="COT275" s="466"/>
      <c r="COU275" s="466"/>
      <c r="COV275" s="466"/>
      <c r="COW275" s="466"/>
      <c r="COX275" s="466"/>
      <c r="COY275" s="466"/>
      <c r="COZ275" s="466"/>
      <c r="CPA275" s="466"/>
      <c r="CPB275" s="466"/>
      <c r="CPC275" s="466"/>
      <c r="CPD275" s="466"/>
      <c r="CPE275" s="466"/>
      <c r="CPF275" s="466"/>
      <c r="CPG275" s="466"/>
      <c r="CPH275" s="466"/>
      <c r="CPI275" s="466"/>
      <c r="CPJ275" s="466"/>
      <c r="CPK275" s="466"/>
      <c r="CPL275" s="466"/>
      <c r="CPM275" s="466"/>
      <c r="CPN275" s="466"/>
      <c r="CPO275" s="466"/>
      <c r="CPP275" s="466"/>
      <c r="CPQ275" s="466"/>
      <c r="CPR275" s="466"/>
      <c r="CPS275" s="466"/>
      <c r="CPT275" s="466"/>
      <c r="CPU275" s="466"/>
      <c r="CPV275" s="466"/>
      <c r="CPW275" s="466"/>
      <c r="CPX275" s="466"/>
      <c r="CPY275" s="466"/>
      <c r="CPZ275" s="466"/>
      <c r="CQA275" s="466"/>
      <c r="CQB275" s="466"/>
      <c r="CQC275" s="466"/>
      <c r="CQD275" s="466"/>
      <c r="CQE275" s="466"/>
      <c r="CQF275" s="466"/>
      <c r="CQG275" s="466"/>
      <c r="CQH275" s="466"/>
      <c r="CQI275" s="466"/>
      <c r="CQJ275" s="466"/>
      <c r="CQK275" s="466"/>
      <c r="CQL275" s="466"/>
      <c r="CQM275" s="466"/>
      <c r="CQN275" s="466"/>
      <c r="CQO275" s="466"/>
      <c r="CQP275" s="466"/>
      <c r="CQQ275" s="466"/>
      <c r="CQR275" s="466"/>
      <c r="CQS275" s="466"/>
      <c r="CQT275" s="466"/>
      <c r="CQU275" s="466"/>
      <c r="CQV275" s="466"/>
      <c r="CQW275" s="466"/>
      <c r="CQX275" s="466"/>
      <c r="CQY275" s="466"/>
      <c r="CQZ275" s="466"/>
      <c r="CRA275" s="466"/>
      <c r="CRB275" s="466"/>
      <c r="CRC275" s="466"/>
      <c r="CRD275" s="466"/>
      <c r="CRE275" s="466"/>
      <c r="CRF275" s="466"/>
      <c r="CRG275" s="466"/>
      <c r="CRH275" s="466"/>
      <c r="CRI275" s="466"/>
      <c r="CRJ275" s="466"/>
      <c r="CRK275" s="466"/>
      <c r="CRL275" s="466"/>
      <c r="CRM275" s="466"/>
      <c r="CRN275" s="466"/>
      <c r="CRO275" s="466"/>
      <c r="CRP275" s="466"/>
      <c r="CRQ275" s="466"/>
      <c r="CRR275" s="466"/>
      <c r="CRS275" s="466"/>
      <c r="CRT275" s="466"/>
      <c r="CRU275" s="466"/>
      <c r="CRV275" s="466"/>
      <c r="CRW275" s="466"/>
      <c r="CRX275" s="466"/>
      <c r="CRY275" s="466"/>
      <c r="CRZ275" s="466"/>
      <c r="CSA275" s="466"/>
      <c r="CSB275" s="466"/>
      <c r="CSC275" s="466"/>
      <c r="CSD275" s="466"/>
      <c r="CSE275" s="466"/>
      <c r="CSF275" s="466"/>
      <c r="CSG275" s="466"/>
      <c r="CSH275" s="466"/>
      <c r="CSI275" s="466"/>
      <c r="CSJ275" s="466"/>
      <c r="CSK275" s="466"/>
      <c r="CSL275" s="466"/>
      <c r="CSM275" s="466"/>
      <c r="CSN275" s="466"/>
      <c r="CSO275" s="466"/>
      <c r="CSP275" s="466"/>
      <c r="CSQ275" s="466"/>
      <c r="CSR275" s="466"/>
      <c r="CSS275" s="466"/>
      <c r="CST275" s="466"/>
      <c r="CSU275" s="466"/>
      <c r="CSV275" s="466"/>
      <c r="CSW275" s="466"/>
      <c r="CSX275" s="466"/>
      <c r="CSY275" s="466"/>
      <c r="CSZ275" s="466"/>
      <c r="CTA275" s="466"/>
      <c r="CTB275" s="466"/>
      <c r="CTC275" s="466"/>
      <c r="CTD275" s="466"/>
      <c r="CTE275" s="466"/>
      <c r="CTF275" s="466"/>
      <c r="CTG275" s="466"/>
      <c r="CTH275" s="466"/>
      <c r="CTI275" s="466"/>
      <c r="CTJ275" s="466"/>
      <c r="CTK275" s="466"/>
      <c r="CTL275" s="466"/>
      <c r="CTM275" s="466"/>
      <c r="CTN275" s="466"/>
      <c r="CTO275" s="466"/>
      <c r="CTP275" s="466"/>
      <c r="CTQ275" s="466"/>
      <c r="CTR275" s="466"/>
      <c r="CTS275" s="466"/>
      <c r="CTT275" s="466"/>
      <c r="CTU275" s="466"/>
      <c r="CTV275" s="466"/>
      <c r="CTW275" s="466"/>
      <c r="CTX275" s="466"/>
      <c r="CTY275" s="466"/>
      <c r="CTZ275" s="466"/>
      <c r="CUA275" s="466"/>
      <c r="CUB275" s="466"/>
      <c r="CUC275" s="466"/>
      <c r="CUD275" s="466"/>
      <c r="CUE275" s="466"/>
      <c r="CUF275" s="466"/>
      <c r="CUG275" s="466"/>
      <c r="CUH275" s="466"/>
      <c r="CUI275" s="466"/>
      <c r="CUJ275" s="466"/>
      <c r="CUK275" s="466"/>
      <c r="CUL275" s="466"/>
      <c r="CUM275" s="466"/>
      <c r="CUN275" s="466"/>
      <c r="CUO275" s="466"/>
      <c r="CUP275" s="466"/>
      <c r="CUQ275" s="466"/>
      <c r="CUR275" s="466"/>
      <c r="CUS275" s="466"/>
      <c r="CUT275" s="466"/>
      <c r="CUU275" s="466"/>
      <c r="CUV275" s="466"/>
      <c r="CUW275" s="466"/>
      <c r="CUX275" s="466"/>
      <c r="CUY275" s="466"/>
      <c r="CUZ275" s="466"/>
      <c r="CVA275" s="466"/>
      <c r="CVB275" s="466"/>
      <c r="CVC275" s="466"/>
      <c r="CVD275" s="466"/>
      <c r="CVE275" s="466"/>
      <c r="CVF275" s="466"/>
      <c r="CVG275" s="466"/>
      <c r="CVH275" s="466"/>
      <c r="CVI275" s="466"/>
      <c r="CVJ275" s="466"/>
      <c r="CVK275" s="466"/>
      <c r="CVL275" s="466"/>
      <c r="CVM275" s="466"/>
      <c r="CVN275" s="466"/>
      <c r="CVO275" s="466"/>
      <c r="CVP275" s="466"/>
      <c r="CVQ275" s="466"/>
      <c r="CVR275" s="466"/>
      <c r="CVS275" s="466"/>
      <c r="CVT275" s="466"/>
      <c r="CVU275" s="466"/>
      <c r="CVV275" s="466"/>
      <c r="CVW275" s="466"/>
      <c r="CVX275" s="466"/>
      <c r="CVY275" s="466"/>
      <c r="CVZ275" s="466"/>
      <c r="CWA275" s="466"/>
      <c r="CWB275" s="466"/>
      <c r="CWC275" s="466"/>
      <c r="CWD275" s="466"/>
      <c r="CWE275" s="466"/>
      <c r="CWF275" s="466"/>
      <c r="CWG275" s="466"/>
      <c r="CWH275" s="466"/>
      <c r="CWI275" s="466"/>
      <c r="CWJ275" s="466"/>
      <c r="CWK275" s="466"/>
      <c r="CWL275" s="466"/>
      <c r="CWM275" s="466"/>
      <c r="CWN275" s="466"/>
      <c r="CWO275" s="466"/>
      <c r="CWP275" s="466"/>
      <c r="CWQ275" s="466"/>
      <c r="CWR275" s="466"/>
      <c r="CWS275" s="466"/>
      <c r="CWT275" s="466"/>
      <c r="CWU275" s="466"/>
      <c r="CWV275" s="466"/>
      <c r="CWW275" s="466"/>
      <c r="CWX275" s="466"/>
      <c r="CWY275" s="466"/>
      <c r="CWZ275" s="466"/>
      <c r="CXA275" s="466"/>
      <c r="CXB275" s="466"/>
      <c r="CXC275" s="466"/>
      <c r="CXD275" s="466"/>
      <c r="CXE275" s="466"/>
      <c r="CXF275" s="466"/>
      <c r="CXG275" s="466"/>
      <c r="CXH275" s="466"/>
      <c r="CXI275" s="466"/>
      <c r="CXJ275" s="466"/>
      <c r="CXK275" s="466"/>
      <c r="CXL275" s="466"/>
      <c r="CXM275" s="466"/>
      <c r="CXN275" s="466"/>
      <c r="CXO275" s="466"/>
      <c r="CXP275" s="466"/>
      <c r="CXQ275" s="466"/>
      <c r="CXR275" s="466"/>
      <c r="CXS275" s="466"/>
      <c r="CXT275" s="466"/>
      <c r="CXU275" s="466"/>
      <c r="CXV275" s="466"/>
      <c r="CXW275" s="466"/>
      <c r="CXX275" s="466"/>
      <c r="CXY275" s="466"/>
      <c r="CXZ275" s="466"/>
      <c r="CYA275" s="466"/>
      <c r="CYB275" s="466"/>
      <c r="CYC275" s="466"/>
      <c r="CYD275" s="466"/>
      <c r="CYE275" s="466"/>
      <c r="CYF275" s="466"/>
      <c r="CYG275" s="466"/>
      <c r="CYH275" s="466"/>
      <c r="CYI275" s="466"/>
      <c r="CYJ275" s="466"/>
      <c r="CYK275" s="466"/>
      <c r="CYL275" s="466"/>
      <c r="CYM275" s="466"/>
      <c r="CYN275" s="466"/>
      <c r="CYO275" s="466"/>
      <c r="CYP275" s="466"/>
      <c r="CYQ275" s="466"/>
      <c r="CYR275" s="466"/>
      <c r="CYS275" s="466"/>
      <c r="CYT275" s="466"/>
      <c r="CYU275" s="466"/>
      <c r="CYV275" s="466"/>
      <c r="CYW275" s="466"/>
      <c r="CYX275" s="466"/>
      <c r="CYY275" s="466"/>
      <c r="CYZ275" s="466"/>
      <c r="CZA275" s="466"/>
      <c r="CZB275" s="466"/>
      <c r="CZC275" s="466"/>
      <c r="CZD275" s="466"/>
      <c r="CZE275" s="466"/>
      <c r="CZF275" s="466"/>
      <c r="CZG275" s="466"/>
      <c r="CZH275" s="466"/>
      <c r="CZI275" s="466"/>
      <c r="CZJ275" s="466"/>
      <c r="CZK275" s="466"/>
      <c r="CZL275" s="466"/>
      <c r="CZM275" s="466"/>
      <c r="CZN275" s="466"/>
      <c r="CZO275" s="466"/>
      <c r="CZP275" s="466"/>
      <c r="CZQ275" s="466"/>
      <c r="CZR275" s="466"/>
      <c r="CZS275" s="466"/>
      <c r="CZT275" s="466"/>
      <c r="CZU275" s="466"/>
      <c r="CZV275" s="466"/>
      <c r="CZW275" s="466"/>
      <c r="CZX275" s="466"/>
      <c r="CZY275" s="466"/>
      <c r="CZZ275" s="466"/>
      <c r="DAA275" s="466"/>
      <c r="DAB275" s="466"/>
      <c r="DAC275" s="466"/>
      <c r="DAD275" s="466"/>
      <c r="DAE275" s="466"/>
      <c r="DAF275" s="466"/>
      <c r="DAG275" s="466"/>
      <c r="DAH275" s="466"/>
      <c r="DAI275" s="466"/>
      <c r="DAJ275" s="466"/>
      <c r="DAK275" s="466"/>
      <c r="DAL275" s="466"/>
      <c r="DAM275" s="466"/>
      <c r="DAN275" s="466"/>
      <c r="DAO275" s="466"/>
      <c r="DAP275" s="466"/>
      <c r="DAQ275" s="466"/>
      <c r="DAR275" s="466"/>
      <c r="DAS275" s="466"/>
      <c r="DAT275" s="466"/>
      <c r="DAU275" s="466"/>
      <c r="DAV275" s="466"/>
      <c r="DAW275" s="466"/>
      <c r="DAX275" s="466"/>
      <c r="DAY275" s="466"/>
      <c r="DAZ275" s="466"/>
      <c r="DBA275" s="466"/>
      <c r="DBB275" s="466"/>
      <c r="DBC275" s="466"/>
      <c r="DBD275" s="466"/>
      <c r="DBE275" s="466"/>
      <c r="DBF275" s="466"/>
      <c r="DBG275" s="466"/>
      <c r="DBH275" s="466"/>
      <c r="DBI275" s="466"/>
      <c r="DBJ275" s="466"/>
      <c r="DBK275" s="466"/>
      <c r="DBL275" s="466"/>
      <c r="DBM275" s="466"/>
      <c r="DBN275" s="466"/>
      <c r="DBO275" s="466"/>
      <c r="DBP275" s="466"/>
      <c r="DBQ275" s="466"/>
      <c r="DBR275" s="466"/>
      <c r="DBS275" s="466"/>
      <c r="DBT275" s="466"/>
      <c r="DBU275" s="466"/>
      <c r="DBV275" s="466"/>
      <c r="DBW275" s="466"/>
      <c r="DBX275" s="466"/>
      <c r="DBY275" s="466"/>
      <c r="DBZ275" s="466"/>
      <c r="DCA275" s="466"/>
      <c r="DCB275" s="466"/>
      <c r="DCC275" s="466"/>
      <c r="DCD275" s="466"/>
      <c r="DCE275" s="466"/>
      <c r="DCF275" s="466"/>
      <c r="DCG275" s="466"/>
      <c r="DCH275" s="466"/>
      <c r="DCI275" s="466"/>
      <c r="DCJ275" s="466"/>
      <c r="DCK275" s="466"/>
      <c r="DCL275" s="466"/>
      <c r="DCM275" s="466"/>
      <c r="DCN275" s="466"/>
      <c r="DCO275" s="466"/>
      <c r="DCP275" s="466"/>
      <c r="DCQ275" s="466"/>
      <c r="DCR275" s="466"/>
      <c r="DCS275" s="466"/>
      <c r="DCT275" s="466"/>
      <c r="DCU275" s="466"/>
      <c r="DCV275" s="466"/>
      <c r="DCW275" s="466"/>
      <c r="DCX275" s="466"/>
      <c r="DCY275" s="466"/>
      <c r="DCZ275" s="466"/>
      <c r="DDA275" s="466"/>
      <c r="DDB275" s="466"/>
      <c r="DDC275" s="466"/>
      <c r="DDD275" s="466"/>
      <c r="DDE275" s="466"/>
      <c r="DDF275" s="466"/>
      <c r="DDG275" s="466"/>
      <c r="DDH275" s="466"/>
      <c r="DDI275" s="466"/>
      <c r="DDJ275" s="466"/>
      <c r="DDK275" s="466"/>
      <c r="DDL275" s="466"/>
      <c r="DDM275" s="466"/>
      <c r="DDN275" s="466"/>
      <c r="DDO275" s="466"/>
      <c r="DDP275" s="466"/>
      <c r="DDQ275" s="466"/>
      <c r="DDR275" s="466"/>
      <c r="DDS275" s="466"/>
      <c r="DDT275" s="466"/>
      <c r="DDU275" s="466"/>
      <c r="DDV275" s="466"/>
      <c r="DDW275" s="466"/>
      <c r="DDX275" s="466"/>
      <c r="DDY275" s="466"/>
      <c r="DDZ275" s="466"/>
      <c r="DEA275" s="466"/>
      <c r="DEB275" s="466"/>
      <c r="DEC275" s="466"/>
      <c r="DED275" s="466"/>
      <c r="DEE275" s="466"/>
      <c r="DEF275" s="466"/>
      <c r="DEG275" s="466"/>
      <c r="DEH275" s="466"/>
      <c r="DEI275" s="466"/>
      <c r="DEJ275" s="466"/>
      <c r="DEK275" s="466"/>
      <c r="DEL275" s="466"/>
      <c r="DEM275" s="466"/>
      <c r="DEN275" s="466"/>
      <c r="DEO275" s="466"/>
      <c r="DEP275" s="466"/>
      <c r="DEQ275" s="466"/>
      <c r="DER275" s="466"/>
      <c r="DES275" s="466"/>
      <c r="DET275" s="466"/>
      <c r="DEU275" s="466"/>
      <c r="DEV275" s="466"/>
      <c r="DEW275" s="466"/>
      <c r="DEX275" s="466"/>
      <c r="DEY275" s="466"/>
      <c r="DEZ275" s="466"/>
      <c r="DFA275" s="466"/>
      <c r="DFB275" s="466"/>
      <c r="DFC275" s="466"/>
      <c r="DFD275" s="466"/>
      <c r="DFE275" s="466"/>
      <c r="DFF275" s="466"/>
      <c r="DFG275" s="466"/>
      <c r="DFH275" s="466"/>
      <c r="DFI275" s="466"/>
      <c r="DFJ275" s="466"/>
      <c r="DFK275" s="466"/>
      <c r="DFL275" s="466"/>
      <c r="DFM275" s="466"/>
      <c r="DFN275" s="466"/>
      <c r="DFO275" s="466"/>
      <c r="DFP275" s="466"/>
      <c r="DFQ275" s="466"/>
      <c r="DFR275" s="466"/>
      <c r="DFS275" s="466"/>
      <c r="DFT275" s="466"/>
      <c r="DFU275" s="466"/>
      <c r="DFV275" s="466"/>
      <c r="DFW275" s="466"/>
      <c r="DFX275" s="466"/>
      <c r="DFY275" s="466"/>
      <c r="DFZ275" s="466"/>
      <c r="DGA275" s="466"/>
      <c r="DGB275" s="466"/>
      <c r="DGC275" s="466"/>
      <c r="DGD275" s="466"/>
      <c r="DGE275" s="466"/>
      <c r="DGF275" s="466"/>
      <c r="DGG275" s="466"/>
      <c r="DGH275" s="466"/>
      <c r="DGI275" s="466"/>
      <c r="DGJ275" s="466"/>
      <c r="DGK275" s="466"/>
      <c r="DGL275" s="466"/>
      <c r="DGM275" s="466"/>
      <c r="DGN275" s="466"/>
      <c r="DGO275" s="466"/>
      <c r="DGP275" s="466"/>
      <c r="DGQ275" s="466"/>
      <c r="DGR275" s="466"/>
      <c r="DGS275" s="466"/>
      <c r="DGT275" s="466"/>
      <c r="DGU275" s="466"/>
      <c r="DGV275" s="466"/>
      <c r="DGW275" s="466"/>
      <c r="DGX275" s="466"/>
      <c r="DGY275" s="466"/>
      <c r="DGZ275" s="466"/>
      <c r="DHA275" s="466"/>
      <c r="DHB275" s="466"/>
      <c r="DHC275" s="466"/>
      <c r="DHD275" s="466"/>
      <c r="DHE275" s="466"/>
      <c r="DHF275" s="466"/>
      <c r="DHG275" s="466"/>
      <c r="DHH275" s="466"/>
      <c r="DHI275" s="466"/>
      <c r="DHJ275" s="466"/>
      <c r="DHK275" s="466"/>
      <c r="DHL275" s="466"/>
      <c r="DHM275" s="466"/>
      <c r="DHN275" s="466"/>
      <c r="DHO275" s="466"/>
      <c r="DHP275" s="466"/>
      <c r="DHQ275" s="466"/>
      <c r="DHR275" s="466"/>
      <c r="DHS275" s="466"/>
      <c r="DHT275" s="466"/>
      <c r="DHU275" s="466"/>
      <c r="DHV275" s="466"/>
      <c r="DHW275" s="466"/>
      <c r="DHX275" s="466"/>
      <c r="DHY275" s="466"/>
      <c r="DHZ275" s="466"/>
      <c r="DIA275" s="466"/>
      <c r="DIB275" s="466"/>
      <c r="DIC275" s="466"/>
      <c r="DID275" s="466"/>
      <c r="DIE275" s="466"/>
      <c r="DIF275" s="466"/>
      <c r="DIG275" s="466"/>
      <c r="DIH275" s="466"/>
      <c r="DII275" s="466"/>
      <c r="DIJ275" s="466"/>
      <c r="DIK275" s="466"/>
      <c r="DIL275" s="466"/>
      <c r="DIM275" s="466"/>
      <c r="DIN275" s="466"/>
      <c r="DIO275" s="466"/>
      <c r="DIP275" s="466"/>
      <c r="DIQ275" s="466"/>
      <c r="DIR275" s="466"/>
      <c r="DIS275" s="466"/>
      <c r="DIT275" s="466"/>
      <c r="DIU275" s="466"/>
      <c r="DIV275" s="466"/>
      <c r="DIW275" s="466"/>
      <c r="DIX275" s="466"/>
      <c r="DIY275" s="466"/>
      <c r="DIZ275" s="466"/>
      <c r="DJA275" s="466"/>
      <c r="DJB275" s="466"/>
      <c r="DJC275" s="466"/>
      <c r="DJD275" s="466"/>
      <c r="DJE275" s="466"/>
      <c r="DJF275" s="466"/>
      <c r="DJG275" s="466"/>
      <c r="DJH275" s="466"/>
      <c r="DJI275" s="466"/>
      <c r="DJJ275" s="466"/>
      <c r="DJK275" s="466"/>
      <c r="DJL275" s="466"/>
      <c r="DJM275" s="466"/>
      <c r="DJN275" s="466"/>
      <c r="DJO275" s="466"/>
      <c r="DJP275" s="466"/>
      <c r="DJQ275" s="466"/>
      <c r="DJR275" s="466"/>
      <c r="DJS275" s="466"/>
      <c r="DJT275" s="466"/>
      <c r="DJU275" s="466"/>
      <c r="DJV275" s="466"/>
      <c r="DJW275" s="466"/>
      <c r="DJX275" s="466"/>
      <c r="DJY275" s="466"/>
      <c r="DJZ275" s="466"/>
      <c r="DKA275" s="466"/>
      <c r="DKB275" s="466"/>
      <c r="DKC275" s="466"/>
      <c r="DKD275" s="466"/>
      <c r="DKE275" s="466"/>
      <c r="DKF275" s="466"/>
      <c r="DKG275" s="466"/>
      <c r="DKH275" s="466"/>
      <c r="DKI275" s="466"/>
      <c r="DKJ275" s="466"/>
      <c r="DKK275" s="466"/>
      <c r="DKL275" s="466"/>
      <c r="DKM275" s="466"/>
      <c r="DKN275" s="466"/>
      <c r="DKO275" s="466"/>
      <c r="DKP275" s="466"/>
      <c r="DKQ275" s="466"/>
      <c r="DKR275" s="466"/>
      <c r="DKS275" s="466"/>
      <c r="DKT275" s="466"/>
      <c r="DKU275" s="466"/>
      <c r="DKV275" s="466"/>
      <c r="DKW275" s="466"/>
      <c r="DKX275" s="466"/>
      <c r="DKY275" s="466"/>
      <c r="DKZ275" s="466"/>
      <c r="DLA275" s="466"/>
      <c r="DLB275" s="466"/>
      <c r="DLC275" s="466"/>
      <c r="DLD275" s="466"/>
      <c r="DLE275" s="466"/>
      <c r="DLF275" s="466"/>
      <c r="DLG275" s="466"/>
      <c r="DLH275" s="466"/>
      <c r="DLI275" s="466"/>
      <c r="DLJ275" s="466"/>
      <c r="DLK275" s="466"/>
      <c r="DLL275" s="466"/>
      <c r="DLM275" s="466"/>
      <c r="DLN275" s="466"/>
      <c r="DLO275" s="466"/>
      <c r="DLP275" s="466"/>
      <c r="DLQ275" s="466"/>
      <c r="DLR275" s="466"/>
      <c r="DLS275" s="466"/>
      <c r="DLT275" s="466"/>
      <c r="DLU275" s="466"/>
      <c r="DLV275" s="466"/>
      <c r="DLW275" s="466"/>
      <c r="DLX275" s="466"/>
      <c r="DLY275" s="466"/>
      <c r="DLZ275" s="466"/>
      <c r="DMA275" s="466"/>
      <c r="DMB275" s="466"/>
      <c r="DMC275" s="466"/>
      <c r="DMD275" s="466"/>
      <c r="DME275" s="466"/>
      <c r="DMF275" s="466"/>
      <c r="DMG275" s="466"/>
      <c r="DMH275" s="466"/>
      <c r="DMI275" s="466"/>
      <c r="DMJ275" s="466"/>
      <c r="DMK275" s="466"/>
      <c r="DML275" s="466"/>
      <c r="DMM275" s="466"/>
      <c r="DMN275" s="466"/>
      <c r="DMO275" s="466"/>
      <c r="DMP275" s="466"/>
      <c r="DMQ275" s="466"/>
      <c r="DMR275" s="466"/>
      <c r="DMS275" s="466"/>
      <c r="DMT275" s="466"/>
      <c r="DMU275" s="466"/>
      <c r="DMV275" s="466"/>
      <c r="DMW275" s="466"/>
      <c r="DMX275" s="466"/>
      <c r="DMY275" s="466"/>
      <c r="DMZ275" s="466"/>
      <c r="DNA275" s="466"/>
      <c r="DNB275" s="466"/>
      <c r="DNC275" s="466"/>
      <c r="DND275" s="466"/>
      <c r="DNE275" s="466"/>
      <c r="DNF275" s="466"/>
      <c r="DNG275" s="466"/>
      <c r="DNH275" s="466"/>
      <c r="DNI275" s="466"/>
      <c r="DNJ275" s="466"/>
      <c r="DNK275" s="466"/>
      <c r="DNL275" s="466"/>
      <c r="DNM275" s="466"/>
      <c r="DNN275" s="466"/>
      <c r="DNO275" s="466"/>
      <c r="DNP275" s="466"/>
      <c r="DNQ275" s="466"/>
      <c r="DNR275" s="466"/>
      <c r="DNS275" s="466"/>
      <c r="DNT275" s="466"/>
      <c r="DNU275" s="466"/>
      <c r="DNV275" s="466"/>
      <c r="DNW275" s="466"/>
      <c r="DNX275" s="466"/>
      <c r="DNY275" s="466"/>
      <c r="DNZ275" s="466"/>
      <c r="DOA275" s="466"/>
      <c r="DOB275" s="466"/>
      <c r="DOC275" s="466"/>
      <c r="DOD275" s="466"/>
      <c r="DOE275" s="466"/>
      <c r="DOF275" s="466"/>
      <c r="DOG275" s="466"/>
      <c r="DOH275" s="466"/>
      <c r="DOI275" s="466"/>
      <c r="DOJ275" s="466"/>
      <c r="DOK275" s="466"/>
      <c r="DOL275" s="466"/>
      <c r="DOM275" s="466"/>
      <c r="DON275" s="466"/>
      <c r="DOO275" s="466"/>
      <c r="DOP275" s="466"/>
      <c r="DOQ275" s="466"/>
      <c r="DOR275" s="466"/>
      <c r="DOS275" s="466"/>
      <c r="DOT275" s="466"/>
      <c r="DOU275" s="466"/>
      <c r="DOV275" s="466"/>
      <c r="DOW275" s="466"/>
      <c r="DOX275" s="466"/>
      <c r="DOY275" s="466"/>
      <c r="DOZ275" s="466"/>
      <c r="DPA275" s="466"/>
      <c r="DPB275" s="466"/>
      <c r="DPC275" s="466"/>
      <c r="DPD275" s="466"/>
      <c r="DPE275" s="466"/>
      <c r="DPF275" s="466"/>
      <c r="DPG275" s="466"/>
      <c r="DPH275" s="466"/>
      <c r="DPI275" s="466"/>
      <c r="DPJ275" s="466"/>
      <c r="DPK275" s="466"/>
      <c r="DPL275" s="466"/>
      <c r="DPM275" s="466"/>
      <c r="DPN275" s="466"/>
      <c r="DPO275" s="466"/>
      <c r="DPP275" s="466"/>
      <c r="DPQ275" s="466"/>
      <c r="DPR275" s="466"/>
      <c r="DPS275" s="466"/>
      <c r="DPT275" s="466"/>
      <c r="DPU275" s="466"/>
      <c r="DPV275" s="466"/>
      <c r="DPW275" s="466"/>
      <c r="DPX275" s="466"/>
      <c r="DPY275" s="466"/>
      <c r="DPZ275" s="466"/>
      <c r="DQA275" s="466"/>
      <c r="DQB275" s="466"/>
      <c r="DQC275" s="466"/>
      <c r="DQD275" s="466"/>
      <c r="DQE275" s="466"/>
      <c r="DQF275" s="466"/>
      <c r="DQG275" s="466"/>
      <c r="DQH275" s="466"/>
      <c r="DQI275" s="466"/>
      <c r="DQJ275" s="466"/>
      <c r="DQK275" s="466"/>
      <c r="DQL275" s="466"/>
      <c r="DQM275" s="466"/>
      <c r="DQN275" s="466"/>
      <c r="DQO275" s="466"/>
      <c r="DQP275" s="466"/>
      <c r="DQQ275" s="466"/>
      <c r="DQR275" s="466"/>
      <c r="DQS275" s="466"/>
      <c r="DQT275" s="466"/>
      <c r="DQU275" s="466"/>
      <c r="DQV275" s="466"/>
      <c r="DQW275" s="466"/>
      <c r="DQX275" s="466"/>
      <c r="DQY275" s="466"/>
      <c r="DQZ275" s="466"/>
      <c r="DRA275" s="466"/>
      <c r="DRB275" s="466"/>
      <c r="DRC275" s="466"/>
      <c r="DRD275" s="466"/>
      <c r="DRE275" s="466"/>
      <c r="DRF275" s="466"/>
      <c r="DRG275" s="466"/>
      <c r="DRH275" s="466"/>
      <c r="DRI275" s="466"/>
      <c r="DRJ275" s="466"/>
      <c r="DRK275" s="466"/>
      <c r="DRL275" s="466"/>
      <c r="DRM275" s="466"/>
      <c r="DRN275" s="466"/>
      <c r="DRO275" s="466"/>
      <c r="DRP275" s="466"/>
      <c r="DRQ275" s="466"/>
      <c r="DRR275" s="466"/>
      <c r="DRS275" s="466"/>
      <c r="DRT275" s="466"/>
      <c r="DRU275" s="466"/>
      <c r="DRV275" s="466"/>
      <c r="DRW275" s="466"/>
      <c r="DRX275" s="466"/>
      <c r="DRY275" s="466"/>
      <c r="DRZ275" s="466"/>
      <c r="DSA275" s="466"/>
      <c r="DSB275" s="466"/>
      <c r="DSC275" s="466"/>
      <c r="DSD275" s="466"/>
      <c r="DSE275" s="466"/>
      <c r="DSF275" s="466"/>
      <c r="DSG275" s="466"/>
      <c r="DSH275" s="466"/>
      <c r="DSI275" s="466"/>
      <c r="DSJ275" s="466"/>
      <c r="DSK275" s="466"/>
      <c r="DSL275" s="466"/>
      <c r="DSM275" s="466"/>
      <c r="DSN275" s="466"/>
      <c r="DSO275" s="466"/>
      <c r="DSP275" s="466"/>
      <c r="DSQ275" s="466"/>
      <c r="DSR275" s="466"/>
      <c r="DSS275" s="466"/>
      <c r="DST275" s="466"/>
      <c r="DSU275" s="466"/>
      <c r="DSV275" s="466"/>
      <c r="DSW275" s="466"/>
      <c r="DSX275" s="466"/>
      <c r="DSY275" s="466"/>
      <c r="DSZ275" s="466"/>
      <c r="DTA275" s="466"/>
      <c r="DTB275" s="466"/>
      <c r="DTC275" s="466"/>
      <c r="DTD275" s="466"/>
      <c r="DTE275" s="466"/>
      <c r="DTF275" s="466"/>
      <c r="DTG275" s="466"/>
      <c r="DTH275" s="466"/>
      <c r="DTI275" s="466"/>
      <c r="DTJ275" s="466"/>
      <c r="DTK275" s="466"/>
      <c r="DTL275" s="466"/>
      <c r="DTM275" s="466"/>
      <c r="DTN275" s="466"/>
      <c r="DTO275" s="466"/>
      <c r="DTP275" s="466"/>
      <c r="DTQ275" s="466"/>
      <c r="DTR275" s="466"/>
      <c r="DTS275" s="466"/>
      <c r="DTT275" s="466"/>
      <c r="DTU275" s="466"/>
      <c r="DTV275" s="466"/>
      <c r="DTW275" s="466"/>
      <c r="DTX275" s="466"/>
      <c r="DTY275" s="466"/>
      <c r="DTZ275" s="466"/>
      <c r="DUA275" s="466"/>
      <c r="DUB275" s="466"/>
      <c r="DUC275" s="466"/>
      <c r="DUD275" s="466"/>
      <c r="DUE275" s="466"/>
      <c r="DUF275" s="466"/>
      <c r="DUG275" s="466"/>
      <c r="DUH275" s="466"/>
      <c r="DUI275" s="466"/>
      <c r="DUJ275" s="466"/>
      <c r="DUK275" s="466"/>
      <c r="DUL275" s="466"/>
      <c r="DUM275" s="466"/>
      <c r="DUN275" s="466"/>
      <c r="DUO275" s="466"/>
      <c r="DUP275" s="466"/>
      <c r="DUQ275" s="466"/>
      <c r="DUR275" s="466"/>
      <c r="DUS275" s="466"/>
      <c r="DUT275" s="466"/>
      <c r="DUU275" s="466"/>
      <c r="DUV275" s="466"/>
      <c r="DUW275" s="466"/>
      <c r="DUX275" s="466"/>
      <c r="DUY275" s="466"/>
      <c r="DUZ275" s="466"/>
      <c r="DVA275" s="466"/>
      <c r="DVB275" s="466"/>
      <c r="DVC275" s="466"/>
      <c r="DVD275" s="466"/>
      <c r="DVE275" s="466"/>
      <c r="DVF275" s="466"/>
      <c r="DVG275" s="466"/>
      <c r="DVH275" s="466"/>
      <c r="DVI275" s="466"/>
      <c r="DVJ275" s="466"/>
      <c r="DVK275" s="466"/>
      <c r="DVL275" s="466"/>
      <c r="DVM275" s="466"/>
      <c r="DVN275" s="466"/>
      <c r="DVO275" s="466"/>
      <c r="DVP275" s="466"/>
      <c r="DVQ275" s="466"/>
      <c r="DVR275" s="466"/>
      <c r="DVS275" s="466"/>
      <c r="DVT275" s="466"/>
      <c r="DVU275" s="466"/>
      <c r="DVV275" s="466"/>
      <c r="DVW275" s="466"/>
      <c r="DVX275" s="466"/>
      <c r="DVY275" s="466"/>
      <c r="DVZ275" s="466"/>
      <c r="DWA275" s="466"/>
      <c r="DWB275" s="466"/>
      <c r="DWC275" s="466"/>
      <c r="DWD275" s="466"/>
      <c r="DWE275" s="466"/>
      <c r="DWF275" s="466"/>
      <c r="DWG275" s="466"/>
      <c r="DWH275" s="466"/>
      <c r="DWI275" s="466"/>
      <c r="DWJ275" s="466"/>
      <c r="DWK275" s="466"/>
      <c r="DWL275" s="466"/>
      <c r="DWM275" s="466"/>
      <c r="DWN275" s="466"/>
      <c r="DWO275" s="466"/>
      <c r="DWP275" s="466"/>
      <c r="DWQ275" s="466"/>
      <c r="DWR275" s="466"/>
      <c r="DWS275" s="466"/>
      <c r="DWT275" s="466"/>
      <c r="DWU275" s="466"/>
      <c r="DWV275" s="466"/>
      <c r="DWW275" s="466"/>
      <c r="DWX275" s="466"/>
      <c r="DWY275" s="466"/>
      <c r="DWZ275" s="466"/>
      <c r="DXA275" s="466"/>
      <c r="DXB275" s="466"/>
      <c r="DXC275" s="466"/>
      <c r="DXD275" s="466"/>
      <c r="DXE275" s="466"/>
      <c r="DXF275" s="466"/>
      <c r="DXG275" s="466"/>
      <c r="DXH275" s="466"/>
      <c r="DXI275" s="466"/>
      <c r="DXJ275" s="466"/>
      <c r="DXK275" s="466"/>
      <c r="DXL275" s="466"/>
      <c r="DXM275" s="466"/>
      <c r="DXN275" s="466"/>
      <c r="DXO275" s="466"/>
      <c r="DXP275" s="466"/>
      <c r="DXQ275" s="466"/>
      <c r="DXR275" s="466"/>
      <c r="DXS275" s="466"/>
      <c r="DXT275" s="466"/>
      <c r="DXU275" s="466"/>
      <c r="DXV275" s="466"/>
      <c r="DXW275" s="466"/>
      <c r="DXX275" s="466"/>
      <c r="DXY275" s="466"/>
      <c r="DXZ275" s="466"/>
      <c r="DYA275" s="466"/>
      <c r="DYB275" s="466"/>
      <c r="DYC275" s="466"/>
      <c r="DYD275" s="466"/>
      <c r="DYE275" s="466"/>
      <c r="DYF275" s="466"/>
      <c r="DYG275" s="466"/>
      <c r="DYH275" s="466"/>
      <c r="DYI275" s="466"/>
      <c r="DYJ275" s="466"/>
      <c r="DYK275" s="466"/>
      <c r="DYL275" s="466"/>
      <c r="DYM275" s="466"/>
      <c r="DYN275" s="466"/>
      <c r="DYO275" s="466"/>
      <c r="DYP275" s="466"/>
      <c r="DYQ275" s="466"/>
      <c r="DYR275" s="466"/>
      <c r="DYS275" s="466"/>
      <c r="DYT275" s="466"/>
      <c r="DYU275" s="466"/>
      <c r="DYV275" s="466"/>
      <c r="DYW275" s="466"/>
      <c r="DYX275" s="466"/>
      <c r="DYY275" s="466"/>
      <c r="DYZ275" s="466"/>
      <c r="DZA275" s="466"/>
      <c r="DZB275" s="466"/>
      <c r="DZC275" s="466"/>
      <c r="DZD275" s="466"/>
      <c r="DZE275" s="466"/>
      <c r="DZF275" s="466"/>
      <c r="DZG275" s="466"/>
      <c r="DZH275" s="466"/>
      <c r="DZI275" s="466"/>
      <c r="DZJ275" s="466"/>
      <c r="DZK275" s="466"/>
      <c r="DZL275" s="466"/>
      <c r="DZM275" s="466"/>
      <c r="DZN275" s="466"/>
      <c r="DZO275" s="466"/>
      <c r="DZP275" s="466"/>
      <c r="DZQ275" s="466"/>
      <c r="DZR275" s="466"/>
      <c r="DZS275" s="466"/>
      <c r="DZT275" s="466"/>
      <c r="DZU275" s="466"/>
      <c r="DZV275" s="466"/>
      <c r="DZW275" s="466"/>
      <c r="DZX275" s="466"/>
      <c r="DZY275" s="466"/>
      <c r="DZZ275" s="466"/>
      <c r="EAA275" s="466"/>
      <c r="EAB275" s="466"/>
      <c r="EAC275" s="466"/>
      <c r="EAD275" s="466"/>
      <c r="EAE275" s="466"/>
      <c r="EAF275" s="466"/>
      <c r="EAG275" s="466"/>
      <c r="EAH275" s="466"/>
      <c r="EAI275" s="466"/>
      <c r="EAJ275" s="466"/>
      <c r="EAK275" s="466"/>
      <c r="EAL275" s="466"/>
      <c r="EAM275" s="466"/>
      <c r="EAN275" s="466"/>
      <c r="EAO275" s="466"/>
      <c r="EAP275" s="466"/>
      <c r="EAQ275" s="466"/>
      <c r="EAR275" s="466"/>
      <c r="EAS275" s="466"/>
      <c r="EAT275" s="466"/>
      <c r="EAU275" s="466"/>
      <c r="EAV275" s="466"/>
      <c r="EAW275" s="466"/>
      <c r="EAX275" s="466"/>
      <c r="EAY275" s="466"/>
      <c r="EAZ275" s="466"/>
      <c r="EBA275" s="466"/>
      <c r="EBB275" s="466"/>
      <c r="EBC275" s="466"/>
      <c r="EBD275" s="466"/>
      <c r="EBE275" s="466"/>
      <c r="EBF275" s="466"/>
      <c r="EBG275" s="466"/>
      <c r="EBH275" s="466"/>
      <c r="EBI275" s="466"/>
      <c r="EBJ275" s="466"/>
      <c r="EBK275" s="466"/>
      <c r="EBL275" s="466"/>
      <c r="EBM275" s="466"/>
      <c r="EBN275" s="466"/>
      <c r="EBO275" s="466"/>
      <c r="EBP275" s="466"/>
      <c r="EBQ275" s="466"/>
      <c r="EBR275" s="466"/>
      <c r="EBS275" s="466"/>
      <c r="EBT275" s="466"/>
      <c r="EBU275" s="466"/>
      <c r="EBV275" s="466"/>
      <c r="EBW275" s="466"/>
      <c r="EBX275" s="466"/>
      <c r="EBY275" s="466"/>
      <c r="EBZ275" s="466"/>
      <c r="ECA275" s="466"/>
      <c r="ECB275" s="466"/>
      <c r="ECC275" s="466"/>
      <c r="ECD275" s="466"/>
      <c r="ECE275" s="466"/>
      <c r="ECF275" s="466"/>
      <c r="ECG275" s="466"/>
      <c r="ECH275" s="466"/>
      <c r="ECI275" s="466"/>
      <c r="ECJ275" s="466"/>
      <c r="ECK275" s="466"/>
      <c r="ECL275" s="466"/>
      <c r="ECM275" s="466"/>
      <c r="ECN275" s="466"/>
      <c r="ECO275" s="466"/>
      <c r="ECP275" s="466"/>
      <c r="ECQ275" s="466"/>
      <c r="ECR275" s="466"/>
      <c r="ECS275" s="466"/>
      <c r="ECT275" s="466"/>
      <c r="ECU275" s="466"/>
      <c r="ECV275" s="466"/>
      <c r="ECW275" s="466"/>
      <c r="ECX275" s="466"/>
      <c r="ECY275" s="466"/>
      <c r="ECZ275" s="466"/>
      <c r="EDA275" s="466"/>
      <c r="EDB275" s="466"/>
      <c r="EDC275" s="466"/>
      <c r="EDD275" s="466"/>
      <c r="EDE275" s="466"/>
      <c r="EDF275" s="466"/>
      <c r="EDG275" s="466"/>
      <c r="EDH275" s="466"/>
      <c r="EDI275" s="466"/>
      <c r="EDJ275" s="466"/>
      <c r="EDK275" s="466"/>
      <c r="EDL275" s="466"/>
      <c r="EDM275" s="466"/>
      <c r="EDN275" s="466"/>
      <c r="EDO275" s="466"/>
      <c r="EDP275" s="466"/>
      <c r="EDQ275" s="466"/>
      <c r="EDR275" s="466"/>
      <c r="EDS275" s="466"/>
      <c r="EDT275" s="466"/>
      <c r="EDU275" s="466"/>
      <c r="EDV275" s="466"/>
      <c r="EDW275" s="466"/>
      <c r="EDX275" s="466"/>
      <c r="EDY275" s="466"/>
      <c r="EDZ275" s="466"/>
      <c r="EEA275" s="466"/>
      <c r="EEB275" s="466"/>
      <c r="EEC275" s="466"/>
      <c r="EED275" s="466"/>
      <c r="EEE275" s="466"/>
      <c r="EEF275" s="466"/>
      <c r="EEG275" s="466"/>
      <c r="EEH275" s="466"/>
      <c r="EEI275" s="466"/>
      <c r="EEJ275" s="466"/>
      <c r="EEK275" s="466"/>
      <c r="EEL275" s="466"/>
      <c r="EEM275" s="466"/>
      <c r="EEN275" s="466"/>
      <c r="EEO275" s="466"/>
      <c r="EEP275" s="466"/>
      <c r="EEQ275" s="466"/>
      <c r="EER275" s="466"/>
      <c r="EES275" s="466"/>
      <c r="EET275" s="466"/>
      <c r="EEU275" s="466"/>
      <c r="EEV275" s="466"/>
      <c r="EEW275" s="466"/>
      <c r="EEX275" s="466"/>
      <c r="EEY275" s="466"/>
      <c r="EEZ275" s="466"/>
      <c r="EFA275" s="466"/>
      <c r="EFB275" s="466"/>
      <c r="EFC275" s="466"/>
      <c r="EFD275" s="466"/>
      <c r="EFE275" s="466"/>
      <c r="EFF275" s="466"/>
      <c r="EFG275" s="466"/>
      <c r="EFH275" s="466"/>
      <c r="EFI275" s="466"/>
      <c r="EFJ275" s="466"/>
      <c r="EFK275" s="466"/>
      <c r="EFL275" s="466"/>
      <c r="EFM275" s="466"/>
      <c r="EFN275" s="466"/>
      <c r="EFO275" s="466"/>
      <c r="EFP275" s="466"/>
      <c r="EFQ275" s="466"/>
      <c r="EFR275" s="466"/>
      <c r="EFS275" s="466"/>
      <c r="EFT275" s="466"/>
      <c r="EFU275" s="466"/>
      <c r="EFV275" s="466"/>
      <c r="EFW275" s="466"/>
      <c r="EFX275" s="466"/>
      <c r="EFY275" s="466"/>
      <c r="EFZ275" s="466"/>
      <c r="EGA275" s="466"/>
      <c r="EGB275" s="466"/>
      <c r="EGC275" s="466"/>
      <c r="EGD275" s="466"/>
      <c r="EGE275" s="466"/>
      <c r="EGF275" s="466"/>
      <c r="EGG275" s="466"/>
      <c r="EGH275" s="466"/>
      <c r="EGI275" s="466"/>
      <c r="EGJ275" s="466"/>
      <c r="EGK275" s="466"/>
      <c r="EGL275" s="466"/>
      <c r="EGM275" s="466"/>
      <c r="EGN275" s="466"/>
      <c r="EGO275" s="466"/>
      <c r="EGP275" s="466"/>
      <c r="EGQ275" s="466"/>
      <c r="EGR275" s="466"/>
      <c r="EGS275" s="466"/>
      <c r="EGT275" s="466"/>
      <c r="EGU275" s="466"/>
      <c r="EGV275" s="466"/>
      <c r="EGW275" s="466"/>
      <c r="EGX275" s="466"/>
      <c r="EGY275" s="466"/>
      <c r="EGZ275" s="466"/>
      <c r="EHA275" s="466"/>
      <c r="EHB275" s="466"/>
      <c r="EHC275" s="466"/>
      <c r="EHD275" s="466"/>
      <c r="EHE275" s="466"/>
      <c r="EHF275" s="466"/>
      <c r="EHG275" s="466"/>
      <c r="EHH275" s="466"/>
      <c r="EHI275" s="466"/>
      <c r="EHJ275" s="466"/>
      <c r="EHK275" s="466"/>
      <c r="EHL275" s="466"/>
      <c r="EHM275" s="466"/>
      <c r="EHN275" s="466"/>
      <c r="EHO275" s="466"/>
      <c r="EHP275" s="466"/>
      <c r="EHQ275" s="466"/>
      <c r="EHR275" s="466"/>
      <c r="EHS275" s="466"/>
      <c r="EHT275" s="466"/>
      <c r="EHU275" s="466"/>
      <c r="EHV275" s="466"/>
      <c r="EHW275" s="466"/>
      <c r="EHX275" s="466"/>
      <c r="EHY275" s="466"/>
      <c r="EHZ275" s="466"/>
      <c r="EIA275" s="466"/>
      <c r="EIB275" s="466"/>
      <c r="EIC275" s="466"/>
      <c r="EID275" s="466"/>
      <c r="EIE275" s="466"/>
      <c r="EIF275" s="466"/>
      <c r="EIG275" s="466"/>
      <c r="EIH275" s="466"/>
      <c r="EII275" s="466"/>
      <c r="EIJ275" s="466"/>
      <c r="EIK275" s="466"/>
      <c r="EIL275" s="466"/>
      <c r="EIM275" s="466"/>
      <c r="EIN275" s="466"/>
      <c r="EIO275" s="466"/>
      <c r="EIP275" s="466"/>
      <c r="EIQ275" s="466"/>
      <c r="EIR275" s="466"/>
      <c r="EIS275" s="466"/>
      <c r="EIT275" s="466"/>
      <c r="EIU275" s="466"/>
      <c r="EIV275" s="466"/>
      <c r="EIW275" s="466"/>
      <c r="EIX275" s="466"/>
      <c r="EIY275" s="466"/>
      <c r="EIZ275" s="466"/>
      <c r="EJA275" s="466"/>
      <c r="EJB275" s="466"/>
      <c r="EJC275" s="466"/>
      <c r="EJD275" s="466"/>
      <c r="EJE275" s="466"/>
      <c r="EJF275" s="466"/>
      <c r="EJG275" s="466"/>
      <c r="EJH275" s="466"/>
      <c r="EJI275" s="466"/>
      <c r="EJJ275" s="466"/>
      <c r="EJK275" s="466"/>
      <c r="EJL275" s="466"/>
      <c r="EJM275" s="466"/>
      <c r="EJN275" s="466"/>
      <c r="EJO275" s="466"/>
      <c r="EJP275" s="466"/>
      <c r="EJQ275" s="466"/>
      <c r="EJR275" s="466"/>
      <c r="EJS275" s="466"/>
      <c r="EJT275" s="466"/>
      <c r="EJU275" s="466"/>
      <c r="EJV275" s="466"/>
      <c r="EJW275" s="466"/>
      <c r="EJX275" s="466"/>
      <c r="EJY275" s="466"/>
      <c r="EJZ275" s="466"/>
      <c r="EKA275" s="466"/>
      <c r="EKB275" s="466"/>
      <c r="EKC275" s="466"/>
      <c r="EKD275" s="466"/>
      <c r="EKE275" s="466"/>
      <c r="EKF275" s="466"/>
      <c r="EKG275" s="466"/>
      <c r="EKH275" s="466"/>
      <c r="EKI275" s="466"/>
      <c r="EKJ275" s="466"/>
      <c r="EKK275" s="466"/>
      <c r="EKL275" s="466"/>
      <c r="EKM275" s="466"/>
      <c r="EKN275" s="466"/>
      <c r="EKO275" s="466"/>
      <c r="EKP275" s="466"/>
      <c r="EKQ275" s="466"/>
      <c r="EKR275" s="466"/>
      <c r="EKS275" s="466"/>
      <c r="EKT275" s="466"/>
      <c r="EKU275" s="466"/>
      <c r="EKV275" s="466"/>
      <c r="EKW275" s="466"/>
      <c r="EKX275" s="466"/>
      <c r="EKY275" s="466"/>
      <c r="EKZ275" s="466"/>
      <c r="ELA275" s="466"/>
      <c r="ELB275" s="466"/>
      <c r="ELC275" s="466"/>
      <c r="ELD275" s="466"/>
      <c r="ELE275" s="466"/>
      <c r="ELF275" s="466"/>
      <c r="ELG275" s="466"/>
      <c r="ELH275" s="466"/>
      <c r="ELI275" s="466"/>
      <c r="ELJ275" s="466"/>
      <c r="ELK275" s="466"/>
      <c r="ELL275" s="466"/>
      <c r="ELM275" s="466"/>
      <c r="ELN275" s="466"/>
      <c r="ELO275" s="466"/>
      <c r="ELP275" s="466"/>
      <c r="ELQ275" s="466"/>
      <c r="ELR275" s="466"/>
      <c r="ELS275" s="466"/>
      <c r="ELT275" s="466"/>
      <c r="ELU275" s="466"/>
      <c r="ELV275" s="466"/>
      <c r="ELW275" s="466"/>
      <c r="ELX275" s="466"/>
      <c r="ELY275" s="466"/>
      <c r="ELZ275" s="466"/>
      <c r="EMA275" s="466"/>
      <c r="EMB275" s="466"/>
      <c r="EMC275" s="466"/>
      <c r="EMD275" s="466"/>
      <c r="EME275" s="466"/>
      <c r="EMF275" s="466"/>
      <c r="EMG275" s="466"/>
      <c r="EMH275" s="466"/>
      <c r="EMI275" s="466"/>
      <c r="EMJ275" s="466"/>
      <c r="EMK275" s="466"/>
      <c r="EML275" s="466"/>
      <c r="EMM275" s="466"/>
      <c r="EMN275" s="466"/>
      <c r="EMO275" s="466"/>
      <c r="EMP275" s="466"/>
      <c r="EMQ275" s="466"/>
      <c r="EMR275" s="466"/>
      <c r="EMS275" s="466"/>
      <c r="EMT275" s="466"/>
      <c r="EMU275" s="466"/>
      <c r="EMV275" s="466"/>
      <c r="EMW275" s="466"/>
      <c r="EMX275" s="466"/>
      <c r="EMY275" s="466"/>
      <c r="EMZ275" s="466"/>
      <c r="ENA275" s="466"/>
      <c r="ENB275" s="466"/>
      <c r="ENC275" s="466"/>
      <c r="END275" s="466"/>
      <c r="ENE275" s="466"/>
      <c r="ENF275" s="466"/>
      <c r="ENG275" s="466"/>
      <c r="ENH275" s="466"/>
      <c r="ENI275" s="466"/>
      <c r="ENJ275" s="466"/>
      <c r="ENK275" s="466"/>
      <c r="ENL275" s="466"/>
      <c r="ENM275" s="466"/>
      <c r="ENN275" s="466"/>
      <c r="ENO275" s="466"/>
      <c r="ENP275" s="466"/>
      <c r="ENQ275" s="466"/>
      <c r="ENR275" s="466"/>
      <c r="ENS275" s="466"/>
      <c r="ENT275" s="466"/>
      <c r="ENU275" s="466"/>
      <c r="ENV275" s="466"/>
      <c r="ENW275" s="466"/>
      <c r="ENX275" s="466"/>
      <c r="ENY275" s="466"/>
      <c r="ENZ275" s="466"/>
      <c r="EOA275" s="466"/>
      <c r="EOB275" s="466"/>
      <c r="EOC275" s="466"/>
      <c r="EOD275" s="466"/>
      <c r="EOE275" s="466"/>
      <c r="EOF275" s="466"/>
      <c r="EOG275" s="466"/>
      <c r="EOH275" s="466"/>
      <c r="EOI275" s="466"/>
      <c r="EOJ275" s="466"/>
      <c r="EOK275" s="466"/>
      <c r="EOL275" s="466"/>
      <c r="EOM275" s="466"/>
      <c r="EON275" s="466"/>
      <c r="EOO275" s="466"/>
      <c r="EOP275" s="466"/>
      <c r="EOQ275" s="466"/>
      <c r="EOR275" s="466"/>
      <c r="EOS275" s="466"/>
      <c r="EOT275" s="466"/>
      <c r="EOU275" s="466"/>
      <c r="EOV275" s="466"/>
      <c r="EOW275" s="466"/>
      <c r="EOX275" s="466"/>
      <c r="EOY275" s="466"/>
      <c r="EOZ275" s="466"/>
      <c r="EPA275" s="466"/>
      <c r="EPB275" s="466"/>
      <c r="EPC275" s="466"/>
      <c r="EPD275" s="466"/>
      <c r="EPE275" s="466"/>
      <c r="EPF275" s="466"/>
      <c r="EPG275" s="466"/>
      <c r="EPH275" s="466"/>
      <c r="EPI275" s="466"/>
      <c r="EPJ275" s="466"/>
      <c r="EPK275" s="466"/>
      <c r="EPL275" s="466"/>
      <c r="EPM275" s="466"/>
      <c r="EPN275" s="466"/>
      <c r="EPO275" s="466"/>
      <c r="EPP275" s="466"/>
      <c r="EPQ275" s="466"/>
      <c r="EPR275" s="466"/>
      <c r="EPS275" s="466"/>
      <c r="EPT275" s="466"/>
      <c r="EPU275" s="466"/>
      <c r="EPV275" s="466"/>
      <c r="EPW275" s="466"/>
      <c r="EPX275" s="466"/>
      <c r="EPY275" s="466"/>
      <c r="EPZ275" s="466"/>
      <c r="EQA275" s="466"/>
      <c r="EQB275" s="466"/>
      <c r="EQC275" s="466"/>
      <c r="EQD275" s="466"/>
      <c r="EQE275" s="466"/>
      <c r="EQF275" s="466"/>
      <c r="EQG275" s="466"/>
      <c r="EQH275" s="466"/>
      <c r="EQI275" s="466"/>
      <c r="EQJ275" s="466"/>
      <c r="EQK275" s="466"/>
      <c r="EQL275" s="466"/>
      <c r="EQM275" s="466"/>
      <c r="EQN275" s="466"/>
      <c r="EQO275" s="466"/>
      <c r="EQP275" s="466"/>
      <c r="EQQ275" s="466"/>
      <c r="EQR275" s="466"/>
      <c r="EQS275" s="466"/>
      <c r="EQT275" s="466"/>
      <c r="EQU275" s="466"/>
      <c r="EQV275" s="466"/>
      <c r="EQW275" s="466"/>
      <c r="EQX275" s="466"/>
      <c r="EQY275" s="466"/>
      <c r="EQZ275" s="466"/>
      <c r="ERA275" s="466"/>
      <c r="ERB275" s="466"/>
      <c r="ERC275" s="466"/>
      <c r="ERD275" s="466"/>
      <c r="ERE275" s="466"/>
      <c r="ERF275" s="466"/>
      <c r="ERG275" s="466"/>
      <c r="ERH275" s="466"/>
      <c r="ERI275" s="466"/>
      <c r="ERJ275" s="466"/>
      <c r="ERK275" s="466"/>
      <c r="ERL275" s="466"/>
      <c r="ERM275" s="466"/>
      <c r="ERN275" s="466"/>
      <c r="ERO275" s="466"/>
      <c r="ERP275" s="466"/>
      <c r="ERQ275" s="466"/>
      <c r="ERR275" s="466"/>
      <c r="ERS275" s="466"/>
      <c r="ERT275" s="466"/>
      <c r="ERU275" s="466"/>
      <c r="ERV275" s="466"/>
      <c r="ERW275" s="466"/>
      <c r="ERX275" s="466"/>
      <c r="ERY275" s="466"/>
      <c r="ERZ275" s="466"/>
      <c r="ESA275" s="466"/>
      <c r="ESB275" s="466"/>
      <c r="ESC275" s="466"/>
      <c r="ESD275" s="466"/>
      <c r="ESE275" s="466"/>
      <c r="ESF275" s="466"/>
      <c r="ESG275" s="466"/>
      <c r="ESH275" s="466"/>
      <c r="ESI275" s="466"/>
      <c r="ESJ275" s="466"/>
      <c r="ESK275" s="466"/>
      <c r="ESL275" s="466"/>
      <c r="ESM275" s="466"/>
      <c r="ESN275" s="466"/>
      <c r="ESO275" s="466"/>
      <c r="ESP275" s="466"/>
      <c r="ESQ275" s="466"/>
      <c r="ESR275" s="466"/>
      <c r="ESS275" s="466"/>
      <c r="EST275" s="466"/>
      <c r="ESU275" s="466"/>
      <c r="ESV275" s="466"/>
      <c r="ESW275" s="466"/>
      <c r="ESX275" s="466"/>
      <c r="ESY275" s="466"/>
      <c r="ESZ275" s="466"/>
      <c r="ETA275" s="466"/>
      <c r="ETB275" s="466"/>
      <c r="ETC275" s="466"/>
      <c r="ETD275" s="466"/>
      <c r="ETE275" s="466"/>
      <c r="ETF275" s="466"/>
      <c r="ETG275" s="466"/>
      <c r="ETH275" s="466"/>
      <c r="ETI275" s="466"/>
      <c r="ETJ275" s="466"/>
      <c r="ETK275" s="466"/>
      <c r="ETL275" s="466"/>
      <c r="ETM275" s="466"/>
      <c r="ETN275" s="466"/>
      <c r="ETO275" s="466"/>
      <c r="ETP275" s="466"/>
      <c r="ETQ275" s="466"/>
      <c r="ETR275" s="466"/>
      <c r="ETS275" s="466"/>
      <c r="ETT275" s="466"/>
      <c r="ETU275" s="466"/>
      <c r="ETV275" s="466"/>
      <c r="ETW275" s="466"/>
      <c r="ETX275" s="466"/>
      <c r="ETY275" s="466"/>
      <c r="ETZ275" s="466"/>
      <c r="EUA275" s="466"/>
      <c r="EUB275" s="466"/>
      <c r="EUC275" s="466"/>
      <c r="EUD275" s="466"/>
      <c r="EUE275" s="466"/>
      <c r="EUF275" s="466"/>
      <c r="EUG275" s="466"/>
      <c r="EUH275" s="466"/>
      <c r="EUI275" s="466"/>
      <c r="EUJ275" s="466"/>
      <c r="EUK275" s="466"/>
      <c r="EUL275" s="466"/>
      <c r="EUM275" s="466"/>
      <c r="EUN275" s="466"/>
      <c r="EUO275" s="466"/>
      <c r="EUP275" s="466"/>
      <c r="EUQ275" s="466"/>
      <c r="EUR275" s="466"/>
      <c r="EUS275" s="466"/>
      <c r="EUT275" s="466"/>
      <c r="EUU275" s="466"/>
      <c r="EUV275" s="466"/>
      <c r="EUW275" s="466"/>
      <c r="EUX275" s="466"/>
      <c r="EUY275" s="466"/>
      <c r="EUZ275" s="466"/>
      <c r="EVA275" s="466"/>
      <c r="EVB275" s="466"/>
      <c r="EVC275" s="466"/>
      <c r="EVD275" s="466"/>
      <c r="EVE275" s="466"/>
      <c r="EVF275" s="466"/>
      <c r="EVG275" s="466"/>
      <c r="EVH275" s="466"/>
      <c r="EVI275" s="466"/>
      <c r="EVJ275" s="466"/>
      <c r="EVK275" s="466"/>
      <c r="EVL275" s="466"/>
      <c r="EVM275" s="466"/>
      <c r="EVN275" s="466"/>
      <c r="EVO275" s="466"/>
      <c r="EVP275" s="466"/>
      <c r="EVQ275" s="466"/>
      <c r="EVR275" s="466"/>
      <c r="EVS275" s="466"/>
      <c r="EVT275" s="466"/>
      <c r="EVU275" s="466"/>
      <c r="EVV275" s="466"/>
      <c r="EVW275" s="466"/>
      <c r="EVX275" s="466"/>
      <c r="EVY275" s="466"/>
      <c r="EVZ275" s="466"/>
      <c r="EWA275" s="466"/>
      <c r="EWB275" s="466"/>
      <c r="EWC275" s="466"/>
      <c r="EWD275" s="466"/>
      <c r="EWE275" s="466"/>
      <c r="EWF275" s="466"/>
      <c r="EWG275" s="466"/>
      <c r="EWH275" s="466"/>
      <c r="EWI275" s="466"/>
      <c r="EWJ275" s="466"/>
      <c r="EWK275" s="466"/>
      <c r="EWL275" s="466"/>
      <c r="EWM275" s="466"/>
      <c r="EWN275" s="466"/>
      <c r="EWO275" s="466"/>
      <c r="EWP275" s="466"/>
      <c r="EWQ275" s="466"/>
      <c r="EWR275" s="466"/>
      <c r="EWS275" s="466"/>
      <c r="EWT275" s="466"/>
      <c r="EWU275" s="466"/>
      <c r="EWV275" s="466"/>
      <c r="EWW275" s="466"/>
      <c r="EWX275" s="466"/>
      <c r="EWY275" s="466"/>
      <c r="EWZ275" s="466"/>
      <c r="EXA275" s="466"/>
      <c r="EXB275" s="466"/>
      <c r="EXC275" s="466"/>
      <c r="EXD275" s="466"/>
      <c r="EXE275" s="466"/>
      <c r="EXF275" s="466"/>
      <c r="EXG275" s="466"/>
      <c r="EXH275" s="466"/>
      <c r="EXI275" s="466"/>
      <c r="EXJ275" s="466"/>
      <c r="EXK275" s="466"/>
      <c r="EXL275" s="466"/>
      <c r="EXM275" s="466"/>
      <c r="EXN275" s="466"/>
      <c r="EXO275" s="466"/>
      <c r="EXP275" s="466"/>
      <c r="EXQ275" s="466"/>
      <c r="EXR275" s="466"/>
      <c r="EXS275" s="466"/>
      <c r="EXT275" s="466"/>
      <c r="EXU275" s="466"/>
      <c r="EXV275" s="466"/>
      <c r="EXW275" s="466"/>
      <c r="EXX275" s="466"/>
      <c r="EXY275" s="466"/>
      <c r="EXZ275" s="466"/>
      <c r="EYA275" s="466"/>
      <c r="EYB275" s="466"/>
      <c r="EYC275" s="466"/>
      <c r="EYD275" s="466"/>
      <c r="EYE275" s="466"/>
      <c r="EYF275" s="466"/>
      <c r="EYG275" s="466"/>
      <c r="EYH275" s="466"/>
      <c r="EYI275" s="466"/>
      <c r="EYJ275" s="466"/>
      <c r="EYK275" s="466"/>
      <c r="EYL275" s="466"/>
      <c r="EYM275" s="466"/>
      <c r="EYN275" s="466"/>
      <c r="EYO275" s="466"/>
      <c r="EYP275" s="466"/>
      <c r="EYQ275" s="466"/>
      <c r="EYR275" s="466"/>
      <c r="EYS275" s="466"/>
      <c r="EYT275" s="466"/>
      <c r="EYU275" s="466"/>
      <c r="EYV275" s="466"/>
      <c r="EYW275" s="466"/>
      <c r="EYX275" s="466"/>
      <c r="EYY275" s="466"/>
      <c r="EYZ275" s="466"/>
      <c r="EZA275" s="466"/>
      <c r="EZB275" s="466"/>
      <c r="EZC275" s="466"/>
      <c r="EZD275" s="466"/>
      <c r="EZE275" s="466"/>
      <c r="EZF275" s="466"/>
      <c r="EZG275" s="466"/>
      <c r="EZH275" s="466"/>
      <c r="EZI275" s="466"/>
      <c r="EZJ275" s="466"/>
      <c r="EZK275" s="466"/>
      <c r="EZL275" s="466"/>
      <c r="EZM275" s="466"/>
      <c r="EZN275" s="466"/>
      <c r="EZO275" s="466"/>
      <c r="EZP275" s="466"/>
      <c r="EZQ275" s="466"/>
      <c r="EZR275" s="466"/>
      <c r="EZS275" s="466"/>
      <c r="EZT275" s="466"/>
      <c r="EZU275" s="466"/>
      <c r="EZV275" s="466"/>
      <c r="EZW275" s="466"/>
      <c r="EZX275" s="466"/>
      <c r="EZY275" s="466"/>
      <c r="EZZ275" s="466"/>
      <c r="FAA275" s="466"/>
      <c r="FAB275" s="466"/>
      <c r="FAC275" s="466"/>
      <c r="FAD275" s="466"/>
      <c r="FAE275" s="466"/>
      <c r="FAF275" s="466"/>
      <c r="FAG275" s="466"/>
      <c r="FAH275" s="466"/>
      <c r="FAI275" s="466"/>
      <c r="FAJ275" s="466"/>
      <c r="FAK275" s="466"/>
      <c r="FAL275" s="466"/>
      <c r="FAM275" s="466"/>
      <c r="FAN275" s="466"/>
      <c r="FAO275" s="466"/>
      <c r="FAP275" s="466"/>
      <c r="FAQ275" s="466"/>
      <c r="FAR275" s="466"/>
      <c r="FAS275" s="466"/>
      <c r="FAT275" s="466"/>
      <c r="FAU275" s="466"/>
      <c r="FAV275" s="466"/>
      <c r="FAW275" s="466"/>
      <c r="FAX275" s="466"/>
      <c r="FAY275" s="466"/>
      <c r="FAZ275" s="466"/>
      <c r="FBA275" s="466"/>
      <c r="FBB275" s="466"/>
      <c r="FBC275" s="466"/>
      <c r="FBD275" s="466"/>
      <c r="FBE275" s="466"/>
      <c r="FBF275" s="466"/>
      <c r="FBG275" s="466"/>
      <c r="FBH275" s="466"/>
      <c r="FBI275" s="466"/>
      <c r="FBJ275" s="466"/>
      <c r="FBK275" s="466"/>
      <c r="FBL275" s="466"/>
      <c r="FBM275" s="466"/>
      <c r="FBN275" s="466"/>
      <c r="FBO275" s="466"/>
      <c r="FBP275" s="466"/>
      <c r="FBQ275" s="466"/>
      <c r="FBR275" s="466"/>
      <c r="FBS275" s="466"/>
      <c r="FBT275" s="466"/>
      <c r="FBU275" s="466"/>
      <c r="FBV275" s="466"/>
      <c r="FBW275" s="466"/>
      <c r="FBX275" s="466"/>
      <c r="FBY275" s="466"/>
      <c r="FBZ275" s="466"/>
      <c r="FCA275" s="466"/>
      <c r="FCB275" s="466"/>
      <c r="FCC275" s="466"/>
      <c r="FCD275" s="466"/>
      <c r="FCE275" s="466"/>
      <c r="FCF275" s="466"/>
      <c r="FCG275" s="466"/>
      <c r="FCH275" s="466"/>
      <c r="FCI275" s="466"/>
      <c r="FCJ275" s="466"/>
      <c r="FCK275" s="466"/>
      <c r="FCL275" s="466"/>
      <c r="FCM275" s="466"/>
      <c r="FCN275" s="466"/>
      <c r="FCO275" s="466"/>
      <c r="FCP275" s="466"/>
      <c r="FCQ275" s="466"/>
      <c r="FCR275" s="466"/>
      <c r="FCS275" s="466"/>
      <c r="FCT275" s="466"/>
      <c r="FCU275" s="466"/>
      <c r="FCV275" s="466"/>
      <c r="FCW275" s="466"/>
      <c r="FCX275" s="466"/>
      <c r="FCY275" s="466"/>
      <c r="FCZ275" s="466"/>
      <c r="FDA275" s="466"/>
      <c r="FDB275" s="466"/>
      <c r="FDC275" s="466"/>
      <c r="FDD275" s="466"/>
      <c r="FDE275" s="466"/>
      <c r="FDF275" s="466"/>
      <c r="FDG275" s="466"/>
      <c r="FDH275" s="466"/>
      <c r="FDI275" s="466"/>
      <c r="FDJ275" s="466"/>
      <c r="FDK275" s="466"/>
      <c r="FDL275" s="466"/>
      <c r="FDM275" s="466"/>
      <c r="FDN275" s="466"/>
      <c r="FDO275" s="466"/>
      <c r="FDP275" s="466"/>
      <c r="FDQ275" s="466"/>
      <c r="FDR275" s="466"/>
      <c r="FDS275" s="466"/>
      <c r="FDT275" s="466"/>
      <c r="FDU275" s="466"/>
      <c r="FDV275" s="466"/>
      <c r="FDW275" s="466"/>
      <c r="FDX275" s="466"/>
      <c r="FDY275" s="466"/>
      <c r="FDZ275" s="466"/>
      <c r="FEA275" s="466"/>
      <c r="FEB275" s="466"/>
      <c r="FEC275" s="466"/>
      <c r="FED275" s="466"/>
      <c r="FEE275" s="466"/>
      <c r="FEF275" s="466"/>
      <c r="FEG275" s="466"/>
      <c r="FEH275" s="466"/>
      <c r="FEI275" s="466"/>
      <c r="FEJ275" s="466"/>
      <c r="FEK275" s="466"/>
      <c r="FEL275" s="466"/>
      <c r="FEM275" s="466"/>
      <c r="FEN275" s="466"/>
      <c r="FEO275" s="466"/>
      <c r="FEP275" s="466"/>
      <c r="FEQ275" s="466"/>
      <c r="FER275" s="466"/>
      <c r="FES275" s="466"/>
      <c r="FET275" s="466"/>
      <c r="FEU275" s="466"/>
      <c r="FEV275" s="466"/>
      <c r="FEW275" s="466"/>
      <c r="FEX275" s="466"/>
      <c r="FEY275" s="466"/>
      <c r="FEZ275" s="466"/>
      <c r="FFA275" s="466"/>
      <c r="FFB275" s="466"/>
      <c r="FFC275" s="466"/>
      <c r="FFD275" s="466"/>
      <c r="FFE275" s="466"/>
      <c r="FFF275" s="466"/>
      <c r="FFG275" s="466"/>
      <c r="FFH275" s="466"/>
      <c r="FFI275" s="466"/>
      <c r="FFJ275" s="466"/>
      <c r="FFK275" s="466"/>
      <c r="FFL275" s="466"/>
      <c r="FFM275" s="466"/>
      <c r="FFN275" s="466"/>
      <c r="FFO275" s="466"/>
      <c r="FFP275" s="466"/>
      <c r="FFQ275" s="466"/>
      <c r="FFR275" s="466"/>
      <c r="FFS275" s="466"/>
      <c r="FFT275" s="466"/>
      <c r="FFU275" s="466"/>
      <c r="FFV275" s="466"/>
      <c r="FFW275" s="466"/>
      <c r="FFX275" s="466"/>
      <c r="FFY275" s="466"/>
      <c r="FFZ275" s="466"/>
      <c r="FGA275" s="466"/>
      <c r="FGB275" s="466"/>
      <c r="FGC275" s="466"/>
      <c r="FGD275" s="466"/>
      <c r="FGE275" s="466"/>
      <c r="FGF275" s="466"/>
      <c r="FGG275" s="466"/>
      <c r="FGH275" s="466"/>
      <c r="FGI275" s="466"/>
      <c r="FGJ275" s="466"/>
      <c r="FGK275" s="466"/>
      <c r="FGL275" s="466"/>
      <c r="FGM275" s="466"/>
      <c r="FGN275" s="466"/>
      <c r="FGO275" s="466"/>
      <c r="FGP275" s="466"/>
      <c r="FGQ275" s="466"/>
      <c r="FGR275" s="466"/>
      <c r="FGS275" s="466"/>
      <c r="FGT275" s="466"/>
      <c r="FGU275" s="466"/>
      <c r="FGV275" s="466"/>
      <c r="FGW275" s="466"/>
      <c r="FGX275" s="466"/>
      <c r="FGY275" s="466"/>
      <c r="FGZ275" s="466"/>
      <c r="FHA275" s="466"/>
      <c r="FHB275" s="466"/>
      <c r="FHC275" s="466"/>
      <c r="FHD275" s="466"/>
      <c r="FHE275" s="466"/>
      <c r="FHF275" s="466"/>
      <c r="FHG275" s="466"/>
      <c r="FHH275" s="466"/>
      <c r="FHI275" s="466"/>
      <c r="FHJ275" s="466"/>
      <c r="FHK275" s="466"/>
      <c r="FHL275" s="466"/>
      <c r="FHM275" s="466"/>
      <c r="FHN275" s="466"/>
      <c r="FHO275" s="466"/>
      <c r="FHP275" s="466"/>
      <c r="FHQ275" s="466"/>
      <c r="FHR275" s="466"/>
      <c r="FHS275" s="466"/>
      <c r="FHT275" s="466"/>
      <c r="FHU275" s="466"/>
      <c r="FHV275" s="466"/>
      <c r="FHW275" s="466"/>
      <c r="FHX275" s="466"/>
      <c r="FHY275" s="466"/>
      <c r="FHZ275" s="466"/>
      <c r="FIA275" s="466"/>
      <c r="FIB275" s="466"/>
      <c r="FIC275" s="466"/>
      <c r="FID275" s="466"/>
      <c r="FIE275" s="466"/>
      <c r="FIF275" s="466"/>
      <c r="FIG275" s="466"/>
      <c r="FIH275" s="466"/>
      <c r="FII275" s="466"/>
      <c r="FIJ275" s="466"/>
      <c r="FIK275" s="466"/>
      <c r="FIL275" s="466"/>
      <c r="FIM275" s="466"/>
      <c r="FIN275" s="466"/>
      <c r="FIO275" s="466"/>
      <c r="FIP275" s="466"/>
      <c r="FIQ275" s="466"/>
      <c r="FIR275" s="466"/>
      <c r="FIS275" s="466"/>
      <c r="FIT275" s="466"/>
      <c r="FIU275" s="466"/>
      <c r="FIV275" s="466"/>
      <c r="FIW275" s="466"/>
      <c r="FIX275" s="466"/>
      <c r="FIY275" s="466"/>
      <c r="FIZ275" s="466"/>
      <c r="FJA275" s="466"/>
      <c r="FJB275" s="466"/>
      <c r="FJC275" s="466"/>
      <c r="FJD275" s="466"/>
      <c r="FJE275" s="466"/>
      <c r="FJF275" s="466"/>
      <c r="FJG275" s="466"/>
      <c r="FJH275" s="466"/>
      <c r="FJI275" s="466"/>
      <c r="FJJ275" s="466"/>
      <c r="FJK275" s="466"/>
      <c r="FJL275" s="466"/>
      <c r="FJM275" s="466"/>
      <c r="FJN275" s="466"/>
      <c r="FJO275" s="466"/>
      <c r="FJP275" s="466"/>
      <c r="FJQ275" s="466"/>
      <c r="FJR275" s="466"/>
      <c r="FJS275" s="466"/>
      <c r="FJT275" s="466"/>
      <c r="FJU275" s="466"/>
      <c r="FJV275" s="466"/>
      <c r="FJW275" s="466"/>
      <c r="FJX275" s="466"/>
      <c r="FJY275" s="466"/>
      <c r="FJZ275" s="466"/>
      <c r="FKA275" s="466"/>
      <c r="FKB275" s="466"/>
      <c r="FKC275" s="466"/>
      <c r="FKD275" s="466"/>
      <c r="FKE275" s="466"/>
      <c r="FKF275" s="466"/>
      <c r="FKG275" s="466"/>
      <c r="FKH275" s="466"/>
      <c r="FKI275" s="466"/>
      <c r="FKJ275" s="466"/>
      <c r="FKK275" s="466"/>
      <c r="FKL275" s="466"/>
      <c r="FKM275" s="466"/>
      <c r="FKN275" s="466"/>
      <c r="FKO275" s="466"/>
      <c r="FKP275" s="466"/>
      <c r="FKQ275" s="466"/>
      <c r="FKR275" s="466"/>
      <c r="FKS275" s="466"/>
      <c r="FKT275" s="466"/>
      <c r="FKU275" s="466"/>
      <c r="FKV275" s="466"/>
      <c r="FKW275" s="466"/>
      <c r="FKX275" s="466"/>
      <c r="FKY275" s="466"/>
      <c r="FKZ275" s="466"/>
      <c r="FLA275" s="466"/>
      <c r="FLB275" s="466"/>
      <c r="FLC275" s="466"/>
      <c r="FLD275" s="466"/>
      <c r="FLE275" s="466"/>
      <c r="FLF275" s="466"/>
      <c r="FLG275" s="466"/>
      <c r="FLH275" s="466"/>
      <c r="FLI275" s="466"/>
      <c r="FLJ275" s="466"/>
      <c r="FLK275" s="466"/>
      <c r="FLL275" s="466"/>
      <c r="FLM275" s="466"/>
      <c r="FLN275" s="466"/>
      <c r="FLO275" s="466"/>
      <c r="FLP275" s="466"/>
      <c r="FLQ275" s="466"/>
      <c r="FLR275" s="466"/>
      <c r="FLS275" s="466"/>
      <c r="FLT275" s="466"/>
      <c r="FLU275" s="466"/>
      <c r="FLV275" s="466"/>
      <c r="FLW275" s="466"/>
      <c r="FLX275" s="466"/>
      <c r="FLY275" s="466"/>
      <c r="FLZ275" s="466"/>
      <c r="FMA275" s="466"/>
      <c r="FMB275" s="466"/>
      <c r="FMC275" s="466"/>
      <c r="FMD275" s="466"/>
      <c r="FME275" s="466"/>
      <c r="FMF275" s="466"/>
      <c r="FMG275" s="466"/>
      <c r="FMH275" s="466"/>
      <c r="FMI275" s="466"/>
      <c r="FMJ275" s="466"/>
      <c r="FMK275" s="466"/>
      <c r="FML275" s="466"/>
      <c r="FMM275" s="466"/>
      <c r="FMN275" s="466"/>
      <c r="FMO275" s="466"/>
      <c r="FMP275" s="466"/>
      <c r="FMQ275" s="466"/>
      <c r="FMR275" s="466"/>
      <c r="FMS275" s="466"/>
      <c r="FMT275" s="466"/>
      <c r="FMU275" s="466"/>
      <c r="FMV275" s="466"/>
      <c r="FMW275" s="466"/>
      <c r="FMX275" s="466"/>
      <c r="FMY275" s="466"/>
      <c r="FMZ275" s="466"/>
      <c r="FNA275" s="466"/>
      <c r="FNB275" s="466"/>
      <c r="FNC275" s="466"/>
      <c r="FND275" s="466"/>
      <c r="FNE275" s="466"/>
      <c r="FNF275" s="466"/>
      <c r="FNG275" s="466"/>
      <c r="FNH275" s="466"/>
      <c r="FNI275" s="466"/>
      <c r="FNJ275" s="466"/>
      <c r="FNK275" s="466"/>
      <c r="FNL275" s="466"/>
      <c r="FNM275" s="466"/>
      <c r="FNN275" s="466"/>
      <c r="FNO275" s="466"/>
      <c r="FNP275" s="466"/>
      <c r="FNQ275" s="466"/>
      <c r="FNR275" s="466"/>
      <c r="FNS275" s="466"/>
      <c r="FNT275" s="466"/>
      <c r="FNU275" s="466"/>
      <c r="FNV275" s="466"/>
      <c r="FNW275" s="466"/>
      <c r="FNX275" s="466"/>
      <c r="FNY275" s="466"/>
      <c r="FNZ275" s="466"/>
      <c r="FOA275" s="466"/>
      <c r="FOB275" s="466"/>
      <c r="FOC275" s="466"/>
      <c r="FOD275" s="466"/>
      <c r="FOE275" s="466"/>
      <c r="FOF275" s="466"/>
      <c r="FOG275" s="466"/>
      <c r="FOH275" s="466"/>
      <c r="FOI275" s="466"/>
      <c r="FOJ275" s="466"/>
      <c r="FOK275" s="466"/>
      <c r="FOL275" s="466"/>
      <c r="FOM275" s="466"/>
      <c r="FON275" s="466"/>
      <c r="FOO275" s="466"/>
      <c r="FOP275" s="466"/>
      <c r="FOQ275" s="466"/>
      <c r="FOR275" s="466"/>
      <c r="FOS275" s="466"/>
      <c r="FOT275" s="466"/>
      <c r="FOU275" s="466"/>
      <c r="FOV275" s="466"/>
      <c r="FOW275" s="466"/>
      <c r="FOX275" s="466"/>
      <c r="FOY275" s="466"/>
      <c r="FOZ275" s="466"/>
      <c r="FPA275" s="466"/>
      <c r="FPB275" s="466"/>
      <c r="FPC275" s="466"/>
      <c r="FPD275" s="466"/>
      <c r="FPE275" s="466"/>
      <c r="FPF275" s="466"/>
      <c r="FPG275" s="466"/>
      <c r="FPH275" s="466"/>
      <c r="FPI275" s="466"/>
      <c r="FPJ275" s="466"/>
      <c r="FPK275" s="466"/>
      <c r="FPL275" s="466"/>
      <c r="FPM275" s="466"/>
      <c r="FPN275" s="466"/>
      <c r="FPO275" s="466"/>
      <c r="FPP275" s="466"/>
      <c r="FPQ275" s="466"/>
      <c r="FPR275" s="466"/>
      <c r="FPS275" s="466"/>
      <c r="FPT275" s="466"/>
      <c r="FPU275" s="466"/>
      <c r="FPV275" s="466"/>
      <c r="FPW275" s="466"/>
      <c r="FPX275" s="466"/>
      <c r="FPY275" s="466"/>
      <c r="FPZ275" s="466"/>
      <c r="FQA275" s="466"/>
      <c r="FQB275" s="466"/>
      <c r="FQC275" s="466"/>
      <c r="FQD275" s="466"/>
      <c r="FQE275" s="466"/>
      <c r="FQF275" s="466"/>
      <c r="FQG275" s="466"/>
      <c r="FQH275" s="466"/>
      <c r="FQI275" s="466"/>
      <c r="FQJ275" s="466"/>
      <c r="FQK275" s="466"/>
      <c r="FQL275" s="466"/>
      <c r="FQM275" s="466"/>
      <c r="FQN275" s="466"/>
      <c r="FQO275" s="466"/>
      <c r="FQP275" s="466"/>
      <c r="FQQ275" s="466"/>
      <c r="FQR275" s="466"/>
      <c r="FQS275" s="466"/>
      <c r="FQT275" s="466"/>
      <c r="FQU275" s="466"/>
      <c r="FQV275" s="466"/>
      <c r="FQW275" s="466"/>
      <c r="FQX275" s="466"/>
      <c r="FQY275" s="466"/>
      <c r="FQZ275" s="466"/>
      <c r="FRA275" s="466"/>
      <c r="FRB275" s="466"/>
      <c r="FRC275" s="466"/>
      <c r="FRD275" s="466"/>
      <c r="FRE275" s="466"/>
      <c r="FRF275" s="466"/>
      <c r="FRG275" s="466"/>
      <c r="FRH275" s="466"/>
      <c r="FRI275" s="466"/>
      <c r="FRJ275" s="466"/>
      <c r="FRK275" s="466"/>
      <c r="FRL275" s="466"/>
      <c r="FRM275" s="466"/>
      <c r="FRN275" s="466"/>
      <c r="FRO275" s="466"/>
      <c r="FRP275" s="466"/>
      <c r="FRQ275" s="466"/>
      <c r="FRR275" s="466"/>
      <c r="FRS275" s="466"/>
      <c r="FRT275" s="466"/>
      <c r="FRU275" s="466"/>
      <c r="FRV275" s="466"/>
      <c r="FRW275" s="466"/>
      <c r="FRX275" s="466"/>
      <c r="FRY275" s="466"/>
      <c r="FRZ275" s="466"/>
      <c r="FSA275" s="466"/>
      <c r="FSB275" s="466"/>
      <c r="FSC275" s="466"/>
      <c r="FSD275" s="466"/>
      <c r="FSE275" s="466"/>
      <c r="FSF275" s="466"/>
      <c r="FSG275" s="466"/>
      <c r="FSH275" s="466"/>
      <c r="FSI275" s="466"/>
      <c r="FSJ275" s="466"/>
      <c r="FSK275" s="466"/>
      <c r="FSL275" s="466"/>
      <c r="FSM275" s="466"/>
      <c r="FSN275" s="466"/>
      <c r="FSO275" s="466"/>
      <c r="FSP275" s="466"/>
      <c r="FSQ275" s="466"/>
      <c r="FSR275" s="466"/>
      <c r="FSS275" s="466"/>
      <c r="FST275" s="466"/>
      <c r="FSU275" s="466"/>
      <c r="FSV275" s="466"/>
      <c r="FSW275" s="466"/>
      <c r="FSX275" s="466"/>
      <c r="FSY275" s="466"/>
      <c r="FSZ275" s="466"/>
      <c r="FTA275" s="466"/>
      <c r="FTB275" s="466"/>
      <c r="FTC275" s="466"/>
      <c r="FTD275" s="466"/>
      <c r="FTE275" s="466"/>
      <c r="FTF275" s="466"/>
      <c r="FTG275" s="466"/>
      <c r="FTH275" s="466"/>
      <c r="FTI275" s="466"/>
      <c r="FTJ275" s="466"/>
      <c r="FTK275" s="466"/>
      <c r="FTL275" s="466"/>
      <c r="FTM275" s="466"/>
      <c r="FTN275" s="466"/>
      <c r="FTO275" s="466"/>
      <c r="FTP275" s="466"/>
      <c r="FTQ275" s="466"/>
      <c r="FTR275" s="466"/>
      <c r="FTS275" s="466"/>
      <c r="FTT275" s="466"/>
      <c r="FTU275" s="466"/>
      <c r="FTV275" s="466"/>
      <c r="FTW275" s="466"/>
      <c r="FTX275" s="466"/>
      <c r="FTY275" s="466"/>
      <c r="FTZ275" s="466"/>
      <c r="FUA275" s="466"/>
      <c r="FUB275" s="466"/>
      <c r="FUC275" s="466"/>
      <c r="FUD275" s="466"/>
      <c r="FUE275" s="466"/>
      <c r="FUF275" s="466"/>
      <c r="FUG275" s="466"/>
      <c r="FUH275" s="466"/>
      <c r="FUI275" s="466"/>
      <c r="FUJ275" s="466"/>
      <c r="FUK275" s="466"/>
      <c r="FUL275" s="466"/>
      <c r="FUM275" s="466"/>
      <c r="FUN275" s="466"/>
      <c r="FUO275" s="466"/>
      <c r="FUP275" s="466"/>
      <c r="FUQ275" s="466"/>
      <c r="FUR275" s="466"/>
      <c r="FUS275" s="466"/>
      <c r="FUT275" s="466"/>
      <c r="FUU275" s="466"/>
      <c r="FUV275" s="466"/>
      <c r="FUW275" s="466"/>
      <c r="FUX275" s="466"/>
      <c r="FUY275" s="466"/>
      <c r="FUZ275" s="466"/>
      <c r="FVA275" s="466"/>
      <c r="FVB275" s="466"/>
      <c r="FVC275" s="466"/>
      <c r="FVD275" s="466"/>
      <c r="FVE275" s="466"/>
      <c r="FVF275" s="466"/>
      <c r="FVG275" s="466"/>
      <c r="FVH275" s="466"/>
      <c r="FVI275" s="466"/>
      <c r="FVJ275" s="466"/>
      <c r="FVK275" s="466"/>
      <c r="FVL275" s="466"/>
      <c r="FVM275" s="466"/>
      <c r="FVN275" s="466"/>
      <c r="FVO275" s="466"/>
      <c r="FVP275" s="466"/>
      <c r="FVQ275" s="466"/>
      <c r="FVR275" s="466"/>
      <c r="FVS275" s="466"/>
      <c r="FVT275" s="466"/>
      <c r="FVU275" s="466"/>
      <c r="FVV275" s="466"/>
      <c r="FVW275" s="466"/>
      <c r="FVX275" s="466"/>
      <c r="FVY275" s="466"/>
      <c r="FVZ275" s="466"/>
      <c r="FWA275" s="466"/>
      <c r="FWB275" s="466"/>
      <c r="FWC275" s="466"/>
      <c r="FWD275" s="466"/>
      <c r="FWE275" s="466"/>
      <c r="FWF275" s="466"/>
      <c r="FWG275" s="466"/>
      <c r="FWH275" s="466"/>
      <c r="FWI275" s="466"/>
      <c r="FWJ275" s="466"/>
      <c r="FWK275" s="466"/>
      <c r="FWL275" s="466"/>
      <c r="FWM275" s="466"/>
      <c r="FWN275" s="466"/>
      <c r="FWO275" s="466"/>
      <c r="FWP275" s="466"/>
      <c r="FWQ275" s="466"/>
      <c r="FWR275" s="466"/>
      <c r="FWS275" s="466"/>
      <c r="FWT275" s="466"/>
      <c r="FWU275" s="466"/>
      <c r="FWV275" s="466"/>
      <c r="FWW275" s="466"/>
      <c r="FWX275" s="466"/>
      <c r="FWY275" s="466"/>
      <c r="FWZ275" s="466"/>
      <c r="FXA275" s="466"/>
      <c r="FXB275" s="466"/>
      <c r="FXC275" s="466"/>
      <c r="FXD275" s="466"/>
      <c r="FXE275" s="466"/>
      <c r="FXF275" s="466"/>
      <c r="FXG275" s="466"/>
      <c r="FXH275" s="466"/>
      <c r="FXI275" s="466"/>
      <c r="FXJ275" s="466"/>
      <c r="FXK275" s="466"/>
      <c r="FXL275" s="466"/>
      <c r="FXM275" s="466"/>
      <c r="FXN275" s="466"/>
      <c r="FXO275" s="466"/>
      <c r="FXP275" s="466"/>
      <c r="FXQ275" s="466"/>
      <c r="FXR275" s="466"/>
      <c r="FXS275" s="466"/>
      <c r="FXT275" s="466"/>
      <c r="FXU275" s="466"/>
      <c r="FXV275" s="466"/>
      <c r="FXW275" s="466"/>
      <c r="FXX275" s="466"/>
      <c r="FXY275" s="466"/>
      <c r="FXZ275" s="466"/>
      <c r="FYA275" s="466"/>
      <c r="FYB275" s="466"/>
      <c r="FYC275" s="466"/>
      <c r="FYD275" s="466"/>
      <c r="FYE275" s="466"/>
      <c r="FYF275" s="466"/>
      <c r="FYG275" s="466"/>
      <c r="FYH275" s="466"/>
      <c r="FYI275" s="466"/>
      <c r="FYJ275" s="466"/>
      <c r="FYK275" s="466"/>
      <c r="FYL275" s="466"/>
      <c r="FYM275" s="466"/>
      <c r="FYN275" s="466"/>
      <c r="FYO275" s="466"/>
      <c r="FYP275" s="466"/>
      <c r="FYQ275" s="466"/>
      <c r="FYR275" s="466"/>
      <c r="FYS275" s="466"/>
      <c r="FYT275" s="466"/>
      <c r="FYU275" s="466"/>
      <c r="FYV275" s="466"/>
      <c r="FYW275" s="466"/>
      <c r="FYX275" s="466"/>
      <c r="FYY275" s="466"/>
      <c r="FYZ275" s="466"/>
      <c r="FZA275" s="466"/>
      <c r="FZB275" s="466"/>
      <c r="FZC275" s="466"/>
      <c r="FZD275" s="466"/>
      <c r="FZE275" s="466"/>
      <c r="FZF275" s="466"/>
      <c r="FZG275" s="466"/>
      <c r="FZH275" s="466"/>
      <c r="FZI275" s="466"/>
      <c r="FZJ275" s="466"/>
      <c r="FZK275" s="466"/>
      <c r="FZL275" s="466"/>
      <c r="FZM275" s="466"/>
      <c r="FZN275" s="466"/>
      <c r="FZO275" s="466"/>
      <c r="FZP275" s="466"/>
      <c r="FZQ275" s="466"/>
      <c r="FZR275" s="466"/>
      <c r="FZS275" s="466"/>
      <c r="FZT275" s="466"/>
      <c r="FZU275" s="466"/>
      <c r="FZV275" s="466"/>
      <c r="FZW275" s="466"/>
      <c r="FZX275" s="466"/>
      <c r="FZY275" s="466"/>
      <c r="FZZ275" s="466"/>
      <c r="GAA275" s="466"/>
      <c r="GAB275" s="466"/>
      <c r="GAC275" s="466"/>
      <c r="GAD275" s="466"/>
      <c r="GAE275" s="466"/>
      <c r="GAF275" s="466"/>
      <c r="GAG275" s="466"/>
      <c r="GAH275" s="466"/>
      <c r="GAI275" s="466"/>
      <c r="GAJ275" s="466"/>
      <c r="GAK275" s="466"/>
      <c r="GAL275" s="466"/>
      <c r="GAM275" s="466"/>
      <c r="GAN275" s="466"/>
      <c r="GAO275" s="466"/>
      <c r="GAP275" s="466"/>
      <c r="GAQ275" s="466"/>
      <c r="GAR275" s="466"/>
      <c r="GAS275" s="466"/>
      <c r="GAT275" s="466"/>
      <c r="GAU275" s="466"/>
      <c r="GAV275" s="466"/>
      <c r="GAW275" s="466"/>
      <c r="GAX275" s="466"/>
      <c r="GAY275" s="466"/>
      <c r="GAZ275" s="466"/>
      <c r="GBA275" s="466"/>
      <c r="GBB275" s="466"/>
      <c r="GBC275" s="466"/>
      <c r="GBD275" s="466"/>
      <c r="GBE275" s="466"/>
      <c r="GBF275" s="466"/>
      <c r="GBG275" s="466"/>
      <c r="GBH275" s="466"/>
      <c r="GBI275" s="466"/>
      <c r="GBJ275" s="466"/>
      <c r="GBK275" s="466"/>
      <c r="GBL275" s="466"/>
      <c r="GBM275" s="466"/>
      <c r="GBN275" s="466"/>
      <c r="GBO275" s="466"/>
      <c r="GBP275" s="466"/>
      <c r="GBQ275" s="466"/>
      <c r="GBR275" s="466"/>
      <c r="GBS275" s="466"/>
      <c r="GBT275" s="466"/>
      <c r="GBU275" s="466"/>
      <c r="GBV275" s="466"/>
      <c r="GBW275" s="466"/>
      <c r="GBX275" s="466"/>
      <c r="GBY275" s="466"/>
      <c r="GBZ275" s="466"/>
      <c r="GCA275" s="466"/>
      <c r="GCB275" s="466"/>
      <c r="GCC275" s="466"/>
      <c r="GCD275" s="466"/>
      <c r="GCE275" s="466"/>
      <c r="GCF275" s="466"/>
      <c r="GCG275" s="466"/>
      <c r="GCH275" s="466"/>
      <c r="GCI275" s="466"/>
      <c r="GCJ275" s="466"/>
      <c r="GCK275" s="466"/>
      <c r="GCL275" s="466"/>
      <c r="GCM275" s="466"/>
      <c r="GCN275" s="466"/>
      <c r="GCO275" s="466"/>
      <c r="GCP275" s="466"/>
      <c r="GCQ275" s="466"/>
      <c r="GCR275" s="466"/>
      <c r="GCS275" s="466"/>
      <c r="GCT275" s="466"/>
      <c r="GCU275" s="466"/>
      <c r="GCV275" s="466"/>
      <c r="GCW275" s="466"/>
      <c r="GCX275" s="466"/>
      <c r="GCY275" s="466"/>
      <c r="GCZ275" s="466"/>
      <c r="GDA275" s="466"/>
      <c r="GDB275" s="466"/>
      <c r="GDC275" s="466"/>
      <c r="GDD275" s="466"/>
      <c r="GDE275" s="466"/>
      <c r="GDF275" s="466"/>
      <c r="GDG275" s="466"/>
      <c r="GDH275" s="466"/>
      <c r="GDI275" s="466"/>
      <c r="GDJ275" s="466"/>
      <c r="GDK275" s="466"/>
      <c r="GDL275" s="466"/>
      <c r="GDM275" s="466"/>
      <c r="GDN275" s="466"/>
      <c r="GDO275" s="466"/>
      <c r="GDP275" s="466"/>
      <c r="GDQ275" s="466"/>
      <c r="GDR275" s="466"/>
      <c r="GDS275" s="466"/>
      <c r="GDT275" s="466"/>
      <c r="GDU275" s="466"/>
      <c r="GDV275" s="466"/>
      <c r="GDW275" s="466"/>
      <c r="GDX275" s="466"/>
      <c r="GDY275" s="466"/>
      <c r="GDZ275" s="466"/>
      <c r="GEA275" s="466"/>
      <c r="GEB275" s="466"/>
      <c r="GEC275" s="466"/>
      <c r="GED275" s="466"/>
      <c r="GEE275" s="466"/>
      <c r="GEF275" s="466"/>
      <c r="GEG275" s="466"/>
      <c r="GEH275" s="466"/>
      <c r="GEI275" s="466"/>
      <c r="GEJ275" s="466"/>
      <c r="GEK275" s="466"/>
      <c r="GEL275" s="466"/>
      <c r="GEM275" s="466"/>
      <c r="GEN275" s="466"/>
      <c r="GEO275" s="466"/>
      <c r="GEP275" s="466"/>
      <c r="GEQ275" s="466"/>
      <c r="GER275" s="466"/>
      <c r="GES275" s="466"/>
      <c r="GET275" s="466"/>
      <c r="GEU275" s="466"/>
      <c r="GEV275" s="466"/>
      <c r="GEW275" s="466"/>
      <c r="GEX275" s="466"/>
      <c r="GEY275" s="466"/>
      <c r="GEZ275" s="466"/>
      <c r="GFA275" s="466"/>
      <c r="GFB275" s="466"/>
      <c r="GFC275" s="466"/>
      <c r="GFD275" s="466"/>
      <c r="GFE275" s="466"/>
      <c r="GFF275" s="466"/>
      <c r="GFG275" s="466"/>
      <c r="GFH275" s="466"/>
      <c r="GFI275" s="466"/>
      <c r="GFJ275" s="466"/>
      <c r="GFK275" s="466"/>
      <c r="GFL275" s="466"/>
      <c r="GFM275" s="466"/>
      <c r="GFN275" s="466"/>
      <c r="GFO275" s="466"/>
      <c r="GFP275" s="466"/>
      <c r="GFQ275" s="466"/>
      <c r="GFR275" s="466"/>
      <c r="GFS275" s="466"/>
      <c r="GFT275" s="466"/>
      <c r="GFU275" s="466"/>
      <c r="GFV275" s="466"/>
      <c r="GFW275" s="466"/>
      <c r="GFX275" s="466"/>
      <c r="GFY275" s="466"/>
      <c r="GFZ275" s="466"/>
      <c r="GGA275" s="466"/>
      <c r="GGB275" s="466"/>
      <c r="GGC275" s="466"/>
      <c r="GGD275" s="466"/>
      <c r="GGE275" s="466"/>
      <c r="GGF275" s="466"/>
      <c r="GGG275" s="466"/>
      <c r="GGH275" s="466"/>
      <c r="GGI275" s="466"/>
      <c r="GGJ275" s="466"/>
      <c r="GGK275" s="466"/>
      <c r="GGL275" s="466"/>
      <c r="GGM275" s="466"/>
      <c r="GGN275" s="466"/>
      <c r="GGO275" s="466"/>
      <c r="GGP275" s="466"/>
      <c r="GGQ275" s="466"/>
      <c r="GGR275" s="466"/>
      <c r="GGS275" s="466"/>
      <c r="GGT275" s="466"/>
      <c r="GGU275" s="466"/>
      <c r="GGV275" s="466"/>
      <c r="GGW275" s="466"/>
      <c r="GGX275" s="466"/>
      <c r="GGY275" s="466"/>
      <c r="GGZ275" s="466"/>
      <c r="GHA275" s="466"/>
      <c r="GHB275" s="466"/>
      <c r="GHC275" s="466"/>
      <c r="GHD275" s="466"/>
      <c r="GHE275" s="466"/>
      <c r="GHF275" s="466"/>
      <c r="GHG275" s="466"/>
      <c r="GHH275" s="466"/>
      <c r="GHI275" s="466"/>
      <c r="GHJ275" s="466"/>
      <c r="GHK275" s="466"/>
      <c r="GHL275" s="466"/>
      <c r="GHM275" s="466"/>
      <c r="GHN275" s="466"/>
      <c r="GHO275" s="466"/>
      <c r="GHP275" s="466"/>
      <c r="GHQ275" s="466"/>
      <c r="GHR275" s="466"/>
      <c r="GHS275" s="466"/>
      <c r="GHT275" s="466"/>
      <c r="GHU275" s="466"/>
      <c r="GHV275" s="466"/>
      <c r="GHW275" s="466"/>
      <c r="GHX275" s="466"/>
      <c r="GHY275" s="466"/>
      <c r="GHZ275" s="466"/>
      <c r="GIA275" s="466"/>
      <c r="GIB275" s="466"/>
      <c r="GIC275" s="466"/>
      <c r="GID275" s="466"/>
      <c r="GIE275" s="466"/>
      <c r="GIF275" s="466"/>
      <c r="GIG275" s="466"/>
      <c r="GIH275" s="466"/>
      <c r="GII275" s="466"/>
      <c r="GIJ275" s="466"/>
      <c r="GIK275" s="466"/>
      <c r="GIL275" s="466"/>
      <c r="GIM275" s="466"/>
      <c r="GIN275" s="466"/>
      <c r="GIO275" s="466"/>
      <c r="GIP275" s="466"/>
      <c r="GIQ275" s="466"/>
      <c r="GIR275" s="466"/>
      <c r="GIS275" s="466"/>
      <c r="GIT275" s="466"/>
      <c r="GIU275" s="466"/>
      <c r="GIV275" s="466"/>
      <c r="GIW275" s="466"/>
      <c r="GIX275" s="466"/>
      <c r="GIY275" s="466"/>
      <c r="GIZ275" s="466"/>
      <c r="GJA275" s="466"/>
      <c r="GJB275" s="466"/>
      <c r="GJC275" s="466"/>
      <c r="GJD275" s="466"/>
      <c r="GJE275" s="466"/>
      <c r="GJF275" s="466"/>
      <c r="GJG275" s="466"/>
      <c r="GJH275" s="466"/>
      <c r="GJI275" s="466"/>
      <c r="GJJ275" s="466"/>
      <c r="GJK275" s="466"/>
      <c r="GJL275" s="466"/>
      <c r="GJM275" s="466"/>
      <c r="GJN275" s="466"/>
      <c r="GJO275" s="466"/>
      <c r="GJP275" s="466"/>
      <c r="GJQ275" s="466"/>
      <c r="GJR275" s="466"/>
      <c r="GJS275" s="466"/>
      <c r="GJT275" s="466"/>
      <c r="GJU275" s="466"/>
      <c r="GJV275" s="466"/>
      <c r="GJW275" s="466"/>
      <c r="GJX275" s="466"/>
      <c r="GJY275" s="466"/>
      <c r="GJZ275" s="466"/>
      <c r="GKA275" s="466"/>
      <c r="GKB275" s="466"/>
      <c r="GKC275" s="466"/>
      <c r="GKD275" s="466"/>
      <c r="GKE275" s="466"/>
      <c r="GKF275" s="466"/>
      <c r="GKG275" s="466"/>
      <c r="GKH275" s="466"/>
      <c r="GKI275" s="466"/>
      <c r="GKJ275" s="466"/>
      <c r="GKK275" s="466"/>
      <c r="GKL275" s="466"/>
      <c r="GKM275" s="466"/>
      <c r="GKN275" s="466"/>
      <c r="GKO275" s="466"/>
      <c r="GKP275" s="466"/>
      <c r="GKQ275" s="466"/>
      <c r="GKR275" s="466"/>
      <c r="GKS275" s="466"/>
      <c r="GKT275" s="466"/>
      <c r="GKU275" s="466"/>
      <c r="GKV275" s="466"/>
      <c r="GKW275" s="466"/>
      <c r="GKX275" s="466"/>
      <c r="GKY275" s="466"/>
      <c r="GKZ275" s="466"/>
      <c r="GLA275" s="466"/>
      <c r="GLB275" s="466"/>
      <c r="GLC275" s="466"/>
      <c r="GLD275" s="466"/>
      <c r="GLE275" s="466"/>
      <c r="GLF275" s="466"/>
      <c r="GLG275" s="466"/>
      <c r="GLH275" s="466"/>
      <c r="GLI275" s="466"/>
      <c r="GLJ275" s="466"/>
      <c r="GLK275" s="466"/>
      <c r="GLL275" s="466"/>
      <c r="GLM275" s="466"/>
      <c r="GLN275" s="466"/>
      <c r="GLO275" s="466"/>
      <c r="GLP275" s="466"/>
      <c r="GLQ275" s="466"/>
      <c r="GLR275" s="466"/>
      <c r="GLS275" s="466"/>
      <c r="GLT275" s="466"/>
      <c r="GLU275" s="466"/>
      <c r="GLV275" s="466"/>
      <c r="GLW275" s="466"/>
      <c r="GLX275" s="466"/>
      <c r="GLY275" s="466"/>
      <c r="GLZ275" s="466"/>
      <c r="GMA275" s="466"/>
      <c r="GMB275" s="466"/>
      <c r="GMC275" s="466"/>
      <c r="GMD275" s="466"/>
      <c r="GME275" s="466"/>
      <c r="GMF275" s="466"/>
      <c r="GMG275" s="466"/>
      <c r="GMH275" s="466"/>
      <c r="GMI275" s="466"/>
      <c r="GMJ275" s="466"/>
      <c r="GMK275" s="466"/>
      <c r="GML275" s="466"/>
      <c r="GMM275" s="466"/>
      <c r="GMN275" s="466"/>
      <c r="GMO275" s="466"/>
      <c r="GMP275" s="466"/>
      <c r="GMQ275" s="466"/>
      <c r="GMR275" s="466"/>
      <c r="GMS275" s="466"/>
      <c r="GMT275" s="466"/>
      <c r="GMU275" s="466"/>
      <c r="GMV275" s="466"/>
      <c r="GMW275" s="466"/>
      <c r="GMX275" s="466"/>
      <c r="GMY275" s="466"/>
      <c r="GMZ275" s="466"/>
      <c r="GNA275" s="466"/>
      <c r="GNB275" s="466"/>
      <c r="GNC275" s="466"/>
      <c r="GND275" s="466"/>
      <c r="GNE275" s="466"/>
      <c r="GNF275" s="466"/>
      <c r="GNG275" s="466"/>
      <c r="GNH275" s="466"/>
      <c r="GNI275" s="466"/>
      <c r="GNJ275" s="466"/>
      <c r="GNK275" s="466"/>
      <c r="GNL275" s="466"/>
      <c r="GNM275" s="466"/>
      <c r="GNN275" s="466"/>
      <c r="GNO275" s="466"/>
      <c r="GNP275" s="466"/>
      <c r="GNQ275" s="466"/>
      <c r="GNR275" s="466"/>
      <c r="GNS275" s="466"/>
      <c r="GNT275" s="466"/>
      <c r="GNU275" s="466"/>
      <c r="GNV275" s="466"/>
      <c r="GNW275" s="466"/>
      <c r="GNX275" s="466"/>
      <c r="GNY275" s="466"/>
      <c r="GNZ275" s="466"/>
      <c r="GOA275" s="466"/>
      <c r="GOB275" s="466"/>
      <c r="GOC275" s="466"/>
      <c r="GOD275" s="466"/>
      <c r="GOE275" s="466"/>
      <c r="GOF275" s="466"/>
      <c r="GOG275" s="466"/>
      <c r="GOH275" s="466"/>
      <c r="GOI275" s="466"/>
      <c r="GOJ275" s="466"/>
      <c r="GOK275" s="466"/>
      <c r="GOL275" s="466"/>
      <c r="GOM275" s="466"/>
      <c r="GON275" s="466"/>
      <c r="GOO275" s="466"/>
      <c r="GOP275" s="466"/>
      <c r="GOQ275" s="466"/>
      <c r="GOR275" s="466"/>
      <c r="GOS275" s="466"/>
      <c r="GOT275" s="466"/>
      <c r="GOU275" s="466"/>
      <c r="GOV275" s="466"/>
      <c r="GOW275" s="466"/>
      <c r="GOX275" s="466"/>
      <c r="GOY275" s="466"/>
      <c r="GOZ275" s="466"/>
      <c r="GPA275" s="466"/>
      <c r="GPB275" s="466"/>
      <c r="GPC275" s="466"/>
      <c r="GPD275" s="466"/>
      <c r="GPE275" s="466"/>
      <c r="GPF275" s="466"/>
      <c r="GPG275" s="466"/>
      <c r="GPH275" s="466"/>
      <c r="GPI275" s="466"/>
      <c r="GPJ275" s="466"/>
      <c r="GPK275" s="466"/>
      <c r="GPL275" s="466"/>
      <c r="GPM275" s="466"/>
      <c r="GPN275" s="466"/>
      <c r="GPO275" s="466"/>
      <c r="GPP275" s="466"/>
      <c r="GPQ275" s="466"/>
      <c r="GPR275" s="466"/>
      <c r="GPS275" s="466"/>
      <c r="GPT275" s="466"/>
      <c r="GPU275" s="466"/>
      <c r="GPV275" s="466"/>
      <c r="GPW275" s="466"/>
      <c r="GPX275" s="466"/>
      <c r="GPY275" s="466"/>
      <c r="GPZ275" s="466"/>
      <c r="GQA275" s="466"/>
      <c r="GQB275" s="466"/>
      <c r="GQC275" s="466"/>
      <c r="GQD275" s="466"/>
      <c r="GQE275" s="466"/>
      <c r="GQF275" s="466"/>
      <c r="GQG275" s="466"/>
      <c r="GQH275" s="466"/>
      <c r="GQI275" s="466"/>
      <c r="GQJ275" s="466"/>
      <c r="GQK275" s="466"/>
      <c r="GQL275" s="466"/>
      <c r="GQM275" s="466"/>
      <c r="GQN275" s="466"/>
      <c r="GQO275" s="466"/>
      <c r="GQP275" s="466"/>
      <c r="GQQ275" s="466"/>
      <c r="GQR275" s="466"/>
      <c r="GQS275" s="466"/>
      <c r="GQT275" s="466"/>
      <c r="GQU275" s="466"/>
      <c r="GQV275" s="466"/>
      <c r="GQW275" s="466"/>
      <c r="GQX275" s="466"/>
      <c r="GQY275" s="466"/>
      <c r="GQZ275" s="466"/>
      <c r="GRA275" s="466"/>
      <c r="GRB275" s="466"/>
      <c r="GRC275" s="466"/>
      <c r="GRD275" s="466"/>
      <c r="GRE275" s="466"/>
      <c r="GRF275" s="466"/>
      <c r="GRG275" s="466"/>
      <c r="GRH275" s="466"/>
      <c r="GRI275" s="466"/>
      <c r="GRJ275" s="466"/>
      <c r="GRK275" s="466"/>
      <c r="GRL275" s="466"/>
      <c r="GRM275" s="466"/>
      <c r="GRN275" s="466"/>
      <c r="GRO275" s="466"/>
      <c r="GRP275" s="466"/>
      <c r="GRQ275" s="466"/>
      <c r="GRR275" s="466"/>
      <c r="GRS275" s="466"/>
      <c r="GRT275" s="466"/>
      <c r="GRU275" s="466"/>
      <c r="GRV275" s="466"/>
      <c r="GRW275" s="466"/>
      <c r="GRX275" s="466"/>
      <c r="GRY275" s="466"/>
      <c r="GRZ275" s="466"/>
      <c r="GSA275" s="466"/>
      <c r="GSB275" s="466"/>
      <c r="GSC275" s="466"/>
      <c r="GSD275" s="466"/>
      <c r="GSE275" s="466"/>
      <c r="GSF275" s="466"/>
      <c r="GSG275" s="466"/>
      <c r="GSH275" s="466"/>
      <c r="GSI275" s="466"/>
      <c r="GSJ275" s="466"/>
      <c r="GSK275" s="466"/>
      <c r="GSL275" s="466"/>
      <c r="GSM275" s="466"/>
      <c r="GSN275" s="466"/>
      <c r="GSO275" s="466"/>
      <c r="GSP275" s="466"/>
      <c r="GSQ275" s="466"/>
      <c r="GSR275" s="466"/>
      <c r="GSS275" s="466"/>
      <c r="GST275" s="466"/>
      <c r="GSU275" s="466"/>
      <c r="GSV275" s="466"/>
      <c r="GSW275" s="466"/>
      <c r="GSX275" s="466"/>
      <c r="GSY275" s="466"/>
      <c r="GSZ275" s="466"/>
      <c r="GTA275" s="466"/>
      <c r="GTB275" s="466"/>
      <c r="GTC275" s="466"/>
      <c r="GTD275" s="466"/>
      <c r="GTE275" s="466"/>
      <c r="GTF275" s="466"/>
      <c r="GTG275" s="466"/>
      <c r="GTH275" s="466"/>
      <c r="GTI275" s="466"/>
      <c r="GTJ275" s="466"/>
      <c r="GTK275" s="466"/>
      <c r="GTL275" s="466"/>
      <c r="GTM275" s="466"/>
      <c r="GTN275" s="466"/>
      <c r="GTO275" s="466"/>
      <c r="GTP275" s="466"/>
      <c r="GTQ275" s="466"/>
      <c r="GTR275" s="466"/>
      <c r="GTS275" s="466"/>
      <c r="GTT275" s="466"/>
      <c r="GTU275" s="466"/>
      <c r="GTV275" s="466"/>
      <c r="GTW275" s="466"/>
      <c r="GTX275" s="466"/>
      <c r="GTY275" s="466"/>
      <c r="GTZ275" s="466"/>
      <c r="GUA275" s="466"/>
      <c r="GUB275" s="466"/>
      <c r="GUC275" s="466"/>
      <c r="GUD275" s="466"/>
      <c r="GUE275" s="466"/>
      <c r="GUF275" s="466"/>
      <c r="GUG275" s="466"/>
      <c r="GUH275" s="466"/>
      <c r="GUI275" s="466"/>
      <c r="GUJ275" s="466"/>
      <c r="GUK275" s="466"/>
      <c r="GUL275" s="466"/>
      <c r="GUM275" s="466"/>
      <c r="GUN275" s="466"/>
      <c r="GUO275" s="466"/>
      <c r="GUP275" s="466"/>
      <c r="GUQ275" s="466"/>
      <c r="GUR275" s="466"/>
      <c r="GUS275" s="466"/>
      <c r="GUT275" s="466"/>
      <c r="GUU275" s="466"/>
      <c r="GUV275" s="466"/>
      <c r="GUW275" s="466"/>
      <c r="GUX275" s="466"/>
      <c r="GUY275" s="466"/>
      <c r="GUZ275" s="466"/>
      <c r="GVA275" s="466"/>
      <c r="GVB275" s="466"/>
      <c r="GVC275" s="466"/>
      <c r="GVD275" s="466"/>
      <c r="GVE275" s="466"/>
      <c r="GVF275" s="466"/>
      <c r="GVG275" s="466"/>
      <c r="GVH275" s="466"/>
      <c r="GVI275" s="466"/>
      <c r="GVJ275" s="466"/>
      <c r="GVK275" s="466"/>
      <c r="GVL275" s="466"/>
      <c r="GVM275" s="466"/>
      <c r="GVN275" s="466"/>
      <c r="GVO275" s="466"/>
      <c r="GVP275" s="466"/>
      <c r="GVQ275" s="466"/>
      <c r="GVR275" s="466"/>
      <c r="GVS275" s="466"/>
      <c r="GVT275" s="466"/>
      <c r="GVU275" s="466"/>
      <c r="GVV275" s="466"/>
      <c r="GVW275" s="466"/>
      <c r="GVX275" s="466"/>
      <c r="GVY275" s="466"/>
      <c r="GVZ275" s="466"/>
      <c r="GWA275" s="466"/>
      <c r="GWB275" s="466"/>
      <c r="GWC275" s="466"/>
      <c r="GWD275" s="466"/>
      <c r="GWE275" s="466"/>
      <c r="GWF275" s="466"/>
      <c r="GWG275" s="466"/>
      <c r="GWH275" s="466"/>
      <c r="GWI275" s="466"/>
      <c r="GWJ275" s="466"/>
      <c r="GWK275" s="466"/>
      <c r="GWL275" s="466"/>
      <c r="GWM275" s="466"/>
      <c r="GWN275" s="466"/>
      <c r="GWO275" s="466"/>
      <c r="GWP275" s="466"/>
      <c r="GWQ275" s="466"/>
      <c r="GWR275" s="466"/>
      <c r="GWS275" s="466"/>
      <c r="GWT275" s="466"/>
      <c r="GWU275" s="466"/>
      <c r="GWV275" s="466"/>
      <c r="GWW275" s="466"/>
      <c r="GWX275" s="466"/>
      <c r="GWY275" s="466"/>
      <c r="GWZ275" s="466"/>
      <c r="GXA275" s="466"/>
      <c r="GXB275" s="466"/>
      <c r="GXC275" s="466"/>
      <c r="GXD275" s="466"/>
      <c r="GXE275" s="466"/>
      <c r="GXF275" s="466"/>
      <c r="GXG275" s="466"/>
      <c r="GXH275" s="466"/>
      <c r="GXI275" s="466"/>
      <c r="GXJ275" s="466"/>
      <c r="GXK275" s="466"/>
      <c r="GXL275" s="466"/>
      <c r="GXM275" s="466"/>
      <c r="GXN275" s="466"/>
      <c r="GXO275" s="466"/>
      <c r="GXP275" s="466"/>
      <c r="GXQ275" s="466"/>
      <c r="GXR275" s="466"/>
      <c r="GXS275" s="466"/>
      <c r="GXT275" s="466"/>
      <c r="GXU275" s="466"/>
      <c r="GXV275" s="466"/>
      <c r="GXW275" s="466"/>
      <c r="GXX275" s="466"/>
      <c r="GXY275" s="466"/>
      <c r="GXZ275" s="466"/>
      <c r="GYA275" s="466"/>
      <c r="GYB275" s="466"/>
      <c r="GYC275" s="466"/>
      <c r="GYD275" s="466"/>
      <c r="GYE275" s="466"/>
      <c r="GYF275" s="466"/>
      <c r="GYG275" s="466"/>
      <c r="GYH275" s="466"/>
      <c r="GYI275" s="466"/>
      <c r="GYJ275" s="466"/>
      <c r="GYK275" s="466"/>
      <c r="GYL275" s="466"/>
      <c r="GYM275" s="466"/>
      <c r="GYN275" s="466"/>
      <c r="GYO275" s="466"/>
      <c r="GYP275" s="466"/>
      <c r="GYQ275" s="466"/>
      <c r="GYR275" s="466"/>
      <c r="GYS275" s="466"/>
      <c r="GYT275" s="466"/>
      <c r="GYU275" s="466"/>
      <c r="GYV275" s="466"/>
      <c r="GYW275" s="466"/>
      <c r="GYX275" s="466"/>
      <c r="GYY275" s="466"/>
      <c r="GYZ275" s="466"/>
      <c r="GZA275" s="466"/>
      <c r="GZB275" s="466"/>
      <c r="GZC275" s="466"/>
      <c r="GZD275" s="466"/>
      <c r="GZE275" s="466"/>
      <c r="GZF275" s="466"/>
      <c r="GZG275" s="466"/>
      <c r="GZH275" s="466"/>
      <c r="GZI275" s="466"/>
      <c r="GZJ275" s="466"/>
      <c r="GZK275" s="466"/>
      <c r="GZL275" s="466"/>
      <c r="GZM275" s="466"/>
      <c r="GZN275" s="466"/>
      <c r="GZO275" s="466"/>
      <c r="GZP275" s="466"/>
      <c r="GZQ275" s="466"/>
      <c r="GZR275" s="466"/>
      <c r="GZS275" s="466"/>
      <c r="GZT275" s="466"/>
      <c r="GZU275" s="466"/>
      <c r="GZV275" s="466"/>
      <c r="GZW275" s="466"/>
      <c r="GZX275" s="466"/>
      <c r="GZY275" s="466"/>
      <c r="GZZ275" s="466"/>
      <c r="HAA275" s="466"/>
      <c r="HAB275" s="466"/>
      <c r="HAC275" s="466"/>
      <c r="HAD275" s="466"/>
      <c r="HAE275" s="466"/>
      <c r="HAF275" s="466"/>
      <c r="HAG275" s="466"/>
      <c r="HAH275" s="466"/>
      <c r="HAI275" s="466"/>
      <c r="HAJ275" s="466"/>
      <c r="HAK275" s="466"/>
      <c r="HAL275" s="466"/>
      <c r="HAM275" s="466"/>
      <c r="HAN275" s="466"/>
      <c r="HAO275" s="466"/>
      <c r="HAP275" s="466"/>
      <c r="HAQ275" s="466"/>
      <c r="HAR275" s="466"/>
      <c r="HAS275" s="466"/>
      <c r="HAT275" s="466"/>
      <c r="HAU275" s="466"/>
      <c r="HAV275" s="466"/>
      <c r="HAW275" s="466"/>
      <c r="HAX275" s="466"/>
      <c r="HAY275" s="466"/>
      <c r="HAZ275" s="466"/>
      <c r="HBA275" s="466"/>
      <c r="HBB275" s="466"/>
      <c r="HBC275" s="466"/>
      <c r="HBD275" s="466"/>
      <c r="HBE275" s="466"/>
      <c r="HBF275" s="466"/>
      <c r="HBG275" s="466"/>
      <c r="HBH275" s="466"/>
      <c r="HBI275" s="466"/>
      <c r="HBJ275" s="466"/>
      <c r="HBK275" s="466"/>
      <c r="HBL275" s="466"/>
      <c r="HBM275" s="466"/>
      <c r="HBN275" s="466"/>
      <c r="HBO275" s="466"/>
      <c r="HBP275" s="466"/>
      <c r="HBQ275" s="466"/>
      <c r="HBR275" s="466"/>
      <c r="HBS275" s="466"/>
      <c r="HBT275" s="466"/>
      <c r="HBU275" s="466"/>
      <c r="HBV275" s="466"/>
      <c r="HBW275" s="466"/>
      <c r="HBX275" s="466"/>
      <c r="HBY275" s="466"/>
      <c r="HBZ275" s="466"/>
      <c r="HCA275" s="466"/>
      <c r="HCB275" s="466"/>
      <c r="HCC275" s="466"/>
      <c r="HCD275" s="466"/>
      <c r="HCE275" s="466"/>
      <c r="HCF275" s="466"/>
      <c r="HCG275" s="466"/>
      <c r="HCH275" s="466"/>
      <c r="HCI275" s="466"/>
      <c r="HCJ275" s="466"/>
      <c r="HCK275" s="466"/>
      <c r="HCL275" s="466"/>
      <c r="HCM275" s="466"/>
      <c r="HCN275" s="466"/>
      <c r="HCO275" s="466"/>
      <c r="HCP275" s="466"/>
      <c r="HCQ275" s="466"/>
      <c r="HCR275" s="466"/>
      <c r="HCS275" s="466"/>
      <c r="HCT275" s="466"/>
      <c r="HCU275" s="466"/>
      <c r="HCV275" s="466"/>
      <c r="HCW275" s="466"/>
      <c r="HCX275" s="466"/>
      <c r="HCY275" s="466"/>
      <c r="HCZ275" s="466"/>
      <c r="HDA275" s="466"/>
      <c r="HDB275" s="466"/>
      <c r="HDC275" s="466"/>
      <c r="HDD275" s="466"/>
      <c r="HDE275" s="466"/>
      <c r="HDF275" s="466"/>
      <c r="HDG275" s="466"/>
      <c r="HDH275" s="466"/>
      <c r="HDI275" s="466"/>
      <c r="HDJ275" s="466"/>
      <c r="HDK275" s="466"/>
      <c r="HDL275" s="466"/>
      <c r="HDM275" s="466"/>
      <c r="HDN275" s="466"/>
      <c r="HDO275" s="466"/>
      <c r="HDP275" s="466"/>
      <c r="HDQ275" s="466"/>
      <c r="HDR275" s="466"/>
      <c r="HDS275" s="466"/>
      <c r="HDT275" s="466"/>
      <c r="HDU275" s="466"/>
      <c r="HDV275" s="466"/>
      <c r="HDW275" s="466"/>
      <c r="HDX275" s="466"/>
      <c r="HDY275" s="466"/>
      <c r="HDZ275" s="466"/>
      <c r="HEA275" s="466"/>
      <c r="HEB275" s="466"/>
      <c r="HEC275" s="466"/>
      <c r="HED275" s="466"/>
      <c r="HEE275" s="466"/>
      <c r="HEF275" s="466"/>
      <c r="HEG275" s="466"/>
      <c r="HEH275" s="466"/>
      <c r="HEI275" s="466"/>
      <c r="HEJ275" s="466"/>
      <c r="HEK275" s="466"/>
      <c r="HEL275" s="466"/>
      <c r="HEM275" s="466"/>
      <c r="HEN275" s="466"/>
      <c r="HEO275" s="466"/>
      <c r="HEP275" s="466"/>
      <c r="HEQ275" s="466"/>
      <c r="HER275" s="466"/>
      <c r="HES275" s="466"/>
      <c r="HET275" s="466"/>
      <c r="HEU275" s="466"/>
      <c r="HEV275" s="466"/>
      <c r="HEW275" s="466"/>
      <c r="HEX275" s="466"/>
      <c r="HEY275" s="466"/>
      <c r="HEZ275" s="466"/>
      <c r="HFA275" s="466"/>
      <c r="HFB275" s="466"/>
      <c r="HFC275" s="466"/>
      <c r="HFD275" s="466"/>
      <c r="HFE275" s="466"/>
      <c r="HFF275" s="466"/>
      <c r="HFG275" s="466"/>
      <c r="HFH275" s="466"/>
      <c r="HFI275" s="466"/>
      <c r="HFJ275" s="466"/>
      <c r="HFK275" s="466"/>
      <c r="HFL275" s="466"/>
      <c r="HFM275" s="466"/>
      <c r="HFN275" s="466"/>
      <c r="HFO275" s="466"/>
      <c r="HFP275" s="466"/>
      <c r="HFQ275" s="466"/>
      <c r="HFR275" s="466"/>
      <c r="HFS275" s="466"/>
      <c r="HFT275" s="466"/>
      <c r="HFU275" s="466"/>
      <c r="HFV275" s="466"/>
      <c r="HFW275" s="466"/>
      <c r="HFX275" s="466"/>
      <c r="HFY275" s="466"/>
      <c r="HFZ275" s="466"/>
      <c r="HGA275" s="466"/>
      <c r="HGB275" s="466"/>
      <c r="HGC275" s="466"/>
      <c r="HGD275" s="466"/>
      <c r="HGE275" s="466"/>
      <c r="HGF275" s="466"/>
      <c r="HGG275" s="466"/>
      <c r="HGH275" s="466"/>
      <c r="HGI275" s="466"/>
      <c r="HGJ275" s="466"/>
      <c r="HGK275" s="466"/>
      <c r="HGL275" s="466"/>
      <c r="HGM275" s="466"/>
      <c r="HGN275" s="466"/>
      <c r="HGO275" s="466"/>
      <c r="HGP275" s="466"/>
      <c r="HGQ275" s="466"/>
      <c r="HGR275" s="466"/>
      <c r="HGS275" s="466"/>
      <c r="HGT275" s="466"/>
      <c r="HGU275" s="466"/>
      <c r="HGV275" s="466"/>
      <c r="HGW275" s="466"/>
      <c r="HGX275" s="466"/>
      <c r="HGY275" s="466"/>
      <c r="HGZ275" s="466"/>
      <c r="HHA275" s="466"/>
      <c r="HHB275" s="466"/>
      <c r="HHC275" s="466"/>
      <c r="HHD275" s="466"/>
      <c r="HHE275" s="466"/>
      <c r="HHF275" s="466"/>
      <c r="HHG275" s="466"/>
      <c r="HHH275" s="466"/>
      <c r="HHI275" s="466"/>
      <c r="HHJ275" s="466"/>
      <c r="HHK275" s="466"/>
      <c r="HHL275" s="466"/>
      <c r="HHM275" s="466"/>
      <c r="HHN275" s="466"/>
      <c r="HHO275" s="466"/>
      <c r="HHP275" s="466"/>
      <c r="HHQ275" s="466"/>
      <c r="HHR275" s="466"/>
      <c r="HHS275" s="466"/>
      <c r="HHT275" s="466"/>
      <c r="HHU275" s="466"/>
      <c r="HHV275" s="466"/>
      <c r="HHW275" s="466"/>
      <c r="HHX275" s="466"/>
      <c r="HHY275" s="466"/>
      <c r="HHZ275" s="466"/>
      <c r="HIA275" s="466"/>
      <c r="HIB275" s="466"/>
      <c r="HIC275" s="466"/>
      <c r="HID275" s="466"/>
      <c r="HIE275" s="466"/>
      <c r="HIF275" s="466"/>
      <c r="HIG275" s="466"/>
      <c r="HIH275" s="466"/>
      <c r="HII275" s="466"/>
      <c r="HIJ275" s="466"/>
      <c r="HIK275" s="466"/>
      <c r="HIL275" s="466"/>
      <c r="HIM275" s="466"/>
      <c r="HIN275" s="466"/>
      <c r="HIO275" s="466"/>
      <c r="HIP275" s="466"/>
      <c r="HIQ275" s="466"/>
      <c r="HIR275" s="466"/>
      <c r="HIS275" s="466"/>
      <c r="HIT275" s="466"/>
      <c r="HIU275" s="466"/>
      <c r="HIV275" s="466"/>
      <c r="HIW275" s="466"/>
      <c r="HIX275" s="466"/>
      <c r="HIY275" s="466"/>
      <c r="HIZ275" s="466"/>
      <c r="HJA275" s="466"/>
      <c r="HJB275" s="466"/>
      <c r="HJC275" s="466"/>
      <c r="HJD275" s="466"/>
      <c r="HJE275" s="466"/>
      <c r="HJF275" s="466"/>
      <c r="HJG275" s="466"/>
      <c r="HJH275" s="466"/>
      <c r="HJI275" s="466"/>
      <c r="HJJ275" s="466"/>
      <c r="HJK275" s="466"/>
      <c r="HJL275" s="466"/>
      <c r="HJM275" s="466"/>
      <c r="HJN275" s="466"/>
      <c r="HJO275" s="466"/>
      <c r="HJP275" s="466"/>
      <c r="HJQ275" s="466"/>
      <c r="HJR275" s="466"/>
      <c r="HJS275" s="466"/>
      <c r="HJT275" s="466"/>
      <c r="HJU275" s="466"/>
      <c r="HJV275" s="466"/>
      <c r="HJW275" s="466"/>
      <c r="HJX275" s="466"/>
      <c r="HJY275" s="466"/>
      <c r="HJZ275" s="466"/>
      <c r="HKA275" s="466"/>
      <c r="HKB275" s="466"/>
      <c r="HKC275" s="466"/>
      <c r="HKD275" s="466"/>
      <c r="HKE275" s="466"/>
      <c r="HKF275" s="466"/>
      <c r="HKG275" s="466"/>
      <c r="HKH275" s="466"/>
      <c r="HKI275" s="466"/>
      <c r="HKJ275" s="466"/>
      <c r="HKK275" s="466"/>
      <c r="HKL275" s="466"/>
      <c r="HKM275" s="466"/>
      <c r="HKN275" s="466"/>
      <c r="HKO275" s="466"/>
      <c r="HKP275" s="466"/>
      <c r="HKQ275" s="466"/>
      <c r="HKR275" s="466"/>
      <c r="HKS275" s="466"/>
      <c r="HKT275" s="466"/>
      <c r="HKU275" s="466"/>
      <c r="HKV275" s="466"/>
      <c r="HKW275" s="466"/>
      <c r="HKX275" s="466"/>
      <c r="HKY275" s="466"/>
      <c r="HKZ275" s="466"/>
      <c r="HLA275" s="466"/>
      <c r="HLB275" s="466"/>
      <c r="HLC275" s="466"/>
      <c r="HLD275" s="466"/>
      <c r="HLE275" s="466"/>
      <c r="HLF275" s="466"/>
      <c r="HLG275" s="466"/>
      <c r="HLH275" s="466"/>
      <c r="HLI275" s="466"/>
      <c r="HLJ275" s="466"/>
      <c r="HLK275" s="466"/>
      <c r="HLL275" s="466"/>
      <c r="HLM275" s="466"/>
      <c r="HLN275" s="466"/>
      <c r="HLO275" s="466"/>
      <c r="HLP275" s="466"/>
      <c r="HLQ275" s="466"/>
      <c r="HLR275" s="466"/>
      <c r="HLS275" s="466"/>
      <c r="HLT275" s="466"/>
      <c r="HLU275" s="466"/>
      <c r="HLV275" s="466"/>
      <c r="HLW275" s="466"/>
      <c r="HLX275" s="466"/>
      <c r="HLY275" s="466"/>
      <c r="HLZ275" s="466"/>
      <c r="HMA275" s="466"/>
      <c r="HMB275" s="466"/>
      <c r="HMC275" s="466"/>
      <c r="HMD275" s="466"/>
      <c r="HME275" s="466"/>
      <c r="HMF275" s="466"/>
      <c r="HMG275" s="466"/>
      <c r="HMH275" s="466"/>
      <c r="HMI275" s="466"/>
      <c r="HMJ275" s="466"/>
      <c r="HMK275" s="466"/>
      <c r="HML275" s="466"/>
      <c r="HMM275" s="466"/>
      <c r="HMN275" s="466"/>
      <c r="HMO275" s="466"/>
      <c r="HMP275" s="466"/>
      <c r="HMQ275" s="466"/>
      <c r="HMR275" s="466"/>
      <c r="HMS275" s="466"/>
      <c r="HMT275" s="466"/>
      <c r="HMU275" s="466"/>
      <c r="HMV275" s="466"/>
      <c r="HMW275" s="466"/>
      <c r="HMX275" s="466"/>
      <c r="HMY275" s="466"/>
      <c r="HMZ275" s="466"/>
      <c r="HNA275" s="466"/>
      <c r="HNB275" s="466"/>
      <c r="HNC275" s="466"/>
      <c r="HND275" s="466"/>
      <c r="HNE275" s="466"/>
      <c r="HNF275" s="466"/>
      <c r="HNG275" s="466"/>
      <c r="HNH275" s="466"/>
      <c r="HNI275" s="466"/>
      <c r="HNJ275" s="466"/>
      <c r="HNK275" s="466"/>
      <c r="HNL275" s="466"/>
      <c r="HNM275" s="466"/>
      <c r="HNN275" s="466"/>
      <c r="HNO275" s="466"/>
      <c r="HNP275" s="466"/>
      <c r="HNQ275" s="466"/>
      <c r="HNR275" s="466"/>
      <c r="HNS275" s="466"/>
      <c r="HNT275" s="466"/>
      <c r="HNU275" s="466"/>
      <c r="HNV275" s="466"/>
      <c r="HNW275" s="466"/>
      <c r="HNX275" s="466"/>
      <c r="HNY275" s="466"/>
      <c r="HNZ275" s="466"/>
      <c r="HOA275" s="466"/>
      <c r="HOB275" s="466"/>
      <c r="HOC275" s="466"/>
      <c r="HOD275" s="466"/>
      <c r="HOE275" s="466"/>
      <c r="HOF275" s="466"/>
      <c r="HOG275" s="466"/>
      <c r="HOH275" s="466"/>
      <c r="HOI275" s="466"/>
      <c r="HOJ275" s="466"/>
      <c r="HOK275" s="466"/>
      <c r="HOL275" s="466"/>
      <c r="HOM275" s="466"/>
      <c r="HON275" s="466"/>
      <c r="HOO275" s="466"/>
      <c r="HOP275" s="466"/>
      <c r="HOQ275" s="466"/>
      <c r="HOR275" s="466"/>
      <c r="HOS275" s="466"/>
      <c r="HOT275" s="466"/>
      <c r="HOU275" s="466"/>
      <c r="HOV275" s="466"/>
      <c r="HOW275" s="466"/>
      <c r="HOX275" s="466"/>
      <c r="HOY275" s="466"/>
      <c r="HOZ275" s="466"/>
      <c r="HPA275" s="466"/>
      <c r="HPB275" s="466"/>
      <c r="HPC275" s="466"/>
      <c r="HPD275" s="466"/>
      <c r="HPE275" s="466"/>
      <c r="HPF275" s="466"/>
      <c r="HPG275" s="466"/>
      <c r="HPH275" s="466"/>
      <c r="HPI275" s="466"/>
      <c r="HPJ275" s="466"/>
      <c r="HPK275" s="466"/>
      <c r="HPL275" s="466"/>
      <c r="HPM275" s="466"/>
      <c r="HPN275" s="466"/>
      <c r="HPO275" s="466"/>
      <c r="HPP275" s="466"/>
      <c r="HPQ275" s="466"/>
      <c r="HPR275" s="466"/>
      <c r="HPS275" s="466"/>
      <c r="HPT275" s="466"/>
      <c r="HPU275" s="466"/>
      <c r="HPV275" s="466"/>
      <c r="HPW275" s="466"/>
      <c r="HPX275" s="466"/>
      <c r="HPY275" s="466"/>
      <c r="HPZ275" s="466"/>
      <c r="HQA275" s="466"/>
      <c r="HQB275" s="466"/>
      <c r="HQC275" s="466"/>
      <c r="HQD275" s="466"/>
      <c r="HQE275" s="466"/>
      <c r="HQF275" s="466"/>
      <c r="HQG275" s="466"/>
      <c r="HQH275" s="466"/>
      <c r="HQI275" s="466"/>
      <c r="HQJ275" s="466"/>
      <c r="HQK275" s="466"/>
      <c r="HQL275" s="466"/>
      <c r="HQM275" s="466"/>
      <c r="HQN275" s="466"/>
      <c r="HQO275" s="466"/>
      <c r="HQP275" s="466"/>
      <c r="HQQ275" s="466"/>
      <c r="HQR275" s="466"/>
      <c r="HQS275" s="466"/>
      <c r="HQT275" s="466"/>
      <c r="HQU275" s="466"/>
      <c r="HQV275" s="466"/>
      <c r="HQW275" s="466"/>
      <c r="HQX275" s="466"/>
      <c r="HQY275" s="466"/>
      <c r="HQZ275" s="466"/>
      <c r="HRA275" s="466"/>
      <c r="HRB275" s="466"/>
      <c r="HRC275" s="466"/>
      <c r="HRD275" s="466"/>
      <c r="HRE275" s="466"/>
      <c r="HRF275" s="466"/>
      <c r="HRG275" s="466"/>
      <c r="HRH275" s="466"/>
      <c r="HRI275" s="466"/>
      <c r="HRJ275" s="466"/>
      <c r="HRK275" s="466"/>
      <c r="HRL275" s="466"/>
      <c r="HRM275" s="466"/>
      <c r="HRN275" s="466"/>
      <c r="HRO275" s="466"/>
      <c r="HRP275" s="466"/>
      <c r="HRQ275" s="466"/>
      <c r="HRR275" s="466"/>
      <c r="HRS275" s="466"/>
      <c r="HRT275" s="466"/>
      <c r="HRU275" s="466"/>
      <c r="HRV275" s="466"/>
      <c r="HRW275" s="466"/>
      <c r="HRX275" s="466"/>
      <c r="HRY275" s="466"/>
      <c r="HRZ275" s="466"/>
      <c r="HSA275" s="466"/>
      <c r="HSB275" s="466"/>
      <c r="HSC275" s="466"/>
      <c r="HSD275" s="466"/>
      <c r="HSE275" s="466"/>
      <c r="HSF275" s="466"/>
      <c r="HSG275" s="466"/>
      <c r="HSH275" s="466"/>
      <c r="HSI275" s="466"/>
      <c r="HSJ275" s="466"/>
      <c r="HSK275" s="466"/>
      <c r="HSL275" s="466"/>
      <c r="HSM275" s="466"/>
      <c r="HSN275" s="466"/>
      <c r="HSO275" s="466"/>
      <c r="HSP275" s="466"/>
      <c r="HSQ275" s="466"/>
      <c r="HSR275" s="466"/>
      <c r="HSS275" s="466"/>
      <c r="HST275" s="466"/>
      <c r="HSU275" s="466"/>
      <c r="HSV275" s="466"/>
      <c r="HSW275" s="466"/>
      <c r="HSX275" s="466"/>
      <c r="HSY275" s="466"/>
      <c r="HSZ275" s="466"/>
      <c r="HTA275" s="466"/>
      <c r="HTB275" s="466"/>
      <c r="HTC275" s="466"/>
      <c r="HTD275" s="466"/>
      <c r="HTE275" s="466"/>
      <c r="HTF275" s="466"/>
      <c r="HTG275" s="466"/>
      <c r="HTH275" s="466"/>
      <c r="HTI275" s="466"/>
      <c r="HTJ275" s="466"/>
      <c r="HTK275" s="466"/>
      <c r="HTL275" s="466"/>
      <c r="HTM275" s="466"/>
      <c r="HTN275" s="466"/>
      <c r="HTO275" s="466"/>
      <c r="HTP275" s="466"/>
      <c r="HTQ275" s="466"/>
      <c r="HTR275" s="466"/>
      <c r="HTS275" s="466"/>
      <c r="HTT275" s="466"/>
      <c r="HTU275" s="466"/>
      <c r="HTV275" s="466"/>
      <c r="HTW275" s="466"/>
      <c r="HTX275" s="466"/>
      <c r="HTY275" s="466"/>
      <c r="HTZ275" s="466"/>
      <c r="HUA275" s="466"/>
      <c r="HUB275" s="466"/>
      <c r="HUC275" s="466"/>
      <c r="HUD275" s="466"/>
      <c r="HUE275" s="466"/>
      <c r="HUF275" s="466"/>
      <c r="HUG275" s="466"/>
      <c r="HUH275" s="466"/>
      <c r="HUI275" s="466"/>
      <c r="HUJ275" s="466"/>
      <c r="HUK275" s="466"/>
      <c r="HUL275" s="466"/>
      <c r="HUM275" s="466"/>
      <c r="HUN275" s="466"/>
      <c r="HUO275" s="466"/>
      <c r="HUP275" s="466"/>
      <c r="HUQ275" s="466"/>
      <c r="HUR275" s="466"/>
      <c r="HUS275" s="466"/>
      <c r="HUT275" s="466"/>
      <c r="HUU275" s="466"/>
      <c r="HUV275" s="466"/>
      <c r="HUW275" s="466"/>
      <c r="HUX275" s="466"/>
      <c r="HUY275" s="466"/>
      <c r="HUZ275" s="466"/>
      <c r="HVA275" s="466"/>
      <c r="HVB275" s="466"/>
      <c r="HVC275" s="466"/>
      <c r="HVD275" s="466"/>
      <c r="HVE275" s="466"/>
      <c r="HVF275" s="466"/>
      <c r="HVG275" s="466"/>
      <c r="HVH275" s="466"/>
      <c r="HVI275" s="466"/>
      <c r="HVJ275" s="466"/>
      <c r="HVK275" s="466"/>
      <c r="HVL275" s="466"/>
      <c r="HVM275" s="466"/>
      <c r="HVN275" s="466"/>
      <c r="HVO275" s="466"/>
      <c r="HVP275" s="466"/>
      <c r="HVQ275" s="466"/>
      <c r="HVR275" s="466"/>
      <c r="HVS275" s="466"/>
      <c r="HVT275" s="466"/>
      <c r="HVU275" s="466"/>
      <c r="HVV275" s="466"/>
      <c r="HVW275" s="466"/>
      <c r="HVX275" s="466"/>
      <c r="HVY275" s="466"/>
      <c r="HVZ275" s="466"/>
      <c r="HWA275" s="466"/>
      <c r="HWB275" s="466"/>
      <c r="HWC275" s="466"/>
      <c r="HWD275" s="466"/>
      <c r="HWE275" s="466"/>
      <c r="HWF275" s="466"/>
      <c r="HWG275" s="466"/>
      <c r="HWH275" s="466"/>
      <c r="HWI275" s="466"/>
      <c r="HWJ275" s="466"/>
      <c r="HWK275" s="466"/>
      <c r="HWL275" s="466"/>
      <c r="HWM275" s="466"/>
      <c r="HWN275" s="466"/>
      <c r="HWO275" s="466"/>
      <c r="HWP275" s="466"/>
      <c r="HWQ275" s="466"/>
      <c r="HWR275" s="466"/>
      <c r="HWS275" s="466"/>
      <c r="HWT275" s="466"/>
      <c r="HWU275" s="466"/>
      <c r="HWV275" s="466"/>
      <c r="HWW275" s="466"/>
      <c r="HWX275" s="466"/>
      <c r="HWY275" s="466"/>
      <c r="HWZ275" s="466"/>
      <c r="HXA275" s="466"/>
      <c r="HXB275" s="466"/>
      <c r="HXC275" s="466"/>
      <c r="HXD275" s="466"/>
      <c r="HXE275" s="466"/>
      <c r="HXF275" s="466"/>
      <c r="HXG275" s="466"/>
      <c r="HXH275" s="466"/>
      <c r="HXI275" s="466"/>
      <c r="HXJ275" s="466"/>
      <c r="HXK275" s="466"/>
      <c r="HXL275" s="466"/>
      <c r="HXM275" s="466"/>
      <c r="HXN275" s="466"/>
      <c r="HXO275" s="466"/>
      <c r="HXP275" s="466"/>
      <c r="HXQ275" s="466"/>
      <c r="HXR275" s="466"/>
      <c r="HXS275" s="466"/>
      <c r="HXT275" s="466"/>
      <c r="HXU275" s="466"/>
      <c r="HXV275" s="466"/>
      <c r="HXW275" s="466"/>
      <c r="HXX275" s="466"/>
      <c r="HXY275" s="466"/>
      <c r="HXZ275" s="466"/>
      <c r="HYA275" s="466"/>
      <c r="HYB275" s="466"/>
      <c r="HYC275" s="466"/>
      <c r="HYD275" s="466"/>
      <c r="HYE275" s="466"/>
      <c r="HYF275" s="466"/>
      <c r="HYG275" s="466"/>
      <c r="HYH275" s="466"/>
      <c r="HYI275" s="466"/>
      <c r="HYJ275" s="466"/>
      <c r="HYK275" s="466"/>
      <c r="HYL275" s="466"/>
      <c r="HYM275" s="466"/>
      <c r="HYN275" s="466"/>
      <c r="HYO275" s="466"/>
      <c r="HYP275" s="466"/>
      <c r="HYQ275" s="466"/>
      <c r="HYR275" s="466"/>
      <c r="HYS275" s="466"/>
      <c r="HYT275" s="466"/>
      <c r="HYU275" s="466"/>
      <c r="HYV275" s="466"/>
      <c r="HYW275" s="466"/>
      <c r="HYX275" s="466"/>
      <c r="HYY275" s="466"/>
      <c r="HYZ275" s="466"/>
      <c r="HZA275" s="466"/>
      <c r="HZB275" s="466"/>
      <c r="HZC275" s="466"/>
      <c r="HZD275" s="466"/>
      <c r="HZE275" s="466"/>
      <c r="HZF275" s="466"/>
      <c r="HZG275" s="466"/>
      <c r="HZH275" s="466"/>
      <c r="HZI275" s="466"/>
      <c r="HZJ275" s="466"/>
      <c r="HZK275" s="466"/>
      <c r="HZL275" s="466"/>
      <c r="HZM275" s="466"/>
      <c r="HZN275" s="466"/>
      <c r="HZO275" s="466"/>
      <c r="HZP275" s="466"/>
      <c r="HZQ275" s="466"/>
      <c r="HZR275" s="466"/>
      <c r="HZS275" s="466"/>
      <c r="HZT275" s="466"/>
      <c r="HZU275" s="466"/>
      <c r="HZV275" s="466"/>
      <c r="HZW275" s="466"/>
      <c r="HZX275" s="466"/>
      <c r="HZY275" s="466"/>
      <c r="HZZ275" s="466"/>
      <c r="IAA275" s="466"/>
      <c r="IAB275" s="466"/>
      <c r="IAC275" s="466"/>
      <c r="IAD275" s="466"/>
      <c r="IAE275" s="466"/>
      <c r="IAF275" s="466"/>
      <c r="IAG275" s="466"/>
      <c r="IAH275" s="466"/>
      <c r="IAI275" s="466"/>
      <c r="IAJ275" s="466"/>
      <c r="IAK275" s="466"/>
      <c r="IAL275" s="466"/>
      <c r="IAM275" s="466"/>
      <c r="IAN275" s="466"/>
      <c r="IAO275" s="466"/>
      <c r="IAP275" s="466"/>
      <c r="IAQ275" s="466"/>
      <c r="IAR275" s="466"/>
      <c r="IAS275" s="466"/>
      <c r="IAT275" s="466"/>
      <c r="IAU275" s="466"/>
      <c r="IAV275" s="466"/>
      <c r="IAW275" s="466"/>
      <c r="IAX275" s="466"/>
      <c r="IAY275" s="466"/>
      <c r="IAZ275" s="466"/>
      <c r="IBA275" s="466"/>
      <c r="IBB275" s="466"/>
      <c r="IBC275" s="466"/>
      <c r="IBD275" s="466"/>
      <c r="IBE275" s="466"/>
      <c r="IBF275" s="466"/>
      <c r="IBG275" s="466"/>
      <c r="IBH275" s="466"/>
      <c r="IBI275" s="466"/>
      <c r="IBJ275" s="466"/>
      <c r="IBK275" s="466"/>
      <c r="IBL275" s="466"/>
      <c r="IBM275" s="466"/>
      <c r="IBN275" s="466"/>
      <c r="IBO275" s="466"/>
      <c r="IBP275" s="466"/>
      <c r="IBQ275" s="466"/>
      <c r="IBR275" s="466"/>
      <c r="IBS275" s="466"/>
      <c r="IBT275" s="466"/>
      <c r="IBU275" s="466"/>
      <c r="IBV275" s="466"/>
      <c r="IBW275" s="466"/>
      <c r="IBX275" s="466"/>
      <c r="IBY275" s="466"/>
      <c r="IBZ275" s="466"/>
      <c r="ICA275" s="466"/>
      <c r="ICB275" s="466"/>
      <c r="ICC275" s="466"/>
      <c r="ICD275" s="466"/>
      <c r="ICE275" s="466"/>
      <c r="ICF275" s="466"/>
      <c r="ICG275" s="466"/>
      <c r="ICH275" s="466"/>
      <c r="ICI275" s="466"/>
      <c r="ICJ275" s="466"/>
      <c r="ICK275" s="466"/>
      <c r="ICL275" s="466"/>
      <c r="ICM275" s="466"/>
      <c r="ICN275" s="466"/>
      <c r="ICO275" s="466"/>
      <c r="ICP275" s="466"/>
      <c r="ICQ275" s="466"/>
      <c r="ICR275" s="466"/>
      <c r="ICS275" s="466"/>
      <c r="ICT275" s="466"/>
      <c r="ICU275" s="466"/>
      <c r="ICV275" s="466"/>
      <c r="ICW275" s="466"/>
      <c r="ICX275" s="466"/>
      <c r="ICY275" s="466"/>
      <c r="ICZ275" s="466"/>
      <c r="IDA275" s="466"/>
      <c r="IDB275" s="466"/>
      <c r="IDC275" s="466"/>
      <c r="IDD275" s="466"/>
      <c r="IDE275" s="466"/>
      <c r="IDF275" s="466"/>
      <c r="IDG275" s="466"/>
      <c r="IDH275" s="466"/>
      <c r="IDI275" s="466"/>
      <c r="IDJ275" s="466"/>
      <c r="IDK275" s="466"/>
      <c r="IDL275" s="466"/>
      <c r="IDM275" s="466"/>
      <c r="IDN275" s="466"/>
      <c r="IDO275" s="466"/>
      <c r="IDP275" s="466"/>
      <c r="IDQ275" s="466"/>
      <c r="IDR275" s="466"/>
      <c r="IDS275" s="466"/>
      <c r="IDT275" s="466"/>
      <c r="IDU275" s="466"/>
      <c r="IDV275" s="466"/>
      <c r="IDW275" s="466"/>
      <c r="IDX275" s="466"/>
      <c r="IDY275" s="466"/>
      <c r="IDZ275" s="466"/>
      <c r="IEA275" s="466"/>
      <c r="IEB275" s="466"/>
      <c r="IEC275" s="466"/>
      <c r="IED275" s="466"/>
      <c r="IEE275" s="466"/>
      <c r="IEF275" s="466"/>
      <c r="IEG275" s="466"/>
      <c r="IEH275" s="466"/>
      <c r="IEI275" s="466"/>
      <c r="IEJ275" s="466"/>
      <c r="IEK275" s="466"/>
      <c r="IEL275" s="466"/>
      <c r="IEM275" s="466"/>
      <c r="IEN275" s="466"/>
      <c r="IEO275" s="466"/>
      <c r="IEP275" s="466"/>
      <c r="IEQ275" s="466"/>
      <c r="IER275" s="466"/>
      <c r="IES275" s="466"/>
      <c r="IET275" s="466"/>
      <c r="IEU275" s="466"/>
      <c r="IEV275" s="466"/>
      <c r="IEW275" s="466"/>
      <c r="IEX275" s="466"/>
      <c r="IEY275" s="466"/>
      <c r="IEZ275" s="466"/>
      <c r="IFA275" s="466"/>
      <c r="IFB275" s="466"/>
      <c r="IFC275" s="466"/>
      <c r="IFD275" s="466"/>
      <c r="IFE275" s="466"/>
      <c r="IFF275" s="466"/>
      <c r="IFG275" s="466"/>
      <c r="IFH275" s="466"/>
      <c r="IFI275" s="466"/>
      <c r="IFJ275" s="466"/>
      <c r="IFK275" s="466"/>
      <c r="IFL275" s="466"/>
      <c r="IFM275" s="466"/>
      <c r="IFN275" s="466"/>
      <c r="IFO275" s="466"/>
      <c r="IFP275" s="466"/>
      <c r="IFQ275" s="466"/>
      <c r="IFR275" s="466"/>
      <c r="IFS275" s="466"/>
      <c r="IFT275" s="466"/>
      <c r="IFU275" s="466"/>
      <c r="IFV275" s="466"/>
      <c r="IFW275" s="466"/>
      <c r="IFX275" s="466"/>
      <c r="IFY275" s="466"/>
      <c r="IFZ275" s="466"/>
      <c r="IGA275" s="466"/>
      <c r="IGB275" s="466"/>
      <c r="IGC275" s="466"/>
      <c r="IGD275" s="466"/>
      <c r="IGE275" s="466"/>
      <c r="IGF275" s="466"/>
      <c r="IGG275" s="466"/>
      <c r="IGH275" s="466"/>
      <c r="IGI275" s="466"/>
      <c r="IGJ275" s="466"/>
      <c r="IGK275" s="466"/>
      <c r="IGL275" s="466"/>
      <c r="IGM275" s="466"/>
      <c r="IGN275" s="466"/>
      <c r="IGO275" s="466"/>
      <c r="IGP275" s="466"/>
      <c r="IGQ275" s="466"/>
      <c r="IGR275" s="466"/>
      <c r="IGS275" s="466"/>
      <c r="IGT275" s="466"/>
      <c r="IGU275" s="466"/>
      <c r="IGV275" s="466"/>
      <c r="IGW275" s="466"/>
      <c r="IGX275" s="466"/>
      <c r="IGY275" s="466"/>
      <c r="IGZ275" s="466"/>
      <c r="IHA275" s="466"/>
      <c r="IHB275" s="466"/>
      <c r="IHC275" s="466"/>
      <c r="IHD275" s="466"/>
      <c r="IHE275" s="466"/>
      <c r="IHF275" s="466"/>
      <c r="IHG275" s="466"/>
      <c r="IHH275" s="466"/>
      <c r="IHI275" s="466"/>
      <c r="IHJ275" s="466"/>
      <c r="IHK275" s="466"/>
      <c r="IHL275" s="466"/>
      <c r="IHM275" s="466"/>
      <c r="IHN275" s="466"/>
      <c r="IHO275" s="466"/>
      <c r="IHP275" s="466"/>
      <c r="IHQ275" s="466"/>
      <c r="IHR275" s="466"/>
      <c r="IHS275" s="466"/>
      <c r="IHT275" s="466"/>
      <c r="IHU275" s="466"/>
      <c r="IHV275" s="466"/>
      <c r="IHW275" s="466"/>
      <c r="IHX275" s="466"/>
      <c r="IHY275" s="466"/>
      <c r="IHZ275" s="466"/>
      <c r="IIA275" s="466"/>
      <c r="IIB275" s="466"/>
      <c r="IIC275" s="466"/>
      <c r="IID275" s="466"/>
      <c r="IIE275" s="466"/>
      <c r="IIF275" s="466"/>
      <c r="IIG275" s="466"/>
      <c r="IIH275" s="466"/>
      <c r="III275" s="466"/>
      <c r="IIJ275" s="466"/>
      <c r="IIK275" s="466"/>
      <c r="IIL275" s="466"/>
      <c r="IIM275" s="466"/>
      <c r="IIN275" s="466"/>
      <c r="IIO275" s="466"/>
      <c r="IIP275" s="466"/>
      <c r="IIQ275" s="466"/>
      <c r="IIR275" s="466"/>
      <c r="IIS275" s="466"/>
      <c r="IIT275" s="466"/>
      <c r="IIU275" s="466"/>
      <c r="IIV275" s="466"/>
      <c r="IIW275" s="466"/>
      <c r="IIX275" s="466"/>
      <c r="IIY275" s="466"/>
      <c r="IIZ275" s="466"/>
      <c r="IJA275" s="466"/>
      <c r="IJB275" s="466"/>
      <c r="IJC275" s="466"/>
      <c r="IJD275" s="466"/>
      <c r="IJE275" s="466"/>
      <c r="IJF275" s="466"/>
      <c r="IJG275" s="466"/>
      <c r="IJH275" s="466"/>
      <c r="IJI275" s="466"/>
      <c r="IJJ275" s="466"/>
      <c r="IJK275" s="466"/>
      <c r="IJL275" s="466"/>
      <c r="IJM275" s="466"/>
      <c r="IJN275" s="466"/>
      <c r="IJO275" s="466"/>
      <c r="IJP275" s="466"/>
      <c r="IJQ275" s="466"/>
      <c r="IJR275" s="466"/>
      <c r="IJS275" s="466"/>
      <c r="IJT275" s="466"/>
      <c r="IJU275" s="466"/>
      <c r="IJV275" s="466"/>
      <c r="IJW275" s="466"/>
      <c r="IJX275" s="466"/>
      <c r="IJY275" s="466"/>
      <c r="IJZ275" s="466"/>
      <c r="IKA275" s="466"/>
      <c r="IKB275" s="466"/>
      <c r="IKC275" s="466"/>
      <c r="IKD275" s="466"/>
      <c r="IKE275" s="466"/>
      <c r="IKF275" s="466"/>
      <c r="IKG275" s="466"/>
      <c r="IKH275" s="466"/>
      <c r="IKI275" s="466"/>
      <c r="IKJ275" s="466"/>
      <c r="IKK275" s="466"/>
      <c r="IKL275" s="466"/>
      <c r="IKM275" s="466"/>
      <c r="IKN275" s="466"/>
      <c r="IKO275" s="466"/>
      <c r="IKP275" s="466"/>
      <c r="IKQ275" s="466"/>
      <c r="IKR275" s="466"/>
      <c r="IKS275" s="466"/>
      <c r="IKT275" s="466"/>
      <c r="IKU275" s="466"/>
      <c r="IKV275" s="466"/>
      <c r="IKW275" s="466"/>
      <c r="IKX275" s="466"/>
      <c r="IKY275" s="466"/>
      <c r="IKZ275" s="466"/>
      <c r="ILA275" s="466"/>
      <c r="ILB275" s="466"/>
      <c r="ILC275" s="466"/>
      <c r="ILD275" s="466"/>
      <c r="ILE275" s="466"/>
      <c r="ILF275" s="466"/>
      <c r="ILG275" s="466"/>
      <c r="ILH275" s="466"/>
      <c r="ILI275" s="466"/>
      <c r="ILJ275" s="466"/>
      <c r="ILK275" s="466"/>
      <c r="ILL275" s="466"/>
      <c r="ILM275" s="466"/>
      <c r="ILN275" s="466"/>
      <c r="ILO275" s="466"/>
      <c r="ILP275" s="466"/>
      <c r="ILQ275" s="466"/>
      <c r="ILR275" s="466"/>
      <c r="ILS275" s="466"/>
      <c r="ILT275" s="466"/>
      <c r="ILU275" s="466"/>
      <c r="ILV275" s="466"/>
      <c r="ILW275" s="466"/>
      <c r="ILX275" s="466"/>
      <c r="ILY275" s="466"/>
      <c r="ILZ275" s="466"/>
      <c r="IMA275" s="466"/>
      <c r="IMB275" s="466"/>
      <c r="IMC275" s="466"/>
      <c r="IMD275" s="466"/>
      <c r="IME275" s="466"/>
      <c r="IMF275" s="466"/>
      <c r="IMG275" s="466"/>
      <c r="IMH275" s="466"/>
      <c r="IMI275" s="466"/>
      <c r="IMJ275" s="466"/>
      <c r="IMK275" s="466"/>
      <c r="IML275" s="466"/>
      <c r="IMM275" s="466"/>
      <c r="IMN275" s="466"/>
      <c r="IMO275" s="466"/>
      <c r="IMP275" s="466"/>
      <c r="IMQ275" s="466"/>
      <c r="IMR275" s="466"/>
      <c r="IMS275" s="466"/>
      <c r="IMT275" s="466"/>
      <c r="IMU275" s="466"/>
      <c r="IMV275" s="466"/>
      <c r="IMW275" s="466"/>
      <c r="IMX275" s="466"/>
      <c r="IMY275" s="466"/>
      <c r="IMZ275" s="466"/>
      <c r="INA275" s="466"/>
      <c r="INB275" s="466"/>
      <c r="INC275" s="466"/>
      <c r="IND275" s="466"/>
      <c r="INE275" s="466"/>
      <c r="INF275" s="466"/>
      <c r="ING275" s="466"/>
      <c r="INH275" s="466"/>
      <c r="INI275" s="466"/>
      <c r="INJ275" s="466"/>
      <c r="INK275" s="466"/>
      <c r="INL275" s="466"/>
      <c r="INM275" s="466"/>
      <c r="INN275" s="466"/>
      <c r="INO275" s="466"/>
      <c r="INP275" s="466"/>
      <c r="INQ275" s="466"/>
      <c r="INR275" s="466"/>
      <c r="INS275" s="466"/>
      <c r="INT275" s="466"/>
      <c r="INU275" s="466"/>
      <c r="INV275" s="466"/>
      <c r="INW275" s="466"/>
      <c r="INX275" s="466"/>
      <c r="INY275" s="466"/>
      <c r="INZ275" s="466"/>
      <c r="IOA275" s="466"/>
      <c r="IOB275" s="466"/>
      <c r="IOC275" s="466"/>
      <c r="IOD275" s="466"/>
      <c r="IOE275" s="466"/>
      <c r="IOF275" s="466"/>
      <c r="IOG275" s="466"/>
      <c r="IOH275" s="466"/>
      <c r="IOI275" s="466"/>
      <c r="IOJ275" s="466"/>
      <c r="IOK275" s="466"/>
      <c r="IOL275" s="466"/>
      <c r="IOM275" s="466"/>
      <c r="ION275" s="466"/>
      <c r="IOO275" s="466"/>
      <c r="IOP275" s="466"/>
      <c r="IOQ275" s="466"/>
      <c r="IOR275" s="466"/>
      <c r="IOS275" s="466"/>
      <c r="IOT275" s="466"/>
      <c r="IOU275" s="466"/>
      <c r="IOV275" s="466"/>
      <c r="IOW275" s="466"/>
      <c r="IOX275" s="466"/>
      <c r="IOY275" s="466"/>
      <c r="IOZ275" s="466"/>
      <c r="IPA275" s="466"/>
      <c r="IPB275" s="466"/>
      <c r="IPC275" s="466"/>
      <c r="IPD275" s="466"/>
      <c r="IPE275" s="466"/>
      <c r="IPF275" s="466"/>
      <c r="IPG275" s="466"/>
      <c r="IPH275" s="466"/>
      <c r="IPI275" s="466"/>
      <c r="IPJ275" s="466"/>
      <c r="IPK275" s="466"/>
      <c r="IPL275" s="466"/>
      <c r="IPM275" s="466"/>
      <c r="IPN275" s="466"/>
      <c r="IPO275" s="466"/>
      <c r="IPP275" s="466"/>
      <c r="IPQ275" s="466"/>
      <c r="IPR275" s="466"/>
      <c r="IPS275" s="466"/>
      <c r="IPT275" s="466"/>
      <c r="IPU275" s="466"/>
      <c r="IPV275" s="466"/>
      <c r="IPW275" s="466"/>
      <c r="IPX275" s="466"/>
      <c r="IPY275" s="466"/>
      <c r="IPZ275" s="466"/>
      <c r="IQA275" s="466"/>
      <c r="IQB275" s="466"/>
      <c r="IQC275" s="466"/>
      <c r="IQD275" s="466"/>
      <c r="IQE275" s="466"/>
      <c r="IQF275" s="466"/>
      <c r="IQG275" s="466"/>
      <c r="IQH275" s="466"/>
      <c r="IQI275" s="466"/>
      <c r="IQJ275" s="466"/>
      <c r="IQK275" s="466"/>
      <c r="IQL275" s="466"/>
      <c r="IQM275" s="466"/>
      <c r="IQN275" s="466"/>
      <c r="IQO275" s="466"/>
      <c r="IQP275" s="466"/>
      <c r="IQQ275" s="466"/>
      <c r="IQR275" s="466"/>
      <c r="IQS275" s="466"/>
      <c r="IQT275" s="466"/>
      <c r="IQU275" s="466"/>
      <c r="IQV275" s="466"/>
      <c r="IQW275" s="466"/>
      <c r="IQX275" s="466"/>
      <c r="IQY275" s="466"/>
      <c r="IQZ275" s="466"/>
      <c r="IRA275" s="466"/>
      <c r="IRB275" s="466"/>
      <c r="IRC275" s="466"/>
      <c r="IRD275" s="466"/>
      <c r="IRE275" s="466"/>
      <c r="IRF275" s="466"/>
      <c r="IRG275" s="466"/>
      <c r="IRH275" s="466"/>
      <c r="IRI275" s="466"/>
      <c r="IRJ275" s="466"/>
      <c r="IRK275" s="466"/>
      <c r="IRL275" s="466"/>
      <c r="IRM275" s="466"/>
      <c r="IRN275" s="466"/>
      <c r="IRO275" s="466"/>
      <c r="IRP275" s="466"/>
      <c r="IRQ275" s="466"/>
      <c r="IRR275" s="466"/>
      <c r="IRS275" s="466"/>
      <c r="IRT275" s="466"/>
      <c r="IRU275" s="466"/>
      <c r="IRV275" s="466"/>
      <c r="IRW275" s="466"/>
      <c r="IRX275" s="466"/>
      <c r="IRY275" s="466"/>
      <c r="IRZ275" s="466"/>
      <c r="ISA275" s="466"/>
      <c r="ISB275" s="466"/>
      <c r="ISC275" s="466"/>
      <c r="ISD275" s="466"/>
      <c r="ISE275" s="466"/>
      <c r="ISF275" s="466"/>
      <c r="ISG275" s="466"/>
      <c r="ISH275" s="466"/>
      <c r="ISI275" s="466"/>
      <c r="ISJ275" s="466"/>
      <c r="ISK275" s="466"/>
      <c r="ISL275" s="466"/>
      <c r="ISM275" s="466"/>
      <c r="ISN275" s="466"/>
      <c r="ISO275" s="466"/>
      <c r="ISP275" s="466"/>
      <c r="ISQ275" s="466"/>
      <c r="ISR275" s="466"/>
      <c r="ISS275" s="466"/>
      <c r="IST275" s="466"/>
      <c r="ISU275" s="466"/>
      <c r="ISV275" s="466"/>
      <c r="ISW275" s="466"/>
      <c r="ISX275" s="466"/>
      <c r="ISY275" s="466"/>
      <c r="ISZ275" s="466"/>
      <c r="ITA275" s="466"/>
      <c r="ITB275" s="466"/>
      <c r="ITC275" s="466"/>
      <c r="ITD275" s="466"/>
      <c r="ITE275" s="466"/>
      <c r="ITF275" s="466"/>
      <c r="ITG275" s="466"/>
      <c r="ITH275" s="466"/>
      <c r="ITI275" s="466"/>
      <c r="ITJ275" s="466"/>
      <c r="ITK275" s="466"/>
      <c r="ITL275" s="466"/>
      <c r="ITM275" s="466"/>
      <c r="ITN275" s="466"/>
      <c r="ITO275" s="466"/>
      <c r="ITP275" s="466"/>
      <c r="ITQ275" s="466"/>
      <c r="ITR275" s="466"/>
      <c r="ITS275" s="466"/>
      <c r="ITT275" s="466"/>
      <c r="ITU275" s="466"/>
      <c r="ITV275" s="466"/>
      <c r="ITW275" s="466"/>
      <c r="ITX275" s="466"/>
      <c r="ITY275" s="466"/>
      <c r="ITZ275" s="466"/>
      <c r="IUA275" s="466"/>
      <c r="IUB275" s="466"/>
      <c r="IUC275" s="466"/>
      <c r="IUD275" s="466"/>
      <c r="IUE275" s="466"/>
      <c r="IUF275" s="466"/>
      <c r="IUG275" s="466"/>
      <c r="IUH275" s="466"/>
      <c r="IUI275" s="466"/>
      <c r="IUJ275" s="466"/>
      <c r="IUK275" s="466"/>
      <c r="IUL275" s="466"/>
      <c r="IUM275" s="466"/>
      <c r="IUN275" s="466"/>
      <c r="IUO275" s="466"/>
      <c r="IUP275" s="466"/>
      <c r="IUQ275" s="466"/>
      <c r="IUR275" s="466"/>
      <c r="IUS275" s="466"/>
      <c r="IUT275" s="466"/>
      <c r="IUU275" s="466"/>
      <c r="IUV275" s="466"/>
      <c r="IUW275" s="466"/>
      <c r="IUX275" s="466"/>
      <c r="IUY275" s="466"/>
      <c r="IUZ275" s="466"/>
      <c r="IVA275" s="466"/>
      <c r="IVB275" s="466"/>
      <c r="IVC275" s="466"/>
      <c r="IVD275" s="466"/>
      <c r="IVE275" s="466"/>
      <c r="IVF275" s="466"/>
      <c r="IVG275" s="466"/>
      <c r="IVH275" s="466"/>
      <c r="IVI275" s="466"/>
      <c r="IVJ275" s="466"/>
      <c r="IVK275" s="466"/>
      <c r="IVL275" s="466"/>
      <c r="IVM275" s="466"/>
      <c r="IVN275" s="466"/>
      <c r="IVO275" s="466"/>
      <c r="IVP275" s="466"/>
      <c r="IVQ275" s="466"/>
      <c r="IVR275" s="466"/>
      <c r="IVS275" s="466"/>
      <c r="IVT275" s="466"/>
      <c r="IVU275" s="466"/>
      <c r="IVV275" s="466"/>
      <c r="IVW275" s="466"/>
      <c r="IVX275" s="466"/>
      <c r="IVY275" s="466"/>
      <c r="IVZ275" s="466"/>
      <c r="IWA275" s="466"/>
      <c r="IWB275" s="466"/>
      <c r="IWC275" s="466"/>
      <c r="IWD275" s="466"/>
      <c r="IWE275" s="466"/>
      <c r="IWF275" s="466"/>
      <c r="IWG275" s="466"/>
      <c r="IWH275" s="466"/>
      <c r="IWI275" s="466"/>
      <c r="IWJ275" s="466"/>
      <c r="IWK275" s="466"/>
      <c r="IWL275" s="466"/>
      <c r="IWM275" s="466"/>
      <c r="IWN275" s="466"/>
      <c r="IWO275" s="466"/>
      <c r="IWP275" s="466"/>
      <c r="IWQ275" s="466"/>
      <c r="IWR275" s="466"/>
      <c r="IWS275" s="466"/>
      <c r="IWT275" s="466"/>
      <c r="IWU275" s="466"/>
      <c r="IWV275" s="466"/>
      <c r="IWW275" s="466"/>
      <c r="IWX275" s="466"/>
      <c r="IWY275" s="466"/>
      <c r="IWZ275" s="466"/>
      <c r="IXA275" s="466"/>
      <c r="IXB275" s="466"/>
      <c r="IXC275" s="466"/>
      <c r="IXD275" s="466"/>
      <c r="IXE275" s="466"/>
      <c r="IXF275" s="466"/>
      <c r="IXG275" s="466"/>
      <c r="IXH275" s="466"/>
      <c r="IXI275" s="466"/>
      <c r="IXJ275" s="466"/>
      <c r="IXK275" s="466"/>
      <c r="IXL275" s="466"/>
      <c r="IXM275" s="466"/>
      <c r="IXN275" s="466"/>
      <c r="IXO275" s="466"/>
      <c r="IXP275" s="466"/>
      <c r="IXQ275" s="466"/>
      <c r="IXR275" s="466"/>
      <c r="IXS275" s="466"/>
      <c r="IXT275" s="466"/>
      <c r="IXU275" s="466"/>
      <c r="IXV275" s="466"/>
      <c r="IXW275" s="466"/>
      <c r="IXX275" s="466"/>
      <c r="IXY275" s="466"/>
      <c r="IXZ275" s="466"/>
      <c r="IYA275" s="466"/>
      <c r="IYB275" s="466"/>
      <c r="IYC275" s="466"/>
      <c r="IYD275" s="466"/>
      <c r="IYE275" s="466"/>
      <c r="IYF275" s="466"/>
      <c r="IYG275" s="466"/>
      <c r="IYH275" s="466"/>
      <c r="IYI275" s="466"/>
      <c r="IYJ275" s="466"/>
      <c r="IYK275" s="466"/>
      <c r="IYL275" s="466"/>
      <c r="IYM275" s="466"/>
      <c r="IYN275" s="466"/>
      <c r="IYO275" s="466"/>
      <c r="IYP275" s="466"/>
      <c r="IYQ275" s="466"/>
      <c r="IYR275" s="466"/>
      <c r="IYS275" s="466"/>
      <c r="IYT275" s="466"/>
      <c r="IYU275" s="466"/>
      <c r="IYV275" s="466"/>
      <c r="IYW275" s="466"/>
      <c r="IYX275" s="466"/>
      <c r="IYY275" s="466"/>
      <c r="IYZ275" s="466"/>
      <c r="IZA275" s="466"/>
      <c r="IZB275" s="466"/>
      <c r="IZC275" s="466"/>
      <c r="IZD275" s="466"/>
      <c r="IZE275" s="466"/>
      <c r="IZF275" s="466"/>
      <c r="IZG275" s="466"/>
      <c r="IZH275" s="466"/>
      <c r="IZI275" s="466"/>
      <c r="IZJ275" s="466"/>
      <c r="IZK275" s="466"/>
      <c r="IZL275" s="466"/>
      <c r="IZM275" s="466"/>
      <c r="IZN275" s="466"/>
      <c r="IZO275" s="466"/>
      <c r="IZP275" s="466"/>
      <c r="IZQ275" s="466"/>
      <c r="IZR275" s="466"/>
      <c r="IZS275" s="466"/>
      <c r="IZT275" s="466"/>
      <c r="IZU275" s="466"/>
      <c r="IZV275" s="466"/>
      <c r="IZW275" s="466"/>
      <c r="IZX275" s="466"/>
      <c r="IZY275" s="466"/>
      <c r="IZZ275" s="466"/>
      <c r="JAA275" s="466"/>
      <c r="JAB275" s="466"/>
      <c r="JAC275" s="466"/>
      <c r="JAD275" s="466"/>
      <c r="JAE275" s="466"/>
      <c r="JAF275" s="466"/>
      <c r="JAG275" s="466"/>
      <c r="JAH275" s="466"/>
      <c r="JAI275" s="466"/>
      <c r="JAJ275" s="466"/>
      <c r="JAK275" s="466"/>
      <c r="JAL275" s="466"/>
      <c r="JAM275" s="466"/>
      <c r="JAN275" s="466"/>
      <c r="JAO275" s="466"/>
      <c r="JAP275" s="466"/>
      <c r="JAQ275" s="466"/>
      <c r="JAR275" s="466"/>
      <c r="JAS275" s="466"/>
      <c r="JAT275" s="466"/>
      <c r="JAU275" s="466"/>
      <c r="JAV275" s="466"/>
      <c r="JAW275" s="466"/>
      <c r="JAX275" s="466"/>
      <c r="JAY275" s="466"/>
      <c r="JAZ275" s="466"/>
      <c r="JBA275" s="466"/>
      <c r="JBB275" s="466"/>
      <c r="JBC275" s="466"/>
      <c r="JBD275" s="466"/>
      <c r="JBE275" s="466"/>
      <c r="JBF275" s="466"/>
      <c r="JBG275" s="466"/>
      <c r="JBH275" s="466"/>
      <c r="JBI275" s="466"/>
      <c r="JBJ275" s="466"/>
      <c r="JBK275" s="466"/>
      <c r="JBL275" s="466"/>
      <c r="JBM275" s="466"/>
      <c r="JBN275" s="466"/>
      <c r="JBO275" s="466"/>
      <c r="JBP275" s="466"/>
      <c r="JBQ275" s="466"/>
      <c r="JBR275" s="466"/>
      <c r="JBS275" s="466"/>
      <c r="JBT275" s="466"/>
      <c r="JBU275" s="466"/>
      <c r="JBV275" s="466"/>
      <c r="JBW275" s="466"/>
      <c r="JBX275" s="466"/>
      <c r="JBY275" s="466"/>
      <c r="JBZ275" s="466"/>
      <c r="JCA275" s="466"/>
      <c r="JCB275" s="466"/>
      <c r="JCC275" s="466"/>
      <c r="JCD275" s="466"/>
      <c r="JCE275" s="466"/>
      <c r="JCF275" s="466"/>
      <c r="JCG275" s="466"/>
      <c r="JCH275" s="466"/>
      <c r="JCI275" s="466"/>
      <c r="JCJ275" s="466"/>
      <c r="JCK275" s="466"/>
      <c r="JCL275" s="466"/>
      <c r="JCM275" s="466"/>
      <c r="JCN275" s="466"/>
      <c r="JCO275" s="466"/>
      <c r="JCP275" s="466"/>
      <c r="JCQ275" s="466"/>
      <c r="JCR275" s="466"/>
      <c r="JCS275" s="466"/>
      <c r="JCT275" s="466"/>
      <c r="JCU275" s="466"/>
      <c r="JCV275" s="466"/>
      <c r="JCW275" s="466"/>
      <c r="JCX275" s="466"/>
      <c r="JCY275" s="466"/>
      <c r="JCZ275" s="466"/>
      <c r="JDA275" s="466"/>
      <c r="JDB275" s="466"/>
      <c r="JDC275" s="466"/>
      <c r="JDD275" s="466"/>
      <c r="JDE275" s="466"/>
      <c r="JDF275" s="466"/>
      <c r="JDG275" s="466"/>
      <c r="JDH275" s="466"/>
      <c r="JDI275" s="466"/>
      <c r="JDJ275" s="466"/>
      <c r="JDK275" s="466"/>
      <c r="JDL275" s="466"/>
      <c r="JDM275" s="466"/>
      <c r="JDN275" s="466"/>
      <c r="JDO275" s="466"/>
      <c r="JDP275" s="466"/>
      <c r="JDQ275" s="466"/>
      <c r="JDR275" s="466"/>
      <c r="JDS275" s="466"/>
      <c r="JDT275" s="466"/>
      <c r="JDU275" s="466"/>
      <c r="JDV275" s="466"/>
      <c r="JDW275" s="466"/>
      <c r="JDX275" s="466"/>
      <c r="JDY275" s="466"/>
      <c r="JDZ275" s="466"/>
      <c r="JEA275" s="466"/>
      <c r="JEB275" s="466"/>
      <c r="JEC275" s="466"/>
      <c r="JED275" s="466"/>
      <c r="JEE275" s="466"/>
      <c r="JEF275" s="466"/>
      <c r="JEG275" s="466"/>
      <c r="JEH275" s="466"/>
      <c r="JEI275" s="466"/>
      <c r="JEJ275" s="466"/>
      <c r="JEK275" s="466"/>
      <c r="JEL275" s="466"/>
      <c r="JEM275" s="466"/>
      <c r="JEN275" s="466"/>
      <c r="JEO275" s="466"/>
      <c r="JEP275" s="466"/>
      <c r="JEQ275" s="466"/>
      <c r="JER275" s="466"/>
      <c r="JES275" s="466"/>
      <c r="JET275" s="466"/>
      <c r="JEU275" s="466"/>
      <c r="JEV275" s="466"/>
      <c r="JEW275" s="466"/>
      <c r="JEX275" s="466"/>
      <c r="JEY275" s="466"/>
      <c r="JEZ275" s="466"/>
      <c r="JFA275" s="466"/>
      <c r="JFB275" s="466"/>
      <c r="JFC275" s="466"/>
      <c r="JFD275" s="466"/>
      <c r="JFE275" s="466"/>
      <c r="JFF275" s="466"/>
      <c r="JFG275" s="466"/>
      <c r="JFH275" s="466"/>
      <c r="JFI275" s="466"/>
      <c r="JFJ275" s="466"/>
      <c r="JFK275" s="466"/>
      <c r="JFL275" s="466"/>
      <c r="JFM275" s="466"/>
      <c r="JFN275" s="466"/>
      <c r="JFO275" s="466"/>
      <c r="JFP275" s="466"/>
      <c r="JFQ275" s="466"/>
      <c r="JFR275" s="466"/>
      <c r="JFS275" s="466"/>
      <c r="JFT275" s="466"/>
      <c r="JFU275" s="466"/>
      <c r="JFV275" s="466"/>
      <c r="JFW275" s="466"/>
      <c r="JFX275" s="466"/>
      <c r="JFY275" s="466"/>
      <c r="JFZ275" s="466"/>
      <c r="JGA275" s="466"/>
      <c r="JGB275" s="466"/>
      <c r="JGC275" s="466"/>
      <c r="JGD275" s="466"/>
      <c r="JGE275" s="466"/>
      <c r="JGF275" s="466"/>
      <c r="JGG275" s="466"/>
      <c r="JGH275" s="466"/>
      <c r="JGI275" s="466"/>
      <c r="JGJ275" s="466"/>
      <c r="JGK275" s="466"/>
      <c r="JGL275" s="466"/>
      <c r="JGM275" s="466"/>
      <c r="JGN275" s="466"/>
      <c r="JGO275" s="466"/>
      <c r="JGP275" s="466"/>
      <c r="JGQ275" s="466"/>
      <c r="JGR275" s="466"/>
      <c r="JGS275" s="466"/>
      <c r="JGT275" s="466"/>
      <c r="JGU275" s="466"/>
      <c r="JGV275" s="466"/>
      <c r="JGW275" s="466"/>
      <c r="JGX275" s="466"/>
      <c r="JGY275" s="466"/>
      <c r="JGZ275" s="466"/>
      <c r="JHA275" s="466"/>
      <c r="JHB275" s="466"/>
      <c r="JHC275" s="466"/>
      <c r="JHD275" s="466"/>
      <c r="JHE275" s="466"/>
      <c r="JHF275" s="466"/>
      <c r="JHG275" s="466"/>
      <c r="JHH275" s="466"/>
      <c r="JHI275" s="466"/>
      <c r="JHJ275" s="466"/>
      <c r="JHK275" s="466"/>
      <c r="JHL275" s="466"/>
      <c r="JHM275" s="466"/>
      <c r="JHN275" s="466"/>
      <c r="JHO275" s="466"/>
      <c r="JHP275" s="466"/>
      <c r="JHQ275" s="466"/>
      <c r="JHR275" s="466"/>
      <c r="JHS275" s="466"/>
      <c r="JHT275" s="466"/>
      <c r="JHU275" s="466"/>
      <c r="JHV275" s="466"/>
      <c r="JHW275" s="466"/>
      <c r="JHX275" s="466"/>
      <c r="JHY275" s="466"/>
      <c r="JHZ275" s="466"/>
      <c r="JIA275" s="466"/>
      <c r="JIB275" s="466"/>
      <c r="JIC275" s="466"/>
      <c r="JID275" s="466"/>
      <c r="JIE275" s="466"/>
      <c r="JIF275" s="466"/>
      <c r="JIG275" s="466"/>
      <c r="JIH275" s="466"/>
      <c r="JII275" s="466"/>
      <c r="JIJ275" s="466"/>
      <c r="JIK275" s="466"/>
      <c r="JIL275" s="466"/>
      <c r="JIM275" s="466"/>
      <c r="JIN275" s="466"/>
      <c r="JIO275" s="466"/>
      <c r="JIP275" s="466"/>
      <c r="JIQ275" s="466"/>
      <c r="JIR275" s="466"/>
      <c r="JIS275" s="466"/>
      <c r="JIT275" s="466"/>
      <c r="JIU275" s="466"/>
      <c r="JIV275" s="466"/>
      <c r="JIW275" s="466"/>
      <c r="JIX275" s="466"/>
      <c r="JIY275" s="466"/>
      <c r="JIZ275" s="466"/>
      <c r="JJA275" s="466"/>
      <c r="JJB275" s="466"/>
      <c r="JJC275" s="466"/>
      <c r="JJD275" s="466"/>
      <c r="JJE275" s="466"/>
      <c r="JJF275" s="466"/>
      <c r="JJG275" s="466"/>
      <c r="JJH275" s="466"/>
      <c r="JJI275" s="466"/>
      <c r="JJJ275" s="466"/>
      <c r="JJK275" s="466"/>
      <c r="JJL275" s="466"/>
      <c r="JJM275" s="466"/>
      <c r="JJN275" s="466"/>
      <c r="JJO275" s="466"/>
      <c r="JJP275" s="466"/>
      <c r="JJQ275" s="466"/>
      <c r="JJR275" s="466"/>
      <c r="JJS275" s="466"/>
      <c r="JJT275" s="466"/>
      <c r="JJU275" s="466"/>
      <c r="JJV275" s="466"/>
      <c r="JJW275" s="466"/>
      <c r="JJX275" s="466"/>
      <c r="JJY275" s="466"/>
      <c r="JJZ275" s="466"/>
      <c r="JKA275" s="466"/>
      <c r="JKB275" s="466"/>
      <c r="JKC275" s="466"/>
      <c r="JKD275" s="466"/>
      <c r="JKE275" s="466"/>
      <c r="JKF275" s="466"/>
      <c r="JKG275" s="466"/>
      <c r="JKH275" s="466"/>
      <c r="JKI275" s="466"/>
      <c r="JKJ275" s="466"/>
      <c r="JKK275" s="466"/>
      <c r="JKL275" s="466"/>
      <c r="JKM275" s="466"/>
      <c r="JKN275" s="466"/>
      <c r="JKO275" s="466"/>
      <c r="JKP275" s="466"/>
      <c r="JKQ275" s="466"/>
      <c r="JKR275" s="466"/>
      <c r="JKS275" s="466"/>
      <c r="JKT275" s="466"/>
      <c r="JKU275" s="466"/>
      <c r="JKV275" s="466"/>
      <c r="JKW275" s="466"/>
      <c r="JKX275" s="466"/>
      <c r="JKY275" s="466"/>
      <c r="JKZ275" s="466"/>
      <c r="JLA275" s="466"/>
      <c r="JLB275" s="466"/>
      <c r="JLC275" s="466"/>
      <c r="JLD275" s="466"/>
      <c r="JLE275" s="466"/>
      <c r="JLF275" s="466"/>
      <c r="JLG275" s="466"/>
      <c r="JLH275" s="466"/>
      <c r="JLI275" s="466"/>
      <c r="JLJ275" s="466"/>
      <c r="JLK275" s="466"/>
      <c r="JLL275" s="466"/>
      <c r="JLM275" s="466"/>
      <c r="JLN275" s="466"/>
      <c r="JLO275" s="466"/>
      <c r="JLP275" s="466"/>
      <c r="JLQ275" s="466"/>
      <c r="JLR275" s="466"/>
      <c r="JLS275" s="466"/>
      <c r="JLT275" s="466"/>
      <c r="JLU275" s="466"/>
      <c r="JLV275" s="466"/>
      <c r="JLW275" s="466"/>
      <c r="JLX275" s="466"/>
      <c r="JLY275" s="466"/>
      <c r="JLZ275" s="466"/>
      <c r="JMA275" s="466"/>
      <c r="JMB275" s="466"/>
      <c r="JMC275" s="466"/>
      <c r="JMD275" s="466"/>
      <c r="JME275" s="466"/>
      <c r="JMF275" s="466"/>
      <c r="JMG275" s="466"/>
      <c r="JMH275" s="466"/>
      <c r="JMI275" s="466"/>
      <c r="JMJ275" s="466"/>
      <c r="JMK275" s="466"/>
      <c r="JML275" s="466"/>
      <c r="JMM275" s="466"/>
      <c r="JMN275" s="466"/>
      <c r="JMO275" s="466"/>
      <c r="JMP275" s="466"/>
      <c r="JMQ275" s="466"/>
      <c r="JMR275" s="466"/>
      <c r="JMS275" s="466"/>
      <c r="JMT275" s="466"/>
      <c r="JMU275" s="466"/>
      <c r="JMV275" s="466"/>
      <c r="JMW275" s="466"/>
      <c r="JMX275" s="466"/>
      <c r="JMY275" s="466"/>
      <c r="JMZ275" s="466"/>
      <c r="JNA275" s="466"/>
      <c r="JNB275" s="466"/>
      <c r="JNC275" s="466"/>
      <c r="JND275" s="466"/>
      <c r="JNE275" s="466"/>
      <c r="JNF275" s="466"/>
      <c r="JNG275" s="466"/>
      <c r="JNH275" s="466"/>
      <c r="JNI275" s="466"/>
      <c r="JNJ275" s="466"/>
      <c r="JNK275" s="466"/>
      <c r="JNL275" s="466"/>
      <c r="JNM275" s="466"/>
      <c r="JNN275" s="466"/>
      <c r="JNO275" s="466"/>
      <c r="JNP275" s="466"/>
      <c r="JNQ275" s="466"/>
      <c r="JNR275" s="466"/>
      <c r="JNS275" s="466"/>
      <c r="JNT275" s="466"/>
      <c r="JNU275" s="466"/>
      <c r="JNV275" s="466"/>
      <c r="JNW275" s="466"/>
      <c r="JNX275" s="466"/>
      <c r="JNY275" s="466"/>
      <c r="JNZ275" s="466"/>
      <c r="JOA275" s="466"/>
      <c r="JOB275" s="466"/>
      <c r="JOC275" s="466"/>
      <c r="JOD275" s="466"/>
      <c r="JOE275" s="466"/>
      <c r="JOF275" s="466"/>
      <c r="JOG275" s="466"/>
      <c r="JOH275" s="466"/>
      <c r="JOI275" s="466"/>
      <c r="JOJ275" s="466"/>
      <c r="JOK275" s="466"/>
      <c r="JOL275" s="466"/>
      <c r="JOM275" s="466"/>
      <c r="JON275" s="466"/>
      <c r="JOO275" s="466"/>
      <c r="JOP275" s="466"/>
      <c r="JOQ275" s="466"/>
      <c r="JOR275" s="466"/>
      <c r="JOS275" s="466"/>
      <c r="JOT275" s="466"/>
      <c r="JOU275" s="466"/>
      <c r="JOV275" s="466"/>
      <c r="JOW275" s="466"/>
      <c r="JOX275" s="466"/>
      <c r="JOY275" s="466"/>
      <c r="JOZ275" s="466"/>
      <c r="JPA275" s="466"/>
      <c r="JPB275" s="466"/>
      <c r="JPC275" s="466"/>
      <c r="JPD275" s="466"/>
      <c r="JPE275" s="466"/>
      <c r="JPF275" s="466"/>
      <c r="JPG275" s="466"/>
      <c r="JPH275" s="466"/>
      <c r="JPI275" s="466"/>
      <c r="JPJ275" s="466"/>
      <c r="JPK275" s="466"/>
      <c r="JPL275" s="466"/>
      <c r="JPM275" s="466"/>
      <c r="JPN275" s="466"/>
      <c r="JPO275" s="466"/>
      <c r="JPP275" s="466"/>
      <c r="JPQ275" s="466"/>
      <c r="JPR275" s="466"/>
      <c r="JPS275" s="466"/>
      <c r="JPT275" s="466"/>
      <c r="JPU275" s="466"/>
      <c r="JPV275" s="466"/>
      <c r="JPW275" s="466"/>
      <c r="JPX275" s="466"/>
      <c r="JPY275" s="466"/>
      <c r="JPZ275" s="466"/>
      <c r="JQA275" s="466"/>
      <c r="JQB275" s="466"/>
      <c r="JQC275" s="466"/>
      <c r="JQD275" s="466"/>
      <c r="JQE275" s="466"/>
      <c r="JQF275" s="466"/>
      <c r="JQG275" s="466"/>
      <c r="JQH275" s="466"/>
      <c r="JQI275" s="466"/>
      <c r="JQJ275" s="466"/>
      <c r="JQK275" s="466"/>
      <c r="JQL275" s="466"/>
      <c r="JQM275" s="466"/>
      <c r="JQN275" s="466"/>
      <c r="JQO275" s="466"/>
      <c r="JQP275" s="466"/>
      <c r="JQQ275" s="466"/>
      <c r="JQR275" s="466"/>
      <c r="JQS275" s="466"/>
      <c r="JQT275" s="466"/>
      <c r="JQU275" s="466"/>
      <c r="JQV275" s="466"/>
      <c r="JQW275" s="466"/>
      <c r="JQX275" s="466"/>
      <c r="JQY275" s="466"/>
      <c r="JQZ275" s="466"/>
      <c r="JRA275" s="466"/>
      <c r="JRB275" s="466"/>
      <c r="JRC275" s="466"/>
      <c r="JRD275" s="466"/>
      <c r="JRE275" s="466"/>
      <c r="JRF275" s="466"/>
      <c r="JRG275" s="466"/>
      <c r="JRH275" s="466"/>
      <c r="JRI275" s="466"/>
      <c r="JRJ275" s="466"/>
      <c r="JRK275" s="466"/>
      <c r="JRL275" s="466"/>
      <c r="JRM275" s="466"/>
      <c r="JRN275" s="466"/>
      <c r="JRO275" s="466"/>
      <c r="JRP275" s="466"/>
      <c r="JRQ275" s="466"/>
      <c r="JRR275" s="466"/>
      <c r="JRS275" s="466"/>
      <c r="JRT275" s="466"/>
      <c r="JRU275" s="466"/>
      <c r="JRV275" s="466"/>
      <c r="JRW275" s="466"/>
      <c r="JRX275" s="466"/>
      <c r="JRY275" s="466"/>
      <c r="JRZ275" s="466"/>
      <c r="JSA275" s="466"/>
      <c r="JSB275" s="466"/>
      <c r="JSC275" s="466"/>
      <c r="JSD275" s="466"/>
      <c r="JSE275" s="466"/>
      <c r="JSF275" s="466"/>
      <c r="JSG275" s="466"/>
      <c r="JSH275" s="466"/>
      <c r="JSI275" s="466"/>
      <c r="JSJ275" s="466"/>
      <c r="JSK275" s="466"/>
      <c r="JSL275" s="466"/>
      <c r="JSM275" s="466"/>
      <c r="JSN275" s="466"/>
      <c r="JSO275" s="466"/>
      <c r="JSP275" s="466"/>
      <c r="JSQ275" s="466"/>
      <c r="JSR275" s="466"/>
      <c r="JSS275" s="466"/>
      <c r="JST275" s="466"/>
      <c r="JSU275" s="466"/>
      <c r="JSV275" s="466"/>
      <c r="JSW275" s="466"/>
      <c r="JSX275" s="466"/>
      <c r="JSY275" s="466"/>
      <c r="JSZ275" s="466"/>
      <c r="JTA275" s="466"/>
      <c r="JTB275" s="466"/>
      <c r="JTC275" s="466"/>
      <c r="JTD275" s="466"/>
      <c r="JTE275" s="466"/>
      <c r="JTF275" s="466"/>
      <c r="JTG275" s="466"/>
      <c r="JTH275" s="466"/>
      <c r="JTI275" s="466"/>
      <c r="JTJ275" s="466"/>
      <c r="JTK275" s="466"/>
      <c r="JTL275" s="466"/>
      <c r="JTM275" s="466"/>
      <c r="JTN275" s="466"/>
      <c r="JTO275" s="466"/>
      <c r="JTP275" s="466"/>
      <c r="JTQ275" s="466"/>
      <c r="JTR275" s="466"/>
      <c r="JTS275" s="466"/>
      <c r="JTT275" s="466"/>
      <c r="JTU275" s="466"/>
      <c r="JTV275" s="466"/>
      <c r="JTW275" s="466"/>
      <c r="JTX275" s="466"/>
      <c r="JTY275" s="466"/>
      <c r="JTZ275" s="466"/>
      <c r="JUA275" s="466"/>
      <c r="JUB275" s="466"/>
      <c r="JUC275" s="466"/>
      <c r="JUD275" s="466"/>
      <c r="JUE275" s="466"/>
      <c r="JUF275" s="466"/>
      <c r="JUG275" s="466"/>
      <c r="JUH275" s="466"/>
      <c r="JUI275" s="466"/>
      <c r="JUJ275" s="466"/>
      <c r="JUK275" s="466"/>
      <c r="JUL275" s="466"/>
      <c r="JUM275" s="466"/>
      <c r="JUN275" s="466"/>
      <c r="JUO275" s="466"/>
      <c r="JUP275" s="466"/>
      <c r="JUQ275" s="466"/>
      <c r="JUR275" s="466"/>
      <c r="JUS275" s="466"/>
      <c r="JUT275" s="466"/>
      <c r="JUU275" s="466"/>
      <c r="JUV275" s="466"/>
      <c r="JUW275" s="466"/>
      <c r="JUX275" s="466"/>
      <c r="JUY275" s="466"/>
      <c r="JUZ275" s="466"/>
      <c r="JVA275" s="466"/>
      <c r="JVB275" s="466"/>
      <c r="JVC275" s="466"/>
      <c r="JVD275" s="466"/>
      <c r="JVE275" s="466"/>
      <c r="JVF275" s="466"/>
      <c r="JVG275" s="466"/>
      <c r="JVH275" s="466"/>
      <c r="JVI275" s="466"/>
      <c r="JVJ275" s="466"/>
      <c r="JVK275" s="466"/>
      <c r="JVL275" s="466"/>
      <c r="JVM275" s="466"/>
      <c r="JVN275" s="466"/>
      <c r="JVO275" s="466"/>
      <c r="JVP275" s="466"/>
      <c r="JVQ275" s="466"/>
      <c r="JVR275" s="466"/>
      <c r="JVS275" s="466"/>
      <c r="JVT275" s="466"/>
      <c r="JVU275" s="466"/>
      <c r="JVV275" s="466"/>
      <c r="JVW275" s="466"/>
      <c r="JVX275" s="466"/>
      <c r="JVY275" s="466"/>
      <c r="JVZ275" s="466"/>
      <c r="JWA275" s="466"/>
      <c r="JWB275" s="466"/>
      <c r="JWC275" s="466"/>
      <c r="JWD275" s="466"/>
      <c r="JWE275" s="466"/>
      <c r="JWF275" s="466"/>
      <c r="JWG275" s="466"/>
      <c r="JWH275" s="466"/>
      <c r="JWI275" s="466"/>
      <c r="JWJ275" s="466"/>
      <c r="JWK275" s="466"/>
      <c r="JWL275" s="466"/>
      <c r="JWM275" s="466"/>
      <c r="JWN275" s="466"/>
      <c r="JWO275" s="466"/>
      <c r="JWP275" s="466"/>
      <c r="JWQ275" s="466"/>
      <c r="JWR275" s="466"/>
      <c r="JWS275" s="466"/>
      <c r="JWT275" s="466"/>
      <c r="JWU275" s="466"/>
      <c r="JWV275" s="466"/>
      <c r="JWW275" s="466"/>
      <c r="JWX275" s="466"/>
      <c r="JWY275" s="466"/>
      <c r="JWZ275" s="466"/>
      <c r="JXA275" s="466"/>
      <c r="JXB275" s="466"/>
      <c r="JXC275" s="466"/>
      <c r="JXD275" s="466"/>
      <c r="JXE275" s="466"/>
      <c r="JXF275" s="466"/>
      <c r="JXG275" s="466"/>
      <c r="JXH275" s="466"/>
      <c r="JXI275" s="466"/>
      <c r="JXJ275" s="466"/>
      <c r="JXK275" s="466"/>
      <c r="JXL275" s="466"/>
      <c r="JXM275" s="466"/>
      <c r="JXN275" s="466"/>
      <c r="JXO275" s="466"/>
      <c r="JXP275" s="466"/>
      <c r="JXQ275" s="466"/>
      <c r="JXR275" s="466"/>
      <c r="JXS275" s="466"/>
      <c r="JXT275" s="466"/>
      <c r="JXU275" s="466"/>
      <c r="JXV275" s="466"/>
      <c r="JXW275" s="466"/>
      <c r="JXX275" s="466"/>
      <c r="JXY275" s="466"/>
      <c r="JXZ275" s="466"/>
      <c r="JYA275" s="466"/>
      <c r="JYB275" s="466"/>
      <c r="JYC275" s="466"/>
      <c r="JYD275" s="466"/>
      <c r="JYE275" s="466"/>
      <c r="JYF275" s="466"/>
      <c r="JYG275" s="466"/>
      <c r="JYH275" s="466"/>
      <c r="JYI275" s="466"/>
      <c r="JYJ275" s="466"/>
      <c r="JYK275" s="466"/>
      <c r="JYL275" s="466"/>
      <c r="JYM275" s="466"/>
      <c r="JYN275" s="466"/>
      <c r="JYO275" s="466"/>
      <c r="JYP275" s="466"/>
      <c r="JYQ275" s="466"/>
      <c r="JYR275" s="466"/>
      <c r="JYS275" s="466"/>
      <c r="JYT275" s="466"/>
      <c r="JYU275" s="466"/>
      <c r="JYV275" s="466"/>
      <c r="JYW275" s="466"/>
      <c r="JYX275" s="466"/>
      <c r="JYY275" s="466"/>
      <c r="JYZ275" s="466"/>
      <c r="JZA275" s="466"/>
      <c r="JZB275" s="466"/>
      <c r="JZC275" s="466"/>
      <c r="JZD275" s="466"/>
      <c r="JZE275" s="466"/>
      <c r="JZF275" s="466"/>
      <c r="JZG275" s="466"/>
      <c r="JZH275" s="466"/>
      <c r="JZI275" s="466"/>
      <c r="JZJ275" s="466"/>
      <c r="JZK275" s="466"/>
      <c r="JZL275" s="466"/>
      <c r="JZM275" s="466"/>
      <c r="JZN275" s="466"/>
      <c r="JZO275" s="466"/>
      <c r="JZP275" s="466"/>
      <c r="JZQ275" s="466"/>
      <c r="JZR275" s="466"/>
      <c r="JZS275" s="466"/>
      <c r="JZT275" s="466"/>
      <c r="JZU275" s="466"/>
      <c r="JZV275" s="466"/>
      <c r="JZW275" s="466"/>
      <c r="JZX275" s="466"/>
      <c r="JZY275" s="466"/>
      <c r="JZZ275" s="466"/>
      <c r="KAA275" s="466"/>
      <c r="KAB275" s="466"/>
      <c r="KAC275" s="466"/>
      <c r="KAD275" s="466"/>
      <c r="KAE275" s="466"/>
      <c r="KAF275" s="466"/>
      <c r="KAG275" s="466"/>
      <c r="KAH275" s="466"/>
      <c r="KAI275" s="466"/>
      <c r="KAJ275" s="466"/>
      <c r="KAK275" s="466"/>
      <c r="KAL275" s="466"/>
      <c r="KAM275" s="466"/>
      <c r="KAN275" s="466"/>
      <c r="KAO275" s="466"/>
      <c r="KAP275" s="466"/>
      <c r="KAQ275" s="466"/>
      <c r="KAR275" s="466"/>
      <c r="KAS275" s="466"/>
      <c r="KAT275" s="466"/>
      <c r="KAU275" s="466"/>
      <c r="KAV275" s="466"/>
      <c r="KAW275" s="466"/>
      <c r="KAX275" s="466"/>
      <c r="KAY275" s="466"/>
      <c r="KAZ275" s="466"/>
      <c r="KBA275" s="466"/>
      <c r="KBB275" s="466"/>
      <c r="KBC275" s="466"/>
      <c r="KBD275" s="466"/>
      <c r="KBE275" s="466"/>
      <c r="KBF275" s="466"/>
      <c r="KBG275" s="466"/>
      <c r="KBH275" s="466"/>
      <c r="KBI275" s="466"/>
      <c r="KBJ275" s="466"/>
      <c r="KBK275" s="466"/>
      <c r="KBL275" s="466"/>
      <c r="KBM275" s="466"/>
      <c r="KBN275" s="466"/>
      <c r="KBO275" s="466"/>
      <c r="KBP275" s="466"/>
      <c r="KBQ275" s="466"/>
      <c r="KBR275" s="466"/>
      <c r="KBS275" s="466"/>
      <c r="KBT275" s="466"/>
      <c r="KBU275" s="466"/>
      <c r="KBV275" s="466"/>
      <c r="KBW275" s="466"/>
      <c r="KBX275" s="466"/>
      <c r="KBY275" s="466"/>
      <c r="KBZ275" s="466"/>
      <c r="KCA275" s="466"/>
      <c r="KCB275" s="466"/>
      <c r="KCC275" s="466"/>
      <c r="KCD275" s="466"/>
      <c r="KCE275" s="466"/>
      <c r="KCF275" s="466"/>
      <c r="KCG275" s="466"/>
      <c r="KCH275" s="466"/>
      <c r="KCI275" s="466"/>
      <c r="KCJ275" s="466"/>
      <c r="KCK275" s="466"/>
      <c r="KCL275" s="466"/>
      <c r="KCM275" s="466"/>
      <c r="KCN275" s="466"/>
      <c r="KCO275" s="466"/>
      <c r="KCP275" s="466"/>
      <c r="KCQ275" s="466"/>
      <c r="KCR275" s="466"/>
      <c r="KCS275" s="466"/>
      <c r="KCT275" s="466"/>
      <c r="KCU275" s="466"/>
      <c r="KCV275" s="466"/>
      <c r="KCW275" s="466"/>
      <c r="KCX275" s="466"/>
      <c r="KCY275" s="466"/>
      <c r="KCZ275" s="466"/>
      <c r="KDA275" s="466"/>
      <c r="KDB275" s="466"/>
      <c r="KDC275" s="466"/>
      <c r="KDD275" s="466"/>
      <c r="KDE275" s="466"/>
      <c r="KDF275" s="466"/>
      <c r="KDG275" s="466"/>
      <c r="KDH275" s="466"/>
      <c r="KDI275" s="466"/>
      <c r="KDJ275" s="466"/>
      <c r="KDK275" s="466"/>
      <c r="KDL275" s="466"/>
      <c r="KDM275" s="466"/>
      <c r="KDN275" s="466"/>
      <c r="KDO275" s="466"/>
      <c r="KDP275" s="466"/>
      <c r="KDQ275" s="466"/>
      <c r="KDR275" s="466"/>
      <c r="KDS275" s="466"/>
      <c r="KDT275" s="466"/>
      <c r="KDU275" s="466"/>
      <c r="KDV275" s="466"/>
      <c r="KDW275" s="466"/>
      <c r="KDX275" s="466"/>
      <c r="KDY275" s="466"/>
      <c r="KDZ275" s="466"/>
      <c r="KEA275" s="466"/>
      <c r="KEB275" s="466"/>
      <c r="KEC275" s="466"/>
      <c r="KED275" s="466"/>
      <c r="KEE275" s="466"/>
      <c r="KEF275" s="466"/>
      <c r="KEG275" s="466"/>
      <c r="KEH275" s="466"/>
      <c r="KEI275" s="466"/>
      <c r="KEJ275" s="466"/>
      <c r="KEK275" s="466"/>
      <c r="KEL275" s="466"/>
      <c r="KEM275" s="466"/>
      <c r="KEN275" s="466"/>
      <c r="KEO275" s="466"/>
      <c r="KEP275" s="466"/>
      <c r="KEQ275" s="466"/>
      <c r="KER275" s="466"/>
      <c r="KES275" s="466"/>
      <c r="KET275" s="466"/>
      <c r="KEU275" s="466"/>
      <c r="KEV275" s="466"/>
      <c r="KEW275" s="466"/>
      <c r="KEX275" s="466"/>
      <c r="KEY275" s="466"/>
      <c r="KEZ275" s="466"/>
      <c r="KFA275" s="466"/>
      <c r="KFB275" s="466"/>
      <c r="KFC275" s="466"/>
      <c r="KFD275" s="466"/>
      <c r="KFE275" s="466"/>
      <c r="KFF275" s="466"/>
      <c r="KFG275" s="466"/>
      <c r="KFH275" s="466"/>
      <c r="KFI275" s="466"/>
      <c r="KFJ275" s="466"/>
      <c r="KFK275" s="466"/>
      <c r="KFL275" s="466"/>
      <c r="KFM275" s="466"/>
      <c r="KFN275" s="466"/>
      <c r="KFO275" s="466"/>
      <c r="KFP275" s="466"/>
      <c r="KFQ275" s="466"/>
      <c r="KFR275" s="466"/>
      <c r="KFS275" s="466"/>
      <c r="KFT275" s="466"/>
      <c r="KFU275" s="466"/>
      <c r="KFV275" s="466"/>
      <c r="KFW275" s="466"/>
      <c r="KFX275" s="466"/>
      <c r="KFY275" s="466"/>
      <c r="KFZ275" s="466"/>
      <c r="KGA275" s="466"/>
      <c r="KGB275" s="466"/>
      <c r="KGC275" s="466"/>
      <c r="KGD275" s="466"/>
      <c r="KGE275" s="466"/>
      <c r="KGF275" s="466"/>
      <c r="KGG275" s="466"/>
      <c r="KGH275" s="466"/>
      <c r="KGI275" s="466"/>
      <c r="KGJ275" s="466"/>
      <c r="KGK275" s="466"/>
      <c r="KGL275" s="466"/>
      <c r="KGM275" s="466"/>
      <c r="KGN275" s="466"/>
      <c r="KGO275" s="466"/>
      <c r="KGP275" s="466"/>
      <c r="KGQ275" s="466"/>
      <c r="KGR275" s="466"/>
      <c r="KGS275" s="466"/>
      <c r="KGT275" s="466"/>
      <c r="KGU275" s="466"/>
      <c r="KGV275" s="466"/>
      <c r="KGW275" s="466"/>
      <c r="KGX275" s="466"/>
      <c r="KGY275" s="466"/>
      <c r="KGZ275" s="466"/>
      <c r="KHA275" s="466"/>
      <c r="KHB275" s="466"/>
      <c r="KHC275" s="466"/>
      <c r="KHD275" s="466"/>
      <c r="KHE275" s="466"/>
      <c r="KHF275" s="466"/>
      <c r="KHG275" s="466"/>
      <c r="KHH275" s="466"/>
      <c r="KHI275" s="466"/>
      <c r="KHJ275" s="466"/>
      <c r="KHK275" s="466"/>
      <c r="KHL275" s="466"/>
      <c r="KHM275" s="466"/>
      <c r="KHN275" s="466"/>
      <c r="KHO275" s="466"/>
      <c r="KHP275" s="466"/>
      <c r="KHQ275" s="466"/>
      <c r="KHR275" s="466"/>
      <c r="KHS275" s="466"/>
      <c r="KHT275" s="466"/>
      <c r="KHU275" s="466"/>
      <c r="KHV275" s="466"/>
      <c r="KHW275" s="466"/>
      <c r="KHX275" s="466"/>
      <c r="KHY275" s="466"/>
      <c r="KHZ275" s="466"/>
      <c r="KIA275" s="466"/>
      <c r="KIB275" s="466"/>
      <c r="KIC275" s="466"/>
      <c r="KID275" s="466"/>
      <c r="KIE275" s="466"/>
      <c r="KIF275" s="466"/>
      <c r="KIG275" s="466"/>
      <c r="KIH275" s="466"/>
      <c r="KII275" s="466"/>
      <c r="KIJ275" s="466"/>
      <c r="KIK275" s="466"/>
      <c r="KIL275" s="466"/>
      <c r="KIM275" s="466"/>
      <c r="KIN275" s="466"/>
      <c r="KIO275" s="466"/>
      <c r="KIP275" s="466"/>
      <c r="KIQ275" s="466"/>
      <c r="KIR275" s="466"/>
      <c r="KIS275" s="466"/>
      <c r="KIT275" s="466"/>
      <c r="KIU275" s="466"/>
      <c r="KIV275" s="466"/>
      <c r="KIW275" s="466"/>
      <c r="KIX275" s="466"/>
      <c r="KIY275" s="466"/>
      <c r="KIZ275" s="466"/>
      <c r="KJA275" s="466"/>
      <c r="KJB275" s="466"/>
      <c r="KJC275" s="466"/>
      <c r="KJD275" s="466"/>
      <c r="KJE275" s="466"/>
      <c r="KJF275" s="466"/>
      <c r="KJG275" s="466"/>
      <c r="KJH275" s="466"/>
      <c r="KJI275" s="466"/>
      <c r="KJJ275" s="466"/>
      <c r="KJK275" s="466"/>
      <c r="KJL275" s="466"/>
      <c r="KJM275" s="466"/>
      <c r="KJN275" s="466"/>
      <c r="KJO275" s="466"/>
      <c r="KJP275" s="466"/>
      <c r="KJQ275" s="466"/>
      <c r="KJR275" s="466"/>
      <c r="KJS275" s="466"/>
      <c r="KJT275" s="466"/>
      <c r="KJU275" s="466"/>
      <c r="KJV275" s="466"/>
      <c r="KJW275" s="466"/>
      <c r="KJX275" s="466"/>
      <c r="KJY275" s="466"/>
      <c r="KJZ275" s="466"/>
      <c r="KKA275" s="466"/>
      <c r="KKB275" s="466"/>
      <c r="KKC275" s="466"/>
      <c r="KKD275" s="466"/>
      <c r="KKE275" s="466"/>
      <c r="KKF275" s="466"/>
      <c r="KKG275" s="466"/>
      <c r="KKH275" s="466"/>
      <c r="KKI275" s="466"/>
      <c r="KKJ275" s="466"/>
      <c r="KKK275" s="466"/>
      <c r="KKL275" s="466"/>
      <c r="KKM275" s="466"/>
      <c r="KKN275" s="466"/>
      <c r="KKO275" s="466"/>
      <c r="KKP275" s="466"/>
      <c r="KKQ275" s="466"/>
      <c r="KKR275" s="466"/>
      <c r="KKS275" s="466"/>
      <c r="KKT275" s="466"/>
      <c r="KKU275" s="466"/>
      <c r="KKV275" s="466"/>
      <c r="KKW275" s="466"/>
      <c r="KKX275" s="466"/>
      <c r="KKY275" s="466"/>
      <c r="KKZ275" s="466"/>
      <c r="KLA275" s="466"/>
      <c r="KLB275" s="466"/>
      <c r="KLC275" s="466"/>
      <c r="KLD275" s="466"/>
      <c r="KLE275" s="466"/>
      <c r="KLF275" s="466"/>
      <c r="KLG275" s="466"/>
      <c r="KLH275" s="466"/>
      <c r="KLI275" s="466"/>
      <c r="KLJ275" s="466"/>
      <c r="KLK275" s="466"/>
      <c r="KLL275" s="466"/>
      <c r="KLM275" s="466"/>
      <c r="KLN275" s="466"/>
      <c r="KLO275" s="466"/>
      <c r="KLP275" s="466"/>
      <c r="KLQ275" s="466"/>
      <c r="KLR275" s="466"/>
      <c r="KLS275" s="466"/>
      <c r="KLT275" s="466"/>
      <c r="KLU275" s="466"/>
      <c r="KLV275" s="466"/>
      <c r="KLW275" s="466"/>
      <c r="KLX275" s="466"/>
      <c r="KLY275" s="466"/>
      <c r="KLZ275" s="466"/>
      <c r="KMA275" s="466"/>
      <c r="KMB275" s="466"/>
      <c r="KMC275" s="466"/>
      <c r="KMD275" s="466"/>
      <c r="KME275" s="466"/>
      <c r="KMF275" s="466"/>
      <c r="KMG275" s="466"/>
      <c r="KMH275" s="466"/>
      <c r="KMI275" s="466"/>
      <c r="KMJ275" s="466"/>
      <c r="KMK275" s="466"/>
      <c r="KML275" s="466"/>
      <c r="KMM275" s="466"/>
      <c r="KMN275" s="466"/>
      <c r="KMO275" s="466"/>
      <c r="KMP275" s="466"/>
      <c r="KMQ275" s="466"/>
      <c r="KMR275" s="466"/>
      <c r="KMS275" s="466"/>
      <c r="KMT275" s="466"/>
      <c r="KMU275" s="466"/>
      <c r="KMV275" s="466"/>
      <c r="KMW275" s="466"/>
      <c r="KMX275" s="466"/>
      <c r="KMY275" s="466"/>
      <c r="KMZ275" s="466"/>
      <c r="KNA275" s="466"/>
      <c r="KNB275" s="466"/>
      <c r="KNC275" s="466"/>
      <c r="KND275" s="466"/>
      <c r="KNE275" s="466"/>
      <c r="KNF275" s="466"/>
      <c r="KNG275" s="466"/>
      <c r="KNH275" s="466"/>
      <c r="KNI275" s="466"/>
      <c r="KNJ275" s="466"/>
      <c r="KNK275" s="466"/>
      <c r="KNL275" s="466"/>
      <c r="KNM275" s="466"/>
      <c r="KNN275" s="466"/>
      <c r="KNO275" s="466"/>
      <c r="KNP275" s="466"/>
      <c r="KNQ275" s="466"/>
      <c r="KNR275" s="466"/>
      <c r="KNS275" s="466"/>
      <c r="KNT275" s="466"/>
      <c r="KNU275" s="466"/>
      <c r="KNV275" s="466"/>
      <c r="KNW275" s="466"/>
      <c r="KNX275" s="466"/>
      <c r="KNY275" s="466"/>
      <c r="KNZ275" s="466"/>
      <c r="KOA275" s="466"/>
      <c r="KOB275" s="466"/>
      <c r="KOC275" s="466"/>
      <c r="KOD275" s="466"/>
      <c r="KOE275" s="466"/>
      <c r="KOF275" s="466"/>
      <c r="KOG275" s="466"/>
      <c r="KOH275" s="466"/>
      <c r="KOI275" s="466"/>
      <c r="KOJ275" s="466"/>
      <c r="KOK275" s="466"/>
      <c r="KOL275" s="466"/>
      <c r="KOM275" s="466"/>
      <c r="KON275" s="466"/>
      <c r="KOO275" s="466"/>
      <c r="KOP275" s="466"/>
      <c r="KOQ275" s="466"/>
      <c r="KOR275" s="466"/>
      <c r="KOS275" s="466"/>
      <c r="KOT275" s="466"/>
      <c r="KOU275" s="466"/>
      <c r="KOV275" s="466"/>
      <c r="KOW275" s="466"/>
      <c r="KOX275" s="466"/>
      <c r="KOY275" s="466"/>
      <c r="KOZ275" s="466"/>
      <c r="KPA275" s="466"/>
      <c r="KPB275" s="466"/>
      <c r="KPC275" s="466"/>
      <c r="KPD275" s="466"/>
      <c r="KPE275" s="466"/>
      <c r="KPF275" s="466"/>
      <c r="KPG275" s="466"/>
      <c r="KPH275" s="466"/>
      <c r="KPI275" s="466"/>
      <c r="KPJ275" s="466"/>
      <c r="KPK275" s="466"/>
      <c r="KPL275" s="466"/>
      <c r="KPM275" s="466"/>
      <c r="KPN275" s="466"/>
      <c r="KPO275" s="466"/>
      <c r="KPP275" s="466"/>
      <c r="KPQ275" s="466"/>
      <c r="KPR275" s="466"/>
      <c r="KPS275" s="466"/>
      <c r="KPT275" s="466"/>
      <c r="KPU275" s="466"/>
      <c r="KPV275" s="466"/>
      <c r="KPW275" s="466"/>
      <c r="KPX275" s="466"/>
      <c r="KPY275" s="466"/>
      <c r="KPZ275" s="466"/>
      <c r="KQA275" s="466"/>
      <c r="KQB275" s="466"/>
      <c r="KQC275" s="466"/>
      <c r="KQD275" s="466"/>
      <c r="KQE275" s="466"/>
      <c r="KQF275" s="466"/>
      <c r="KQG275" s="466"/>
      <c r="KQH275" s="466"/>
      <c r="KQI275" s="466"/>
      <c r="KQJ275" s="466"/>
      <c r="KQK275" s="466"/>
      <c r="KQL275" s="466"/>
      <c r="KQM275" s="466"/>
      <c r="KQN275" s="466"/>
      <c r="KQO275" s="466"/>
      <c r="KQP275" s="466"/>
      <c r="KQQ275" s="466"/>
      <c r="KQR275" s="466"/>
      <c r="KQS275" s="466"/>
      <c r="KQT275" s="466"/>
      <c r="KQU275" s="466"/>
      <c r="KQV275" s="466"/>
      <c r="KQW275" s="466"/>
      <c r="KQX275" s="466"/>
      <c r="KQY275" s="466"/>
      <c r="KQZ275" s="466"/>
      <c r="KRA275" s="466"/>
      <c r="KRB275" s="466"/>
      <c r="KRC275" s="466"/>
      <c r="KRD275" s="466"/>
      <c r="KRE275" s="466"/>
      <c r="KRF275" s="466"/>
      <c r="KRG275" s="466"/>
      <c r="KRH275" s="466"/>
      <c r="KRI275" s="466"/>
      <c r="KRJ275" s="466"/>
      <c r="KRK275" s="466"/>
      <c r="KRL275" s="466"/>
      <c r="KRM275" s="466"/>
      <c r="KRN275" s="466"/>
      <c r="KRO275" s="466"/>
      <c r="KRP275" s="466"/>
      <c r="KRQ275" s="466"/>
      <c r="KRR275" s="466"/>
      <c r="KRS275" s="466"/>
      <c r="KRT275" s="466"/>
      <c r="KRU275" s="466"/>
      <c r="KRV275" s="466"/>
      <c r="KRW275" s="466"/>
      <c r="KRX275" s="466"/>
      <c r="KRY275" s="466"/>
      <c r="KRZ275" s="466"/>
      <c r="KSA275" s="466"/>
      <c r="KSB275" s="466"/>
      <c r="KSC275" s="466"/>
      <c r="KSD275" s="466"/>
      <c r="KSE275" s="466"/>
      <c r="KSF275" s="466"/>
      <c r="KSG275" s="466"/>
      <c r="KSH275" s="466"/>
      <c r="KSI275" s="466"/>
      <c r="KSJ275" s="466"/>
      <c r="KSK275" s="466"/>
      <c r="KSL275" s="466"/>
      <c r="KSM275" s="466"/>
      <c r="KSN275" s="466"/>
      <c r="KSO275" s="466"/>
      <c r="KSP275" s="466"/>
      <c r="KSQ275" s="466"/>
      <c r="KSR275" s="466"/>
      <c r="KSS275" s="466"/>
      <c r="KST275" s="466"/>
      <c r="KSU275" s="466"/>
      <c r="KSV275" s="466"/>
      <c r="KSW275" s="466"/>
      <c r="KSX275" s="466"/>
      <c r="KSY275" s="466"/>
      <c r="KSZ275" s="466"/>
      <c r="KTA275" s="466"/>
      <c r="KTB275" s="466"/>
      <c r="KTC275" s="466"/>
      <c r="KTD275" s="466"/>
      <c r="KTE275" s="466"/>
      <c r="KTF275" s="466"/>
      <c r="KTG275" s="466"/>
      <c r="KTH275" s="466"/>
      <c r="KTI275" s="466"/>
      <c r="KTJ275" s="466"/>
      <c r="KTK275" s="466"/>
      <c r="KTL275" s="466"/>
      <c r="KTM275" s="466"/>
      <c r="KTN275" s="466"/>
      <c r="KTO275" s="466"/>
      <c r="KTP275" s="466"/>
      <c r="KTQ275" s="466"/>
      <c r="KTR275" s="466"/>
      <c r="KTS275" s="466"/>
      <c r="KTT275" s="466"/>
      <c r="KTU275" s="466"/>
      <c r="KTV275" s="466"/>
      <c r="KTW275" s="466"/>
      <c r="KTX275" s="466"/>
      <c r="KTY275" s="466"/>
      <c r="KTZ275" s="466"/>
      <c r="KUA275" s="466"/>
      <c r="KUB275" s="466"/>
      <c r="KUC275" s="466"/>
      <c r="KUD275" s="466"/>
      <c r="KUE275" s="466"/>
      <c r="KUF275" s="466"/>
      <c r="KUG275" s="466"/>
      <c r="KUH275" s="466"/>
      <c r="KUI275" s="466"/>
      <c r="KUJ275" s="466"/>
      <c r="KUK275" s="466"/>
      <c r="KUL275" s="466"/>
      <c r="KUM275" s="466"/>
      <c r="KUN275" s="466"/>
      <c r="KUO275" s="466"/>
      <c r="KUP275" s="466"/>
      <c r="KUQ275" s="466"/>
      <c r="KUR275" s="466"/>
      <c r="KUS275" s="466"/>
      <c r="KUT275" s="466"/>
      <c r="KUU275" s="466"/>
      <c r="KUV275" s="466"/>
      <c r="KUW275" s="466"/>
      <c r="KUX275" s="466"/>
      <c r="KUY275" s="466"/>
      <c r="KUZ275" s="466"/>
      <c r="KVA275" s="466"/>
      <c r="KVB275" s="466"/>
      <c r="KVC275" s="466"/>
      <c r="KVD275" s="466"/>
      <c r="KVE275" s="466"/>
      <c r="KVF275" s="466"/>
      <c r="KVG275" s="466"/>
      <c r="KVH275" s="466"/>
      <c r="KVI275" s="466"/>
      <c r="KVJ275" s="466"/>
      <c r="KVK275" s="466"/>
      <c r="KVL275" s="466"/>
      <c r="KVM275" s="466"/>
      <c r="KVN275" s="466"/>
      <c r="KVO275" s="466"/>
      <c r="KVP275" s="466"/>
      <c r="KVQ275" s="466"/>
      <c r="KVR275" s="466"/>
      <c r="KVS275" s="466"/>
      <c r="KVT275" s="466"/>
      <c r="KVU275" s="466"/>
      <c r="KVV275" s="466"/>
      <c r="KVW275" s="466"/>
      <c r="KVX275" s="466"/>
      <c r="KVY275" s="466"/>
      <c r="KVZ275" s="466"/>
      <c r="KWA275" s="466"/>
      <c r="KWB275" s="466"/>
      <c r="KWC275" s="466"/>
      <c r="KWD275" s="466"/>
      <c r="KWE275" s="466"/>
      <c r="KWF275" s="466"/>
      <c r="KWG275" s="466"/>
      <c r="KWH275" s="466"/>
      <c r="KWI275" s="466"/>
      <c r="KWJ275" s="466"/>
      <c r="KWK275" s="466"/>
      <c r="KWL275" s="466"/>
      <c r="KWM275" s="466"/>
      <c r="KWN275" s="466"/>
      <c r="KWO275" s="466"/>
      <c r="KWP275" s="466"/>
      <c r="KWQ275" s="466"/>
      <c r="KWR275" s="466"/>
      <c r="KWS275" s="466"/>
      <c r="KWT275" s="466"/>
      <c r="KWU275" s="466"/>
      <c r="KWV275" s="466"/>
      <c r="KWW275" s="466"/>
      <c r="KWX275" s="466"/>
      <c r="KWY275" s="466"/>
      <c r="KWZ275" s="466"/>
      <c r="KXA275" s="466"/>
      <c r="KXB275" s="466"/>
      <c r="KXC275" s="466"/>
      <c r="KXD275" s="466"/>
      <c r="KXE275" s="466"/>
      <c r="KXF275" s="466"/>
      <c r="KXG275" s="466"/>
      <c r="KXH275" s="466"/>
      <c r="KXI275" s="466"/>
      <c r="KXJ275" s="466"/>
      <c r="KXK275" s="466"/>
      <c r="KXL275" s="466"/>
      <c r="KXM275" s="466"/>
      <c r="KXN275" s="466"/>
      <c r="KXO275" s="466"/>
      <c r="KXP275" s="466"/>
      <c r="KXQ275" s="466"/>
      <c r="KXR275" s="466"/>
      <c r="KXS275" s="466"/>
      <c r="KXT275" s="466"/>
      <c r="KXU275" s="466"/>
      <c r="KXV275" s="466"/>
      <c r="KXW275" s="466"/>
      <c r="KXX275" s="466"/>
      <c r="KXY275" s="466"/>
      <c r="KXZ275" s="466"/>
      <c r="KYA275" s="466"/>
      <c r="KYB275" s="466"/>
      <c r="KYC275" s="466"/>
      <c r="KYD275" s="466"/>
      <c r="KYE275" s="466"/>
      <c r="KYF275" s="466"/>
      <c r="KYG275" s="466"/>
      <c r="KYH275" s="466"/>
      <c r="KYI275" s="466"/>
      <c r="KYJ275" s="466"/>
      <c r="KYK275" s="466"/>
      <c r="KYL275" s="466"/>
      <c r="KYM275" s="466"/>
      <c r="KYN275" s="466"/>
      <c r="KYO275" s="466"/>
      <c r="KYP275" s="466"/>
      <c r="KYQ275" s="466"/>
      <c r="KYR275" s="466"/>
      <c r="KYS275" s="466"/>
      <c r="KYT275" s="466"/>
      <c r="KYU275" s="466"/>
      <c r="KYV275" s="466"/>
      <c r="KYW275" s="466"/>
      <c r="KYX275" s="466"/>
      <c r="KYY275" s="466"/>
      <c r="KYZ275" s="466"/>
      <c r="KZA275" s="466"/>
      <c r="KZB275" s="466"/>
      <c r="KZC275" s="466"/>
      <c r="KZD275" s="466"/>
      <c r="KZE275" s="466"/>
      <c r="KZF275" s="466"/>
      <c r="KZG275" s="466"/>
      <c r="KZH275" s="466"/>
      <c r="KZI275" s="466"/>
      <c r="KZJ275" s="466"/>
      <c r="KZK275" s="466"/>
      <c r="KZL275" s="466"/>
      <c r="KZM275" s="466"/>
      <c r="KZN275" s="466"/>
      <c r="KZO275" s="466"/>
      <c r="KZP275" s="466"/>
      <c r="KZQ275" s="466"/>
      <c r="KZR275" s="466"/>
      <c r="KZS275" s="466"/>
      <c r="KZT275" s="466"/>
      <c r="KZU275" s="466"/>
      <c r="KZV275" s="466"/>
      <c r="KZW275" s="466"/>
      <c r="KZX275" s="466"/>
      <c r="KZY275" s="466"/>
      <c r="KZZ275" s="466"/>
      <c r="LAA275" s="466"/>
      <c r="LAB275" s="466"/>
      <c r="LAC275" s="466"/>
      <c r="LAD275" s="466"/>
      <c r="LAE275" s="466"/>
      <c r="LAF275" s="466"/>
      <c r="LAG275" s="466"/>
      <c r="LAH275" s="466"/>
      <c r="LAI275" s="466"/>
      <c r="LAJ275" s="466"/>
      <c r="LAK275" s="466"/>
      <c r="LAL275" s="466"/>
      <c r="LAM275" s="466"/>
      <c r="LAN275" s="466"/>
      <c r="LAO275" s="466"/>
      <c r="LAP275" s="466"/>
      <c r="LAQ275" s="466"/>
      <c r="LAR275" s="466"/>
      <c r="LAS275" s="466"/>
      <c r="LAT275" s="466"/>
      <c r="LAU275" s="466"/>
      <c r="LAV275" s="466"/>
      <c r="LAW275" s="466"/>
      <c r="LAX275" s="466"/>
      <c r="LAY275" s="466"/>
      <c r="LAZ275" s="466"/>
      <c r="LBA275" s="466"/>
      <c r="LBB275" s="466"/>
      <c r="LBC275" s="466"/>
      <c r="LBD275" s="466"/>
      <c r="LBE275" s="466"/>
      <c r="LBF275" s="466"/>
      <c r="LBG275" s="466"/>
      <c r="LBH275" s="466"/>
      <c r="LBI275" s="466"/>
      <c r="LBJ275" s="466"/>
      <c r="LBK275" s="466"/>
      <c r="LBL275" s="466"/>
      <c r="LBM275" s="466"/>
      <c r="LBN275" s="466"/>
      <c r="LBO275" s="466"/>
      <c r="LBP275" s="466"/>
      <c r="LBQ275" s="466"/>
      <c r="LBR275" s="466"/>
      <c r="LBS275" s="466"/>
      <c r="LBT275" s="466"/>
      <c r="LBU275" s="466"/>
      <c r="LBV275" s="466"/>
      <c r="LBW275" s="466"/>
      <c r="LBX275" s="466"/>
      <c r="LBY275" s="466"/>
      <c r="LBZ275" s="466"/>
      <c r="LCA275" s="466"/>
      <c r="LCB275" s="466"/>
      <c r="LCC275" s="466"/>
      <c r="LCD275" s="466"/>
      <c r="LCE275" s="466"/>
      <c r="LCF275" s="466"/>
      <c r="LCG275" s="466"/>
      <c r="LCH275" s="466"/>
      <c r="LCI275" s="466"/>
      <c r="LCJ275" s="466"/>
      <c r="LCK275" s="466"/>
      <c r="LCL275" s="466"/>
      <c r="LCM275" s="466"/>
      <c r="LCN275" s="466"/>
      <c r="LCO275" s="466"/>
      <c r="LCP275" s="466"/>
      <c r="LCQ275" s="466"/>
      <c r="LCR275" s="466"/>
      <c r="LCS275" s="466"/>
      <c r="LCT275" s="466"/>
      <c r="LCU275" s="466"/>
      <c r="LCV275" s="466"/>
      <c r="LCW275" s="466"/>
      <c r="LCX275" s="466"/>
      <c r="LCY275" s="466"/>
      <c r="LCZ275" s="466"/>
      <c r="LDA275" s="466"/>
      <c r="LDB275" s="466"/>
      <c r="LDC275" s="466"/>
      <c r="LDD275" s="466"/>
      <c r="LDE275" s="466"/>
      <c r="LDF275" s="466"/>
      <c r="LDG275" s="466"/>
      <c r="LDH275" s="466"/>
      <c r="LDI275" s="466"/>
      <c r="LDJ275" s="466"/>
      <c r="LDK275" s="466"/>
      <c r="LDL275" s="466"/>
      <c r="LDM275" s="466"/>
      <c r="LDN275" s="466"/>
      <c r="LDO275" s="466"/>
      <c r="LDP275" s="466"/>
      <c r="LDQ275" s="466"/>
      <c r="LDR275" s="466"/>
      <c r="LDS275" s="466"/>
      <c r="LDT275" s="466"/>
      <c r="LDU275" s="466"/>
      <c r="LDV275" s="466"/>
      <c r="LDW275" s="466"/>
      <c r="LDX275" s="466"/>
      <c r="LDY275" s="466"/>
      <c r="LDZ275" s="466"/>
      <c r="LEA275" s="466"/>
      <c r="LEB275" s="466"/>
      <c r="LEC275" s="466"/>
      <c r="LED275" s="466"/>
      <c r="LEE275" s="466"/>
      <c r="LEF275" s="466"/>
      <c r="LEG275" s="466"/>
      <c r="LEH275" s="466"/>
      <c r="LEI275" s="466"/>
      <c r="LEJ275" s="466"/>
      <c r="LEK275" s="466"/>
      <c r="LEL275" s="466"/>
      <c r="LEM275" s="466"/>
      <c r="LEN275" s="466"/>
      <c r="LEO275" s="466"/>
      <c r="LEP275" s="466"/>
      <c r="LEQ275" s="466"/>
      <c r="LER275" s="466"/>
      <c r="LES275" s="466"/>
      <c r="LET275" s="466"/>
      <c r="LEU275" s="466"/>
      <c r="LEV275" s="466"/>
      <c r="LEW275" s="466"/>
      <c r="LEX275" s="466"/>
      <c r="LEY275" s="466"/>
      <c r="LEZ275" s="466"/>
      <c r="LFA275" s="466"/>
      <c r="LFB275" s="466"/>
      <c r="LFC275" s="466"/>
      <c r="LFD275" s="466"/>
      <c r="LFE275" s="466"/>
      <c r="LFF275" s="466"/>
      <c r="LFG275" s="466"/>
      <c r="LFH275" s="466"/>
      <c r="LFI275" s="466"/>
      <c r="LFJ275" s="466"/>
      <c r="LFK275" s="466"/>
      <c r="LFL275" s="466"/>
      <c r="LFM275" s="466"/>
      <c r="LFN275" s="466"/>
      <c r="LFO275" s="466"/>
      <c r="LFP275" s="466"/>
      <c r="LFQ275" s="466"/>
      <c r="LFR275" s="466"/>
      <c r="LFS275" s="466"/>
      <c r="LFT275" s="466"/>
      <c r="LFU275" s="466"/>
      <c r="LFV275" s="466"/>
      <c r="LFW275" s="466"/>
      <c r="LFX275" s="466"/>
      <c r="LFY275" s="466"/>
      <c r="LFZ275" s="466"/>
      <c r="LGA275" s="466"/>
      <c r="LGB275" s="466"/>
      <c r="LGC275" s="466"/>
      <c r="LGD275" s="466"/>
      <c r="LGE275" s="466"/>
      <c r="LGF275" s="466"/>
      <c r="LGG275" s="466"/>
      <c r="LGH275" s="466"/>
      <c r="LGI275" s="466"/>
      <c r="LGJ275" s="466"/>
      <c r="LGK275" s="466"/>
      <c r="LGL275" s="466"/>
      <c r="LGM275" s="466"/>
      <c r="LGN275" s="466"/>
      <c r="LGO275" s="466"/>
      <c r="LGP275" s="466"/>
      <c r="LGQ275" s="466"/>
      <c r="LGR275" s="466"/>
      <c r="LGS275" s="466"/>
      <c r="LGT275" s="466"/>
      <c r="LGU275" s="466"/>
      <c r="LGV275" s="466"/>
      <c r="LGW275" s="466"/>
      <c r="LGX275" s="466"/>
      <c r="LGY275" s="466"/>
      <c r="LGZ275" s="466"/>
      <c r="LHA275" s="466"/>
      <c r="LHB275" s="466"/>
      <c r="LHC275" s="466"/>
      <c r="LHD275" s="466"/>
      <c r="LHE275" s="466"/>
      <c r="LHF275" s="466"/>
      <c r="LHG275" s="466"/>
      <c r="LHH275" s="466"/>
      <c r="LHI275" s="466"/>
      <c r="LHJ275" s="466"/>
      <c r="LHK275" s="466"/>
      <c r="LHL275" s="466"/>
      <c r="LHM275" s="466"/>
      <c r="LHN275" s="466"/>
      <c r="LHO275" s="466"/>
      <c r="LHP275" s="466"/>
      <c r="LHQ275" s="466"/>
      <c r="LHR275" s="466"/>
      <c r="LHS275" s="466"/>
      <c r="LHT275" s="466"/>
      <c r="LHU275" s="466"/>
      <c r="LHV275" s="466"/>
      <c r="LHW275" s="466"/>
      <c r="LHX275" s="466"/>
      <c r="LHY275" s="466"/>
      <c r="LHZ275" s="466"/>
      <c r="LIA275" s="466"/>
      <c r="LIB275" s="466"/>
      <c r="LIC275" s="466"/>
      <c r="LID275" s="466"/>
      <c r="LIE275" s="466"/>
      <c r="LIF275" s="466"/>
      <c r="LIG275" s="466"/>
      <c r="LIH275" s="466"/>
      <c r="LII275" s="466"/>
      <c r="LIJ275" s="466"/>
      <c r="LIK275" s="466"/>
      <c r="LIL275" s="466"/>
      <c r="LIM275" s="466"/>
      <c r="LIN275" s="466"/>
      <c r="LIO275" s="466"/>
      <c r="LIP275" s="466"/>
      <c r="LIQ275" s="466"/>
      <c r="LIR275" s="466"/>
      <c r="LIS275" s="466"/>
      <c r="LIT275" s="466"/>
      <c r="LIU275" s="466"/>
      <c r="LIV275" s="466"/>
      <c r="LIW275" s="466"/>
      <c r="LIX275" s="466"/>
      <c r="LIY275" s="466"/>
      <c r="LIZ275" s="466"/>
      <c r="LJA275" s="466"/>
      <c r="LJB275" s="466"/>
      <c r="LJC275" s="466"/>
      <c r="LJD275" s="466"/>
      <c r="LJE275" s="466"/>
      <c r="LJF275" s="466"/>
      <c r="LJG275" s="466"/>
      <c r="LJH275" s="466"/>
      <c r="LJI275" s="466"/>
      <c r="LJJ275" s="466"/>
      <c r="LJK275" s="466"/>
      <c r="LJL275" s="466"/>
      <c r="LJM275" s="466"/>
      <c r="LJN275" s="466"/>
      <c r="LJO275" s="466"/>
      <c r="LJP275" s="466"/>
      <c r="LJQ275" s="466"/>
      <c r="LJR275" s="466"/>
      <c r="LJS275" s="466"/>
      <c r="LJT275" s="466"/>
      <c r="LJU275" s="466"/>
      <c r="LJV275" s="466"/>
      <c r="LJW275" s="466"/>
      <c r="LJX275" s="466"/>
      <c r="LJY275" s="466"/>
      <c r="LJZ275" s="466"/>
      <c r="LKA275" s="466"/>
      <c r="LKB275" s="466"/>
      <c r="LKC275" s="466"/>
      <c r="LKD275" s="466"/>
      <c r="LKE275" s="466"/>
      <c r="LKF275" s="466"/>
      <c r="LKG275" s="466"/>
      <c r="LKH275" s="466"/>
      <c r="LKI275" s="466"/>
      <c r="LKJ275" s="466"/>
      <c r="LKK275" s="466"/>
      <c r="LKL275" s="466"/>
      <c r="LKM275" s="466"/>
      <c r="LKN275" s="466"/>
      <c r="LKO275" s="466"/>
      <c r="LKP275" s="466"/>
      <c r="LKQ275" s="466"/>
      <c r="LKR275" s="466"/>
      <c r="LKS275" s="466"/>
      <c r="LKT275" s="466"/>
      <c r="LKU275" s="466"/>
      <c r="LKV275" s="466"/>
      <c r="LKW275" s="466"/>
      <c r="LKX275" s="466"/>
      <c r="LKY275" s="466"/>
      <c r="LKZ275" s="466"/>
      <c r="LLA275" s="466"/>
      <c r="LLB275" s="466"/>
      <c r="LLC275" s="466"/>
      <c r="LLD275" s="466"/>
      <c r="LLE275" s="466"/>
      <c r="LLF275" s="466"/>
      <c r="LLG275" s="466"/>
      <c r="LLH275" s="466"/>
      <c r="LLI275" s="466"/>
      <c r="LLJ275" s="466"/>
      <c r="LLK275" s="466"/>
      <c r="LLL275" s="466"/>
      <c r="LLM275" s="466"/>
      <c r="LLN275" s="466"/>
      <c r="LLO275" s="466"/>
      <c r="LLP275" s="466"/>
      <c r="LLQ275" s="466"/>
      <c r="LLR275" s="466"/>
      <c r="LLS275" s="466"/>
      <c r="LLT275" s="466"/>
      <c r="LLU275" s="466"/>
      <c r="LLV275" s="466"/>
      <c r="LLW275" s="466"/>
      <c r="LLX275" s="466"/>
      <c r="LLY275" s="466"/>
      <c r="LLZ275" s="466"/>
      <c r="LMA275" s="466"/>
      <c r="LMB275" s="466"/>
      <c r="LMC275" s="466"/>
      <c r="LMD275" s="466"/>
      <c r="LME275" s="466"/>
      <c r="LMF275" s="466"/>
      <c r="LMG275" s="466"/>
      <c r="LMH275" s="466"/>
      <c r="LMI275" s="466"/>
      <c r="LMJ275" s="466"/>
      <c r="LMK275" s="466"/>
      <c r="LML275" s="466"/>
      <c r="LMM275" s="466"/>
      <c r="LMN275" s="466"/>
      <c r="LMO275" s="466"/>
      <c r="LMP275" s="466"/>
      <c r="LMQ275" s="466"/>
      <c r="LMR275" s="466"/>
      <c r="LMS275" s="466"/>
      <c r="LMT275" s="466"/>
      <c r="LMU275" s="466"/>
      <c r="LMV275" s="466"/>
      <c r="LMW275" s="466"/>
      <c r="LMX275" s="466"/>
      <c r="LMY275" s="466"/>
      <c r="LMZ275" s="466"/>
      <c r="LNA275" s="466"/>
      <c r="LNB275" s="466"/>
      <c r="LNC275" s="466"/>
      <c r="LND275" s="466"/>
      <c r="LNE275" s="466"/>
      <c r="LNF275" s="466"/>
      <c r="LNG275" s="466"/>
      <c r="LNH275" s="466"/>
      <c r="LNI275" s="466"/>
      <c r="LNJ275" s="466"/>
      <c r="LNK275" s="466"/>
      <c r="LNL275" s="466"/>
      <c r="LNM275" s="466"/>
      <c r="LNN275" s="466"/>
      <c r="LNO275" s="466"/>
      <c r="LNP275" s="466"/>
      <c r="LNQ275" s="466"/>
      <c r="LNR275" s="466"/>
      <c r="LNS275" s="466"/>
      <c r="LNT275" s="466"/>
      <c r="LNU275" s="466"/>
      <c r="LNV275" s="466"/>
      <c r="LNW275" s="466"/>
      <c r="LNX275" s="466"/>
      <c r="LNY275" s="466"/>
      <c r="LNZ275" s="466"/>
      <c r="LOA275" s="466"/>
      <c r="LOB275" s="466"/>
      <c r="LOC275" s="466"/>
      <c r="LOD275" s="466"/>
      <c r="LOE275" s="466"/>
      <c r="LOF275" s="466"/>
      <c r="LOG275" s="466"/>
      <c r="LOH275" s="466"/>
      <c r="LOI275" s="466"/>
      <c r="LOJ275" s="466"/>
      <c r="LOK275" s="466"/>
      <c r="LOL275" s="466"/>
      <c r="LOM275" s="466"/>
      <c r="LON275" s="466"/>
      <c r="LOO275" s="466"/>
      <c r="LOP275" s="466"/>
      <c r="LOQ275" s="466"/>
      <c r="LOR275" s="466"/>
      <c r="LOS275" s="466"/>
      <c r="LOT275" s="466"/>
      <c r="LOU275" s="466"/>
      <c r="LOV275" s="466"/>
      <c r="LOW275" s="466"/>
      <c r="LOX275" s="466"/>
      <c r="LOY275" s="466"/>
      <c r="LOZ275" s="466"/>
      <c r="LPA275" s="466"/>
      <c r="LPB275" s="466"/>
      <c r="LPC275" s="466"/>
      <c r="LPD275" s="466"/>
      <c r="LPE275" s="466"/>
      <c r="LPF275" s="466"/>
      <c r="LPG275" s="466"/>
      <c r="LPH275" s="466"/>
      <c r="LPI275" s="466"/>
      <c r="LPJ275" s="466"/>
      <c r="LPK275" s="466"/>
      <c r="LPL275" s="466"/>
      <c r="LPM275" s="466"/>
      <c r="LPN275" s="466"/>
      <c r="LPO275" s="466"/>
      <c r="LPP275" s="466"/>
      <c r="LPQ275" s="466"/>
      <c r="LPR275" s="466"/>
      <c r="LPS275" s="466"/>
      <c r="LPT275" s="466"/>
      <c r="LPU275" s="466"/>
      <c r="LPV275" s="466"/>
      <c r="LPW275" s="466"/>
      <c r="LPX275" s="466"/>
      <c r="LPY275" s="466"/>
      <c r="LPZ275" s="466"/>
      <c r="LQA275" s="466"/>
      <c r="LQB275" s="466"/>
      <c r="LQC275" s="466"/>
      <c r="LQD275" s="466"/>
      <c r="LQE275" s="466"/>
      <c r="LQF275" s="466"/>
      <c r="LQG275" s="466"/>
      <c r="LQH275" s="466"/>
      <c r="LQI275" s="466"/>
      <c r="LQJ275" s="466"/>
      <c r="LQK275" s="466"/>
      <c r="LQL275" s="466"/>
      <c r="LQM275" s="466"/>
      <c r="LQN275" s="466"/>
      <c r="LQO275" s="466"/>
      <c r="LQP275" s="466"/>
      <c r="LQQ275" s="466"/>
      <c r="LQR275" s="466"/>
      <c r="LQS275" s="466"/>
      <c r="LQT275" s="466"/>
      <c r="LQU275" s="466"/>
      <c r="LQV275" s="466"/>
      <c r="LQW275" s="466"/>
      <c r="LQX275" s="466"/>
      <c r="LQY275" s="466"/>
      <c r="LQZ275" s="466"/>
      <c r="LRA275" s="466"/>
      <c r="LRB275" s="466"/>
      <c r="LRC275" s="466"/>
      <c r="LRD275" s="466"/>
      <c r="LRE275" s="466"/>
      <c r="LRF275" s="466"/>
      <c r="LRG275" s="466"/>
      <c r="LRH275" s="466"/>
      <c r="LRI275" s="466"/>
      <c r="LRJ275" s="466"/>
      <c r="LRK275" s="466"/>
      <c r="LRL275" s="466"/>
      <c r="LRM275" s="466"/>
      <c r="LRN275" s="466"/>
      <c r="LRO275" s="466"/>
      <c r="LRP275" s="466"/>
      <c r="LRQ275" s="466"/>
      <c r="LRR275" s="466"/>
      <c r="LRS275" s="466"/>
      <c r="LRT275" s="466"/>
      <c r="LRU275" s="466"/>
      <c r="LRV275" s="466"/>
      <c r="LRW275" s="466"/>
      <c r="LRX275" s="466"/>
      <c r="LRY275" s="466"/>
      <c r="LRZ275" s="466"/>
      <c r="LSA275" s="466"/>
      <c r="LSB275" s="466"/>
      <c r="LSC275" s="466"/>
      <c r="LSD275" s="466"/>
      <c r="LSE275" s="466"/>
      <c r="LSF275" s="466"/>
      <c r="LSG275" s="466"/>
      <c r="LSH275" s="466"/>
      <c r="LSI275" s="466"/>
      <c r="LSJ275" s="466"/>
      <c r="LSK275" s="466"/>
      <c r="LSL275" s="466"/>
      <c r="LSM275" s="466"/>
      <c r="LSN275" s="466"/>
      <c r="LSO275" s="466"/>
      <c r="LSP275" s="466"/>
      <c r="LSQ275" s="466"/>
      <c r="LSR275" s="466"/>
      <c r="LSS275" s="466"/>
      <c r="LST275" s="466"/>
      <c r="LSU275" s="466"/>
      <c r="LSV275" s="466"/>
      <c r="LSW275" s="466"/>
      <c r="LSX275" s="466"/>
      <c r="LSY275" s="466"/>
      <c r="LSZ275" s="466"/>
      <c r="LTA275" s="466"/>
      <c r="LTB275" s="466"/>
      <c r="LTC275" s="466"/>
      <c r="LTD275" s="466"/>
      <c r="LTE275" s="466"/>
      <c r="LTF275" s="466"/>
      <c r="LTG275" s="466"/>
      <c r="LTH275" s="466"/>
      <c r="LTI275" s="466"/>
      <c r="LTJ275" s="466"/>
      <c r="LTK275" s="466"/>
      <c r="LTL275" s="466"/>
      <c r="LTM275" s="466"/>
      <c r="LTN275" s="466"/>
      <c r="LTO275" s="466"/>
      <c r="LTP275" s="466"/>
      <c r="LTQ275" s="466"/>
      <c r="LTR275" s="466"/>
      <c r="LTS275" s="466"/>
      <c r="LTT275" s="466"/>
      <c r="LTU275" s="466"/>
      <c r="LTV275" s="466"/>
      <c r="LTW275" s="466"/>
      <c r="LTX275" s="466"/>
      <c r="LTY275" s="466"/>
      <c r="LTZ275" s="466"/>
      <c r="LUA275" s="466"/>
      <c r="LUB275" s="466"/>
      <c r="LUC275" s="466"/>
      <c r="LUD275" s="466"/>
      <c r="LUE275" s="466"/>
      <c r="LUF275" s="466"/>
      <c r="LUG275" s="466"/>
      <c r="LUH275" s="466"/>
      <c r="LUI275" s="466"/>
      <c r="LUJ275" s="466"/>
      <c r="LUK275" s="466"/>
      <c r="LUL275" s="466"/>
      <c r="LUM275" s="466"/>
      <c r="LUN275" s="466"/>
      <c r="LUO275" s="466"/>
      <c r="LUP275" s="466"/>
      <c r="LUQ275" s="466"/>
      <c r="LUR275" s="466"/>
      <c r="LUS275" s="466"/>
      <c r="LUT275" s="466"/>
      <c r="LUU275" s="466"/>
      <c r="LUV275" s="466"/>
      <c r="LUW275" s="466"/>
      <c r="LUX275" s="466"/>
      <c r="LUY275" s="466"/>
      <c r="LUZ275" s="466"/>
      <c r="LVA275" s="466"/>
      <c r="LVB275" s="466"/>
      <c r="LVC275" s="466"/>
      <c r="LVD275" s="466"/>
      <c r="LVE275" s="466"/>
      <c r="LVF275" s="466"/>
      <c r="LVG275" s="466"/>
      <c r="LVH275" s="466"/>
      <c r="LVI275" s="466"/>
      <c r="LVJ275" s="466"/>
      <c r="LVK275" s="466"/>
      <c r="LVL275" s="466"/>
      <c r="LVM275" s="466"/>
      <c r="LVN275" s="466"/>
      <c r="LVO275" s="466"/>
      <c r="LVP275" s="466"/>
      <c r="LVQ275" s="466"/>
      <c r="LVR275" s="466"/>
      <c r="LVS275" s="466"/>
      <c r="LVT275" s="466"/>
      <c r="LVU275" s="466"/>
      <c r="LVV275" s="466"/>
      <c r="LVW275" s="466"/>
      <c r="LVX275" s="466"/>
      <c r="LVY275" s="466"/>
      <c r="LVZ275" s="466"/>
      <c r="LWA275" s="466"/>
      <c r="LWB275" s="466"/>
      <c r="LWC275" s="466"/>
      <c r="LWD275" s="466"/>
      <c r="LWE275" s="466"/>
      <c r="LWF275" s="466"/>
      <c r="LWG275" s="466"/>
      <c r="LWH275" s="466"/>
      <c r="LWI275" s="466"/>
      <c r="LWJ275" s="466"/>
      <c r="LWK275" s="466"/>
      <c r="LWL275" s="466"/>
      <c r="LWM275" s="466"/>
      <c r="LWN275" s="466"/>
      <c r="LWO275" s="466"/>
      <c r="LWP275" s="466"/>
      <c r="LWQ275" s="466"/>
      <c r="LWR275" s="466"/>
      <c r="LWS275" s="466"/>
      <c r="LWT275" s="466"/>
      <c r="LWU275" s="466"/>
      <c r="LWV275" s="466"/>
      <c r="LWW275" s="466"/>
      <c r="LWX275" s="466"/>
      <c r="LWY275" s="466"/>
      <c r="LWZ275" s="466"/>
      <c r="LXA275" s="466"/>
      <c r="LXB275" s="466"/>
      <c r="LXC275" s="466"/>
      <c r="LXD275" s="466"/>
      <c r="LXE275" s="466"/>
      <c r="LXF275" s="466"/>
      <c r="LXG275" s="466"/>
      <c r="LXH275" s="466"/>
      <c r="LXI275" s="466"/>
      <c r="LXJ275" s="466"/>
      <c r="LXK275" s="466"/>
      <c r="LXL275" s="466"/>
      <c r="LXM275" s="466"/>
      <c r="LXN275" s="466"/>
      <c r="LXO275" s="466"/>
      <c r="LXP275" s="466"/>
      <c r="LXQ275" s="466"/>
      <c r="LXR275" s="466"/>
      <c r="LXS275" s="466"/>
      <c r="LXT275" s="466"/>
      <c r="LXU275" s="466"/>
      <c r="LXV275" s="466"/>
      <c r="LXW275" s="466"/>
      <c r="LXX275" s="466"/>
      <c r="LXY275" s="466"/>
      <c r="LXZ275" s="466"/>
      <c r="LYA275" s="466"/>
      <c r="LYB275" s="466"/>
      <c r="LYC275" s="466"/>
      <c r="LYD275" s="466"/>
      <c r="LYE275" s="466"/>
      <c r="LYF275" s="466"/>
      <c r="LYG275" s="466"/>
      <c r="LYH275" s="466"/>
      <c r="LYI275" s="466"/>
      <c r="LYJ275" s="466"/>
      <c r="LYK275" s="466"/>
      <c r="LYL275" s="466"/>
      <c r="LYM275" s="466"/>
      <c r="LYN275" s="466"/>
      <c r="LYO275" s="466"/>
      <c r="LYP275" s="466"/>
      <c r="LYQ275" s="466"/>
      <c r="LYR275" s="466"/>
      <c r="LYS275" s="466"/>
      <c r="LYT275" s="466"/>
      <c r="LYU275" s="466"/>
      <c r="LYV275" s="466"/>
      <c r="LYW275" s="466"/>
      <c r="LYX275" s="466"/>
      <c r="LYY275" s="466"/>
      <c r="LYZ275" s="466"/>
      <c r="LZA275" s="466"/>
      <c r="LZB275" s="466"/>
      <c r="LZC275" s="466"/>
      <c r="LZD275" s="466"/>
      <c r="LZE275" s="466"/>
      <c r="LZF275" s="466"/>
      <c r="LZG275" s="466"/>
      <c r="LZH275" s="466"/>
      <c r="LZI275" s="466"/>
      <c r="LZJ275" s="466"/>
      <c r="LZK275" s="466"/>
      <c r="LZL275" s="466"/>
      <c r="LZM275" s="466"/>
      <c r="LZN275" s="466"/>
      <c r="LZO275" s="466"/>
      <c r="LZP275" s="466"/>
      <c r="LZQ275" s="466"/>
      <c r="LZR275" s="466"/>
      <c r="LZS275" s="466"/>
      <c r="LZT275" s="466"/>
      <c r="LZU275" s="466"/>
      <c r="LZV275" s="466"/>
      <c r="LZW275" s="466"/>
      <c r="LZX275" s="466"/>
      <c r="LZY275" s="466"/>
      <c r="LZZ275" s="466"/>
      <c r="MAA275" s="466"/>
      <c r="MAB275" s="466"/>
      <c r="MAC275" s="466"/>
      <c r="MAD275" s="466"/>
      <c r="MAE275" s="466"/>
      <c r="MAF275" s="466"/>
      <c r="MAG275" s="466"/>
      <c r="MAH275" s="466"/>
      <c r="MAI275" s="466"/>
      <c r="MAJ275" s="466"/>
      <c r="MAK275" s="466"/>
      <c r="MAL275" s="466"/>
      <c r="MAM275" s="466"/>
      <c r="MAN275" s="466"/>
      <c r="MAO275" s="466"/>
      <c r="MAP275" s="466"/>
      <c r="MAQ275" s="466"/>
      <c r="MAR275" s="466"/>
      <c r="MAS275" s="466"/>
      <c r="MAT275" s="466"/>
      <c r="MAU275" s="466"/>
      <c r="MAV275" s="466"/>
      <c r="MAW275" s="466"/>
      <c r="MAX275" s="466"/>
      <c r="MAY275" s="466"/>
      <c r="MAZ275" s="466"/>
      <c r="MBA275" s="466"/>
      <c r="MBB275" s="466"/>
      <c r="MBC275" s="466"/>
      <c r="MBD275" s="466"/>
      <c r="MBE275" s="466"/>
      <c r="MBF275" s="466"/>
      <c r="MBG275" s="466"/>
      <c r="MBH275" s="466"/>
      <c r="MBI275" s="466"/>
      <c r="MBJ275" s="466"/>
      <c r="MBK275" s="466"/>
      <c r="MBL275" s="466"/>
      <c r="MBM275" s="466"/>
      <c r="MBN275" s="466"/>
      <c r="MBO275" s="466"/>
      <c r="MBP275" s="466"/>
      <c r="MBQ275" s="466"/>
      <c r="MBR275" s="466"/>
      <c r="MBS275" s="466"/>
      <c r="MBT275" s="466"/>
      <c r="MBU275" s="466"/>
      <c r="MBV275" s="466"/>
      <c r="MBW275" s="466"/>
      <c r="MBX275" s="466"/>
      <c r="MBY275" s="466"/>
      <c r="MBZ275" s="466"/>
      <c r="MCA275" s="466"/>
      <c r="MCB275" s="466"/>
      <c r="MCC275" s="466"/>
      <c r="MCD275" s="466"/>
      <c r="MCE275" s="466"/>
      <c r="MCF275" s="466"/>
      <c r="MCG275" s="466"/>
      <c r="MCH275" s="466"/>
      <c r="MCI275" s="466"/>
      <c r="MCJ275" s="466"/>
      <c r="MCK275" s="466"/>
      <c r="MCL275" s="466"/>
      <c r="MCM275" s="466"/>
      <c r="MCN275" s="466"/>
      <c r="MCO275" s="466"/>
      <c r="MCP275" s="466"/>
      <c r="MCQ275" s="466"/>
      <c r="MCR275" s="466"/>
      <c r="MCS275" s="466"/>
      <c r="MCT275" s="466"/>
      <c r="MCU275" s="466"/>
      <c r="MCV275" s="466"/>
      <c r="MCW275" s="466"/>
      <c r="MCX275" s="466"/>
      <c r="MCY275" s="466"/>
      <c r="MCZ275" s="466"/>
      <c r="MDA275" s="466"/>
      <c r="MDB275" s="466"/>
      <c r="MDC275" s="466"/>
      <c r="MDD275" s="466"/>
      <c r="MDE275" s="466"/>
      <c r="MDF275" s="466"/>
      <c r="MDG275" s="466"/>
      <c r="MDH275" s="466"/>
      <c r="MDI275" s="466"/>
      <c r="MDJ275" s="466"/>
      <c r="MDK275" s="466"/>
      <c r="MDL275" s="466"/>
      <c r="MDM275" s="466"/>
      <c r="MDN275" s="466"/>
      <c r="MDO275" s="466"/>
      <c r="MDP275" s="466"/>
      <c r="MDQ275" s="466"/>
      <c r="MDR275" s="466"/>
      <c r="MDS275" s="466"/>
      <c r="MDT275" s="466"/>
      <c r="MDU275" s="466"/>
      <c r="MDV275" s="466"/>
      <c r="MDW275" s="466"/>
      <c r="MDX275" s="466"/>
      <c r="MDY275" s="466"/>
      <c r="MDZ275" s="466"/>
      <c r="MEA275" s="466"/>
      <c r="MEB275" s="466"/>
      <c r="MEC275" s="466"/>
      <c r="MED275" s="466"/>
      <c r="MEE275" s="466"/>
      <c r="MEF275" s="466"/>
      <c r="MEG275" s="466"/>
      <c r="MEH275" s="466"/>
      <c r="MEI275" s="466"/>
      <c r="MEJ275" s="466"/>
      <c r="MEK275" s="466"/>
      <c r="MEL275" s="466"/>
      <c r="MEM275" s="466"/>
      <c r="MEN275" s="466"/>
      <c r="MEO275" s="466"/>
      <c r="MEP275" s="466"/>
      <c r="MEQ275" s="466"/>
      <c r="MER275" s="466"/>
      <c r="MES275" s="466"/>
      <c r="MET275" s="466"/>
      <c r="MEU275" s="466"/>
      <c r="MEV275" s="466"/>
      <c r="MEW275" s="466"/>
      <c r="MEX275" s="466"/>
      <c r="MEY275" s="466"/>
      <c r="MEZ275" s="466"/>
      <c r="MFA275" s="466"/>
      <c r="MFB275" s="466"/>
      <c r="MFC275" s="466"/>
      <c r="MFD275" s="466"/>
      <c r="MFE275" s="466"/>
      <c r="MFF275" s="466"/>
      <c r="MFG275" s="466"/>
      <c r="MFH275" s="466"/>
      <c r="MFI275" s="466"/>
      <c r="MFJ275" s="466"/>
      <c r="MFK275" s="466"/>
      <c r="MFL275" s="466"/>
      <c r="MFM275" s="466"/>
      <c r="MFN275" s="466"/>
      <c r="MFO275" s="466"/>
      <c r="MFP275" s="466"/>
      <c r="MFQ275" s="466"/>
      <c r="MFR275" s="466"/>
      <c r="MFS275" s="466"/>
      <c r="MFT275" s="466"/>
      <c r="MFU275" s="466"/>
      <c r="MFV275" s="466"/>
      <c r="MFW275" s="466"/>
      <c r="MFX275" s="466"/>
      <c r="MFY275" s="466"/>
      <c r="MFZ275" s="466"/>
      <c r="MGA275" s="466"/>
      <c r="MGB275" s="466"/>
      <c r="MGC275" s="466"/>
      <c r="MGD275" s="466"/>
      <c r="MGE275" s="466"/>
      <c r="MGF275" s="466"/>
      <c r="MGG275" s="466"/>
      <c r="MGH275" s="466"/>
      <c r="MGI275" s="466"/>
      <c r="MGJ275" s="466"/>
      <c r="MGK275" s="466"/>
      <c r="MGL275" s="466"/>
      <c r="MGM275" s="466"/>
      <c r="MGN275" s="466"/>
      <c r="MGO275" s="466"/>
      <c r="MGP275" s="466"/>
      <c r="MGQ275" s="466"/>
      <c r="MGR275" s="466"/>
      <c r="MGS275" s="466"/>
      <c r="MGT275" s="466"/>
      <c r="MGU275" s="466"/>
      <c r="MGV275" s="466"/>
      <c r="MGW275" s="466"/>
      <c r="MGX275" s="466"/>
      <c r="MGY275" s="466"/>
      <c r="MGZ275" s="466"/>
      <c r="MHA275" s="466"/>
      <c r="MHB275" s="466"/>
      <c r="MHC275" s="466"/>
      <c r="MHD275" s="466"/>
      <c r="MHE275" s="466"/>
      <c r="MHF275" s="466"/>
      <c r="MHG275" s="466"/>
      <c r="MHH275" s="466"/>
      <c r="MHI275" s="466"/>
      <c r="MHJ275" s="466"/>
      <c r="MHK275" s="466"/>
      <c r="MHL275" s="466"/>
      <c r="MHM275" s="466"/>
      <c r="MHN275" s="466"/>
      <c r="MHO275" s="466"/>
      <c r="MHP275" s="466"/>
      <c r="MHQ275" s="466"/>
      <c r="MHR275" s="466"/>
      <c r="MHS275" s="466"/>
      <c r="MHT275" s="466"/>
      <c r="MHU275" s="466"/>
      <c r="MHV275" s="466"/>
      <c r="MHW275" s="466"/>
      <c r="MHX275" s="466"/>
      <c r="MHY275" s="466"/>
      <c r="MHZ275" s="466"/>
      <c r="MIA275" s="466"/>
      <c r="MIB275" s="466"/>
      <c r="MIC275" s="466"/>
      <c r="MID275" s="466"/>
      <c r="MIE275" s="466"/>
      <c r="MIF275" s="466"/>
      <c r="MIG275" s="466"/>
      <c r="MIH275" s="466"/>
      <c r="MII275" s="466"/>
      <c r="MIJ275" s="466"/>
      <c r="MIK275" s="466"/>
      <c r="MIL275" s="466"/>
      <c r="MIM275" s="466"/>
      <c r="MIN275" s="466"/>
      <c r="MIO275" s="466"/>
      <c r="MIP275" s="466"/>
      <c r="MIQ275" s="466"/>
      <c r="MIR275" s="466"/>
      <c r="MIS275" s="466"/>
      <c r="MIT275" s="466"/>
      <c r="MIU275" s="466"/>
      <c r="MIV275" s="466"/>
      <c r="MIW275" s="466"/>
      <c r="MIX275" s="466"/>
      <c r="MIY275" s="466"/>
      <c r="MIZ275" s="466"/>
      <c r="MJA275" s="466"/>
      <c r="MJB275" s="466"/>
      <c r="MJC275" s="466"/>
      <c r="MJD275" s="466"/>
      <c r="MJE275" s="466"/>
      <c r="MJF275" s="466"/>
      <c r="MJG275" s="466"/>
      <c r="MJH275" s="466"/>
      <c r="MJI275" s="466"/>
      <c r="MJJ275" s="466"/>
      <c r="MJK275" s="466"/>
      <c r="MJL275" s="466"/>
      <c r="MJM275" s="466"/>
      <c r="MJN275" s="466"/>
      <c r="MJO275" s="466"/>
      <c r="MJP275" s="466"/>
      <c r="MJQ275" s="466"/>
      <c r="MJR275" s="466"/>
      <c r="MJS275" s="466"/>
      <c r="MJT275" s="466"/>
      <c r="MJU275" s="466"/>
      <c r="MJV275" s="466"/>
      <c r="MJW275" s="466"/>
      <c r="MJX275" s="466"/>
      <c r="MJY275" s="466"/>
      <c r="MJZ275" s="466"/>
      <c r="MKA275" s="466"/>
      <c r="MKB275" s="466"/>
      <c r="MKC275" s="466"/>
      <c r="MKD275" s="466"/>
      <c r="MKE275" s="466"/>
      <c r="MKF275" s="466"/>
      <c r="MKG275" s="466"/>
      <c r="MKH275" s="466"/>
      <c r="MKI275" s="466"/>
      <c r="MKJ275" s="466"/>
      <c r="MKK275" s="466"/>
      <c r="MKL275" s="466"/>
      <c r="MKM275" s="466"/>
      <c r="MKN275" s="466"/>
      <c r="MKO275" s="466"/>
      <c r="MKP275" s="466"/>
      <c r="MKQ275" s="466"/>
      <c r="MKR275" s="466"/>
      <c r="MKS275" s="466"/>
      <c r="MKT275" s="466"/>
      <c r="MKU275" s="466"/>
      <c r="MKV275" s="466"/>
      <c r="MKW275" s="466"/>
      <c r="MKX275" s="466"/>
      <c r="MKY275" s="466"/>
      <c r="MKZ275" s="466"/>
      <c r="MLA275" s="466"/>
      <c r="MLB275" s="466"/>
      <c r="MLC275" s="466"/>
      <c r="MLD275" s="466"/>
      <c r="MLE275" s="466"/>
      <c r="MLF275" s="466"/>
      <c r="MLG275" s="466"/>
      <c r="MLH275" s="466"/>
      <c r="MLI275" s="466"/>
      <c r="MLJ275" s="466"/>
      <c r="MLK275" s="466"/>
      <c r="MLL275" s="466"/>
      <c r="MLM275" s="466"/>
      <c r="MLN275" s="466"/>
      <c r="MLO275" s="466"/>
      <c r="MLP275" s="466"/>
      <c r="MLQ275" s="466"/>
      <c r="MLR275" s="466"/>
      <c r="MLS275" s="466"/>
      <c r="MLT275" s="466"/>
      <c r="MLU275" s="466"/>
      <c r="MLV275" s="466"/>
      <c r="MLW275" s="466"/>
      <c r="MLX275" s="466"/>
      <c r="MLY275" s="466"/>
      <c r="MLZ275" s="466"/>
      <c r="MMA275" s="466"/>
      <c r="MMB275" s="466"/>
      <c r="MMC275" s="466"/>
      <c r="MMD275" s="466"/>
      <c r="MME275" s="466"/>
      <c r="MMF275" s="466"/>
      <c r="MMG275" s="466"/>
      <c r="MMH275" s="466"/>
      <c r="MMI275" s="466"/>
      <c r="MMJ275" s="466"/>
      <c r="MMK275" s="466"/>
      <c r="MML275" s="466"/>
      <c r="MMM275" s="466"/>
      <c r="MMN275" s="466"/>
      <c r="MMO275" s="466"/>
      <c r="MMP275" s="466"/>
      <c r="MMQ275" s="466"/>
      <c r="MMR275" s="466"/>
      <c r="MMS275" s="466"/>
      <c r="MMT275" s="466"/>
      <c r="MMU275" s="466"/>
      <c r="MMV275" s="466"/>
      <c r="MMW275" s="466"/>
      <c r="MMX275" s="466"/>
      <c r="MMY275" s="466"/>
      <c r="MMZ275" s="466"/>
      <c r="MNA275" s="466"/>
      <c r="MNB275" s="466"/>
      <c r="MNC275" s="466"/>
      <c r="MND275" s="466"/>
      <c r="MNE275" s="466"/>
      <c r="MNF275" s="466"/>
      <c r="MNG275" s="466"/>
      <c r="MNH275" s="466"/>
      <c r="MNI275" s="466"/>
      <c r="MNJ275" s="466"/>
      <c r="MNK275" s="466"/>
      <c r="MNL275" s="466"/>
      <c r="MNM275" s="466"/>
      <c r="MNN275" s="466"/>
      <c r="MNO275" s="466"/>
      <c r="MNP275" s="466"/>
      <c r="MNQ275" s="466"/>
      <c r="MNR275" s="466"/>
      <c r="MNS275" s="466"/>
      <c r="MNT275" s="466"/>
      <c r="MNU275" s="466"/>
      <c r="MNV275" s="466"/>
      <c r="MNW275" s="466"/>
      <c r="MNX275" s="466"/>
      <c r="MNY275" s="466"/>
      <c r="MNZ275" s="466"/>
      <c r="MOA275" s="466"/>
      <c r="MOB275" s="466"/>
      <c r="MOC275" s="466"/>
      <c r="MOD275" s="466"/>
      <c r="MOE275" s="466"/>
      <c r="MOF275" s="466"/>
      <c r="MOG275" s="466"/>
      <c r="MOH275" s="466"/>
      <c r="MOI275" s="466"/>
      <c r="MOJ275" s="466"/>
      <c r="MOK275" s="466"/>
      <c r="MOL275" s="466"/>
      <c r="MOM275" s="466"/>
      <c r="MON275" s="466"/>
      <c r="MOO275" s="466"/>
      <c r="MOP275" s="466"/>
      <c r="MOQ275" s="466"/>
      <c r="MOR275" s="466"/>
      <c r="MOS275" s="466"/>
      <c r="MOT275" s="466"/>
      <c r="MOU275" s="466"/>
      <c r="MOV275" s="466"/>
      <c r="MOW275" s="466"/>
      <c r="MOX275" s="466"/>
      <c r="MOY275" s="466"/>
      <c r="MOZ275" s="466"/>
      <c r="MPA275" s="466"/>
      <c r="MPB275" s="466"/>
      <c r="MPC275" s="466"/>
      <c r="MPD275" s="466"/>
      <c r="MPE275" s="466"/>
      <c r="MPF275" s="466"/>
      <c r="MPG275" s="466"/>
      <c r="MPH275" s="466"/>
      <c r="MPI275" s="466"/>
      <c r="MPJ275" s="466"/>
      <c r="MPK275" s="466"/>
      <c r="MPL275" s="466"/>
      <c r="MPM275" s="466"/>
      <c r="MPN275" s="466"/>
      <c r="MPO275" s="466"/>
      <c r="MPP275" s="466"/>
      <c r="MPQ275" s="466"/>
      <c r="MPR275" s="466"/>
      <c r="MPS275" s="466"/>
      <c r="MPT275" s="466"/>
      <c r="MPU275" s="466"/>
      <c r="MPV275" s="466"/>
      <c r="MPW275" s="466"/>
      <c r="MPX275" s="466"/>
      <c r="MPY275" s="466"/>
      <c r="MPZ275" s="466"/>
      <c r="MQA275" s="466"/>
      <c r="MQB275" s="466"/>
      <c r="MQC275" s="466"/>
      <c r="MQD275" s="466"/>
      <c r="MQE275" s="466"/>
      <c r="MQF275" s="466"/>
      <c r="MQG275" s="466"/>
      <c r="MQH275" s="466"/>
      <c r="MQI275" s="466"/>
      <c r="MQJ275" s="466"/>
      <c r="MQK275" s="466"/>
      <c r="MQL275" s="466"/>
      <c r="MQM275" s="466"/>
      <c r="MQN275" s="466"/>
      <c r="MQO275" s="466"/>
      <c r="MQP275" s="466"/>
      <c r="MQQ275" s="466"/>
      <c r="MQR275" s="466"/>
      <c r="MQS275" s="466"/>
      <c r="MQT275" s="466"/>
      <c r="MQU275" s="466"/>
      <c r="MQV275" s="466"/>
      <c r="MQW275" s="466"/>
      <c r="MQX275" s="466"/>
      <c r="MQY275" s="466"/>
      <c r="MQZ275" s="466"/>
      <c r="MRA275" s="466"/>
      <c r="MRB275" s="466"/>
      <c r="MRC275" s="466"/>
      <c r="MRD275" s="466"/>
      <c r="MRE275" s="466"/>
      <c r="MRF275" s="466"/>
      <c r="MRG275" s="466"/>
      <c r="MRH275" s="466"/>
      <c r="MRI275" s="466"/>
      <c r="MRJ275" s="466"/>
      <c r="MRK275" s="466"/>
      <c r="MRL275" s="466"/>
      <c r="MRM275" s="466"/>
      <c r="MRN275" s="466"/>
      <c r="MRO275" s="466"/>
      <c r="MRP275" s="466"/>
      <c r="MRQ275" s="466"/>
      <c r="MRR275" s="466"/>
      <c r="MRS275" s="466"/>
      <c r="MRT275" s="466"/>
      <c r="MRU275" s="466"/>
      <c r="MRV275" s="466"/>
      <c r="MRW275" s="466"/>
      <c r="MRX275" s="466"/>
      <c r="MRY275" s="466"/>
      <c r="MRZ275" s="466"/>
      <c r="MSA275" s="466"/>
      <c r="MSB275" s="466"/>
      <c r="MSC275" s="466"/>
      <c r="MSD275" s="466"/>
      <c r="MSE275" s="466"/>
      <c r="MSF275" s="466"/>
      <c r="MSG275" s="466"/>
      <c r="MSH275" s="466"/>
      <c r="MSI275" s="466"/>
      <c r="MSJ275" s="466"/>
      <c r="MSK275" s="466"/>
      <c r="MSL275" s="466"/>
      <c r="MSM275" s="466"/>
      <c r="MSN275" s="466"/>
      <c r="MSO275" s="466"/>
      <c r="MSP275" s="466"/>
      <c r="MSQ275" s="466"/>
      <c r="MSR275" s="466"/>
      <c r="MSS275" s="466"/>
      <c r="MST275" s="466"/>
      <c r="MSU275" s="466"/>
      <c r="MSV275" s="466"/>
      <c r="MSW275" s="466"/>
      <c r="MSX275" s="466"/>
      <c r="MSY275" s="466"/>
      <c r="MSZ275" s="466"/>
      <c r="MTA275" s="466"/>
      <c r="MTB275" s="466"/>
      <c r="MTC275" s="466"/>
      <c r="MTD275" s="466"/>
      <c r="MTE275" s="466"/>
      <c r="MTF275" s="466"/>
      <c r="MTG275" s="466"/>
      <c r="MTH275" s="466"/>
      <c r="MTI275" s="466"/>
      <c r="MTJ275" s="466"/>
      <c r="MTK275" s="466"/>
      <c r="MTL275" s="466"/>
      <c r="MTM275" s="466"/>
      <c r="MTN275" s="466"/>
      <c r="MTO275" s="466"/>
      <c r="MTP275" s="466"/>
      <c r="MTQ275" s="466"/>
      <c r="MTR275" s="466"/>
      <c r="MTS275" s="466"/>
      <c r="MTT275" s="466"/>
      <c r="MTU275" s="466"/>
      <c r="MTV275" s="466"/>
      <c r="MTW275" s="466"/>
      <c r="MTX275" s="466"/>
      <c r="MTY275" s="466"/>
      <c r="MTZ275" s="466"/>
      <c r="MUA275" s="466"/>
      <c r="MUB275" s="466"/>
      <c r="MUC275" s="466"/>
      <c r="MUD275" s="466"/>
      <c r="MUE275" s="466"/>
      <c r="MUF275" s="466"/>
      <c r="MUG275" s="466"/>
      <c r="MUH275" s="466"/>
      <c r="MUI275" s="466"/>
      <c r="MUJ275" s="466"/>
      <c r="MUK275" s="466"/>
      <c r="MUL275" s="466"/>
      <c r="MUM275" s="466"/>
      <c r="MUN275" s="466"/>
      <c r="MUO275" s="466"/>
      <c r="MUP275" s="466"/>
      <c r="MUQ275" s="466"/>
      <c r="MUR275" s="466"/>
      <c r="MUS275" s="466"/>
      <c r="MUT275" s="466"/>
      <c r="MUU275" s="466"/>
      <c r="MUV275" s="466"/>
      <c r="MUW275" s="466"/>
      <c r="MUX275" s="466"/>
      <c r="MUY275" s="466"/>
      <c r="MUZ275" s="466"/>
      <c r="MVA275" s="466"/>
      <c r="MVB275" s="466"/>
      <c r="MVC275" s="466"/>
      <c r="MVD275" s="466"/>
      <c r="MVE275" s="466"/>
      <c r="MVF275" s="466"/>
      <c r="MVG275" s="466"/>
      <c r="MVH275" s="466"/>
      <c r="MVI275" s="466"/>
      <c r="MVJ275" s="466"/>
      <c r="MVK275" s="466"/>
      <c r="MVL275" s="466"/>
      <c r="MVM275" s="466"/>
      <c r="MVN275" s="466"/>
      <c r="MVO275" s="466"/>
      <c r="MVP275" s="466"/>
      <c r="MVQ275" s="466"/>
      <c r="MVR275" s="466"/>
      <c r="MVS275" s="466"/>
      <c r="MVT275" s="466"/>
      <c r="MVU275" s="466"/>
      <c r="MVV275" s="466"/>
      <c r="MVW275" s="466"/>
      <c r="MVX275" s="466"/>
      <c r="MVY275" s="466"/>
      <c r="MVZ275" s="466"/>
      <c r="MWA275" s="466"/>
      <c r="MWB275" s="466"/>
      <c r="MWC275" s="466"/>
      <c r="MWD275" s="466"/>
      <c r="MWE275" s="466"/>
      <c r="MWF275" s="466"/>
      <c r="MWG275" s="466"/>
      <c r="MWH275" s="466"/>
      <c r="MWI275" s="466"/>
      <c r="MWJ275" s="466"/>
      <c r="MWK275" s="466"/>
      <c r="MWL275" s="466"/>
      <c r="MWM275" s="466"/>
      <c r="MWN275" s="466"/>
      <c r="MWO275" s="466"/>
      <c r="MWP275" s="466"/>
      <c r="MWQ275" s="466"/>
      <c r="MWR275" s="466"/>
      <c r="MWS275" s="466"/>
      <c r="MWT275" s="466"/>
      <c r="MWU275" s="466"/>
      <c r="MWV275" s="466"/>
      <c r="MWW275" s="466"/>
      <c r="MWX275" s="466"/>
      <c r="MWY275" s="466"/>
      <c r="MWZ275" s="466"/>
      <c r="MXA275" s="466"/>
      <c r="MXB275" s="466"/>
      <c r="MXC275" s="466"/>
      <c r="MXD275" s="466"/>
      <c r="MXE275" s="466"/>
      <c r="MXF275" s="466"/>
      <c r="MXG275" s="466"/>
      <c r="MXH275" s="466"/>
      <c r="MXI275" s="466"/>
      <c r="MXJ275" s="466"/>
      <c r="MXK275" s="466"/>
      <c r="MXL275" s="466"/>
      <c r="MXM275" s="466"/>
      <c r="MXN275" s="466"/>
      <c r="MXO275" s="466"/>
      <c r="MXP275" s="466"/>
      <c r="MXQ275" s="466"/>
      <c r="MXR275" s="466"/>
      <c r="MXS275" s="466"/>
      <c r="MXT275" s="466"/>
      <c r="MXU275" s="466"/>
      <c r="MXV275" s="466"/>
      <c r="MXW275" s="466"/>
      <c r="MXX275" s="466"/>
      <c r="MXY275" s="466"/>
      <c r="MXZ275" s="466"/>
      <c r="MYA275" s="466"/>
      <c r="MYB275" s="466"/>
      <c r="MYC275" s="466"/>
      <c r="MYD275" s="466"/>
      <c r="MYE275" s="466"/>
      <c r="MYF275" s="466"/>
      <c r="MYG275" s="466"/>
      <c r="MYH275" s="466"/>
      <c r="MYI275" s="466"/>
      <c r="MYJ275" s="466"/>
      <c r="MYK275" s="466"/>
      <c r="MYL275" s="466"/>
      <c r="MYM275" s="466"/>
      <c r="MYN275" s="466"/>
      <c r="MYO275" s="466"/>
      <c r="MYP275" s="466"/>
      <c r="MYQ275" s="466"/>
      <c r="MYR275" s="466"/>
      <c r="MYS275" s="466"/>
      <c r="MYT275" s="466"/>
      <c r="MYU275" s="466"/>
      <c r="MYV275" s="466"/>
      <c r="MYW275" s="466"/>
      <c r="MYX275" s="466"/>
      <c r="MYY275" s="466"/>
      <c r="MYZ275" s="466"/>
      <c r="MZA275" s="466"/>
      <c r="MZB275" s="466"/>
      <c r="MZC275" s="466"/>
      <c r="MZD275" s="466"/>
      <c r="MZE275" s="466"/>
      <c r="MZF275" s="466"/>
      <c r="MZG275" s="466"/>
      <c r="MZH275" s="466"/>
      <c r="MZI275" s="466"/>
      <c r="MZJ275" s="466"/>
      <c r="MZK275" s="466"/>
      <c r="MZL275" s="466"/>
      <c r="MZM275" s="466"/>
      <c r="MZN275" s="466"/>
      <c r="MZO275" s="466"/>
      <c r="MZP275" s="466"/>
      <c r="MZQ275" s="466"/>
      <c r="MZR275" s="466"/>
      <c r="MZS275" s="466"/>
      <c r="MZT275" s="466"/>
      <c r="MZU275" s="466"/>
      <c r="MZV275" s="466"/>
      <c r="MZW275" s="466"/>
      <c r="MZX275" s="466"/>
      <c r="MZY275" s="466"/>
      <c r="MZZ275" s="466"/>
      <c r="NAA275" s="466"/>
      <c r="NAB275" s="466"/>
      <c r="NAC275" s="466"/>
      <c r="NAD275" s="466"/>
      <c r="NAE275" s="466"/>
      <c r="NAF275" s="466"/>
      <c r="NAG275" s="466"/>
      <c r="NAH275" s="466"/>
      <c r="NAI275" s="466"/>
      <c r="NAJ275" s="466"/>
      <c r="NAK275" s="466"/>
      <c r="NAL275" s="466"/>
      <c r="NAM275" s="466"/>
      <c r="NAN275" s="466"/>
      <c r="NAO275" s="466"/>
      <c r="NAP275" s="466"/>
      <c r="NAQ275" s="466"/>
      <c r="NAR275" s="466"/>
      <c r="NAS275" s="466"/>
      <c r="NAT275" s="466"/>
      <c r="NAU275" s="466"/>
      <c r="NAV275" s="466"/>
      <c r="NAW275" s="466"/>
      <c r="NAX275" s="466"/>
      <c r="NAY275" s="466"/>
      <c r="NAZ275" s="466"/>
      <c r="NBA275" s="466"/>
      <c r="NBB275" s="466"/>
      <c r="NBC275" s="466"/>
      <c r="NBD275" s="466"/>
      <c r="NBE275" s="466"/>
      <c r="NBF275" s="466"/>
      <c r="NBG275" s="466"/>
      <c r="NBH275" s="466"/>
      <c r="NBI275" s="466"/>
      <c r="NBJ275" s="466"/>
      <c r="NBK275" s="466"/>
      <c r="NBL275" s="466"/>
      <c r="NBM275" s="466"/>
      <c r="NBN275" s="466"/>
      <c r="NBO275" s="466"/>
      <c r="NBP275" s="466"/>
      <c r="NBQ275" s="466"/>
      <c r="NBR275" s="466"/>
      <c r="NBS275" s="466"/>
      <c r="NBT275" s="466"/>
      <c r="NBU275" s="466"/>
      <c r="NBV275" s="466"/>
      <c r="NBW275" s="466"/>
      <c r="NBX275" s="466"/>
      <c r="NBY275" s="466"/>
      <c r="NBZ275" s="466"/>
      <c r="NCA275" s="466"/>
      <c r="NCB275" s="466"/>
      <c r="NCC275" s="466"/>
      <c r="NCD275" s="466"/>
      <c r="NCE275" s="466"/>
      <c r="NCF275" s="466"/>
      <c r="NCG275" s="466"/>
      <c r="NCH275" s="466"/>
      <c r="NCI275" s="466"/>
      <c r="NCJ275" s="466"/>
      <c r="NCK275" s="466"/>
      <c r="NCL275" s="466"/>
      <c r="NCM275" s="466"/>
      <c r="NCN275" s="466"/>
      <c r="NCO275" s="466"/>
      <c r="NCP275" s="466"/>
      <c r="NCQ275" s="466"/>
      <c r="NCR275" s="466"/>
      <c r="NCS275" s="466"/>
      <c r="NCT275" s="466"/>
      <c r="NCU275" s="466"/>
      <c r="NCV275" s="466"/>
      <c r="NCW275" s="466"/>
      <c r="NCX275" s="466"/>
      <c r="NCY275" s="466"/>
      <c r="NCZ275" s="466"/>
      <c r="NDA275" s="466"/>
      <c r="NDB275" s="466"/>
      <c r="NDC275" s="466"/>
      <c r="NDD275" s="466"/>
      <c r="NDE275" s="466"/>
      <c r="NDF275" s="466"/>
      <c r="NDG275" s="466"/>
      <c r="NDH275" s="466"/>
      <c r="NDI275" s="466"/>
      <c r="NDJ275" s="466"/>
      <c r="NDK275" s="466"/>
      <c r="NDL275" s="466"/>
      <c r="NDM275" s="466"/>
      <c r="NDN275" s="466"/>
      <c r="NDO275" s="466"/>
      <c r="NDP275" s="466"/>
      <c r="NDQ275" s="466"/>
      <c r="NDR275" s="466"/>
      <c r="NDS275" s="466"/>
      <c r="NDT275" s="466"/>
      <c r="NDU275" s="466"/>
      <c r="NDV275" s="466"/>
      <c r="NDW275" s="466"/>
      <c r="NDX275" s="466"/>
      <c r="NDY275" s="466"/>
      <c r="NDZ275" s="466"/>
      <c r="NEA275" s="466"/>
      <c r="NEB275" s="466"/>
      <c r="NEC275" s="466"/>
      <c r="NED275" s="466"/>
      <c r="NEE275" s="466"/>
      <c r="NEF275" s="466"/>
      <c r="NEG275" s="466"/>
      <c r="NEH275" s="466"/>
      <c r="NEI275" s="466"/>
      <c r="NEJ275" s="466"/>
      <c r="NEK275" s="466"/>
      <c r="NEL275" s="466"/>
      <c r="NEM275" s="466"/>
      <c r="NEN275" s="466"/>
      <c r="NEO275" s="466"/>
      <c r="NEP275" s="466"/>
      <c r="NEQ275" s="466"/>
      <c r="NER275" s="466"/>
      <c r="NES275" s="466"/>
      <c r="NET275" s="466"/>
      <c r="NEU275" s="466"/>
      <c r="NEV275" s="466"/>
      <c r="NEW275" s="466"/>
      <c r="NEX275" s="466"/>
      <c r="NEY275" s="466"/>
      <c r="NEZ275" s="466"/>
      <c r="NFA275" s="466"/>
      <c r="NFB275" s="466"/>
      <c r="NFC275" s="466"/>
      <c r="NFD275" s="466"/>
      <c r="NFE275" s="466"/>
      <c r="NFF275" s="466"/>
      <c r="NFG275" s="466"/>
      <c r="NFH275" s="466"/>
      <c r="NFI275" s="466"/>
      <c r="NFJ275" s="466"/>
      <c r="NFK275" s="466"/>
      <c r="NFL275" s="466"/>
      <c r="NFM275" s="466"/>
      <c r="NFN275" s="466"/>
      <c r="NFO275" s="466"/>
      <c r="NFP275" s="466"/>
      <c r="NFQ275" s="466"/>
      <c r="NFR275" s="466"/>
      <c r="NFS275" s="466"/>
      <c r="NFT275" s="466"/>
      <c r="NFU275" s="466"/>
      <c r="NFV275" s="466"/>
      <c r="NFW275" s="466"/>
      <c r="NFX275" s="466"/>
      <c r="NFY275" s="466"/>
      <c r="NFZ275" s="466"/>
      <c r="NGA275" s="466"/>
      <c r="NGB275" s="466"/>
      <c r="NGC275" s="466"/>
      <c r="NGD275" s="466"/>
      <c r="NGE275" s="466"/>
      <c r="NGF275" s="466"/>
      <c r="NGG275" s="466"/>
      <c r="NGH275" s="466"/>
      <c r="NGI275" s="466"/>
      <c r="NGJ275" s="466"/>
      <c r="NGK275" s="466"/>
      <c r="NGL275" s="466"/>
      <c r="NGM275" s="466"/>
      <c r="NGN275" s="466"/>
      <c r="NGO275" s="466"/>
      <c r="NGP275" s="466"/>
      <c r="NGQ275" s="466"/>
      <c r="NGR275" s="466"/>
      <c r="NGS275" s="466"/>
      <c r="NGT275" s="466"/>
      <c r="NGU275" s="466"/>
      <c r="NGV275" s="466"/>
      <c r="NGW275" s="466"/>
      <c r="NGX275" s="466"/>
      <c r="NGY275" s="466"/>
      <c r="NGZ275" s="466"/>
      <c r="NHA275" s="466"/>
      <c r="NHB275" s="466"/>
      <c r="NHC275" s="466"/>
      <c r="NHD275" s="466"/>
      <c r="NHE275" s="466"/>
      <c r="NHF275" s="466"/>
      <c r="NHG275" s="466"/>
      <c r="NHH275" s="466"/>
      <c r="NHI275" s="466"/>
      <c r="NHJ275" s="466"/>
      <c r="NHK275" s="466"/>
      <c r="NHL275" s="466"/>
      <c r="NHM275" s="466"/>
      <c r="NHN275" s="466"/>
      <c r="NHO275" s="466"/>
      <c r="NHP275" s="466"/>
      <c r="NHQ275" s="466"/>
      <c r="NHR275" s="466"/>
      <c r="NHS275" s="466"/>
      <c r="NHT275" s="466"/>
      <c r="NHU275" s="466"/>
      <c r="NHV275" s="466"/>
      <c r="NHW275" s="466"/>
      <c r="NHX275" s="466"/>
      <c r="NHY275" s="466"/>
      <c r="NHZ275" s="466"/>
      <c r="NIA275" s="466"/>
      <c r="NIB275" s="466"/>
      <c r="NIC275" s="466"/>
      <c r="NID275" s="466"/>
      <c r="NIE275" s="466"/>
      <c r="NIF275" s="466"/>
      <c r="NIG275" s="466"/>
      <c r="NIH275" s="466"/>
      <c r="NII275" s="466"/>
      <c r="NIJ275" s="466"/>
      <c r="NIK275" s="466"/>
      <c r="NIL275" s="466"/>
      <c r="NIM275" s="466"/>
      <c r="NIN275" s="466"/>
      <c r="NIO275" s="466"/>
      <c r="NIP275" s="466"/>
      <c r="NIQ275" s="466"/>
      <c r="NIR275" s="466"/>
      <c r="NIS275" s="466"/>
      <c r="NIT275" s="466"/>
      <c r="NIU275" s="466"/>
      <c r="NIV275" s="466"/>
      <c r="NIW275" s="466"/>
      <c r="NIX275" s="466"/>
      <c r="NIY275" s="466"/>
      <c r="NIZ275" s="466"/>
      <c r="NJA275" s="466"/>
      <c r="NJB275" s="466"/>
      <c r="NJC275" s="466"/>
      <c r="NJD275" s="466"/>
      <c r="NJE275" s="466"/>
      <c r="NJF275" s="466"/>
      <c r="NJG275" s="466"/>
      <c r="NJH275" s="466"/>
      <c r="NJI275" s="466"/>
      <c r="NJJ275" s="466"/>
      <c r="NJK275" s="466"/>
      <c r="NJL275" s="466"/>
      <c r="NJM275" s="466"/>
      <c r="NJN275" s="466"/>
      <c r="NJO275" s="466"/>
      <c r="NJP275" s="466"/>
      <c r="NJQ275" s="466"/>
      <c r="NJR275" s="466"/>
      <c r="NJS275" s="466"/>
      <c r="NJT275" s="466"/>
      <c r="NJU275" s="466"/>
      <c r="NJV275" s="466"/>
      <c r="NJW275" s="466"/>
      <c r="NJX275" s="466"/>
      <c r="NJY275" s="466"/>
      <c r="NJZ275" s="466"/>
      <c r="NKA275" s="466"/>
      <c r="NKB275" s="466"/>
      <c r="NKC275" s="466"/>
      <c r="NKD275" s="466"/>
      <c r="NKE275" s="466"/>
      <c r="NKF275" s="466"/>
      <c r="NKG275" s="466"/>
      <c r="NKH275" s="466"/>
      <c r="NKI275" s="466"/>
      <c r="NKJ275" s="466"/>
      <c r="NKK275" s="466"/>
      <c r="NKL275" s="466"/>
      <c r="NKM275" s="466"/>
      <c r="NKN275" s="466"/>
      <c r="NKO275" s="466"/>
      <c r="NKP275" s="466"/>
      <c r="NKQ275" s="466"/>
      <c r="NKR275" s="466"/>
      <c r="NKS275" s="466"/>
      <c r="NKT275" s="466"/>
      <c r="NKU275" s="466"/>
      <c r="NKV275" s="466"/>
      <c r="NKW275" s="466"/>
      <c r="NKX275" s="466"/>
      <c r="NKY275" s="466"/>
      <c r="NKZ275" s="466"/>
      <c r="NLA275" s="466"/>
      <c r="NLB275" s="466"/>
      <c r="NLC275" s="466"/>
      <c r="NLD275" s="466"/>
      <c r="NLE275" s="466"/>
      <c r="NLF275" s="466"/>
      <c r="NLG275" s="466"/>
      <c r="NLH275" s="466"/>
      <c r="NLI275" s="466"/>
      <c r="NLJ275" s="466"/>
      <c r="NLK275" s="466"/>
      <c r="NLL275" s="466"/>
      <c r="NLM275" s="466"/>
      <c r="NLN275" s="466"/>
      <c r="NLO275" s="466"/>
      <c r="NLP275" s="466"/>
      <c r="NLQ275" s="466"/>
      <c r="NLR275" s="466"/>
      <c r="NLS275" s="466"/>
      <c r="NLT275" s="466"/>
      <c r="NLU275" s="466"/>
      <c r="NLV275" s="466"/>
      <c r="NLW275" s="466"/>
      <c r="NLX275" s="466"/>
      <c r="NLY275" s="466"/>
      <c r="NLZ275" s="466"/>
      <c r="NMA275" s="466"/>
      <c r="NMB275" s="466"/>
      <c r="NMC275" s="466"/>
      <c r="NMD275" s="466"/>
      <c r="NME275" s="466"/>
      <c r="NMF275" s="466"/>
      <c r="NMG275" s="466"/>
      <c r="NMH275" s="466"/>
      <c r="NMI275" s="466"/>
      <c r="NMJ275" s="466"/>
      <c r="NMK275" s="466"/>
      <c r="NML275" s="466"/>
      <c r="NMM275" s="466"/>
      <c r="NMN275" s="466"/>
      <c r="NMO275" s="466"/>
      <c r="NMP275" s="466"/>
      <c r="NMQ275" s="466"/>
      <c r="NMR275" s="466"/>
      <c r="NMS275" s="466"/>
      <c r="NMT275" s="466"/>
      <c r="NMU275" s="466"/>
      <c r="NMV275" s="466"/>
      <c r="NMW275" s="466"/>
      <c r="NMX275" s="466"/>
      <c r="NMY275" s="466"/>
      <c r="NMZ275" s="466"/>
      <c r="NNA275" s="466"/>
      <c r="NNB275" s="466"/>
      <c r="NNC275" s="466"/>
      <c r="NND275" s="466"/>
      <c r="NNE275" s="466"/>
      <c r="NNF275" s="466"/>
      <c r="NNG275" s="466"/>
      <c r="NNH275" s="466"/>
      <c r="NNI275" s="466"/>
      <c r="NNJ275" s="466"/>
      <c r="NNK275" s="466"/>
      <c r="NNL275" s="466"/>
      <c r="NNM275" s="466"/>
      <c r="NNN275" s="466"/>
      <c r="NNO275" s="466"/>
      <c r="NNP275" s="466"/>
      <c r="NNQ275" s="466"/>
      <c r="NNR275" s="466"/>
      <c r="NNS275" s="466"/>
      <c r="NNT275" s="466"/>
      <c r="NNU275" s="466"/>
      <c r="NNV275" s="466"/>
      <c r="NNW275" s="466"/>
      <c r="NNX275" s="466"/>
      <c r="NNY275" s="466"/>
      <c r="NNZ275" s="466"/>
      <c r="NOA275" s="466"/>
      <c r="NOB275" s="466"/>
      <c r="NOC275" s="466"/>
      <c r="NOD275" s="466"/>
      <c r="NOE275" s="466"/>
      <c r="NOF275" s="466"/>
      <c r="NOG275" s="466"/>
      <c r="NOH275" s="466"/>
      <c r="NOI275" s="466"/>
      <c r="NOJ275" s="466"/>
      <c r="NOK275" s="466"/>
      <c r="NOL275" s="466"/>
      <c r="NOM275" s="466"/>
      <c r="NON275" s="466"/>
      <c r="NOO275" s="466"/>
      <c r="NOP275" s="466"/>
      <c r="NOQ275" s="466"/>
      <c r="NOR275" s="466"/>
      <c r="NOS275" s="466"/>
      <c r="NOT275" s="466"/>
      <c r="NOU275" s="466"/>
      <c r="NOV275" s="466"/>
      <c r="NOW275" s="466"/>
      <c r="NOX275" s="466"/>
      <c r="NOY275" s="466"/>
      <c r="NOZ275" s="466"/>
      <c r="NPA275" s="466"/>
      <c r="NPB275" s="466"/>
      <c r="NPC275" s="466"/>
      <c r="NPD275" s="466"/>
      <c r="NPE275" s="466"/>
      <c r="NPF275" s="466"/>
      <c r="NPG275" s="466"/>
      <c r="NPH275" s="466"/>
      <c r="NPI275" s="466"/>
      <c r="NPJ275" s="466"/>
      <c r="NPK275" s="466"/>
      <c r="NPL275" s="466"/>
      <c r="NPM275" s="466"/>
      <c r="NPN275" s="466"/>
      <c r="NPO275" s="466"/>
      <c r="NPP275" s="466"/>
      <c r="NPQ275" s="466"/>
      <c r="NPR275" s="466"/>
      <c r="NPS275" s="466"/>
      <c r="NPT275" s="466"/>
      <c r="NPU275" s="466"/>
      <c r="NPV275" s="466"/>
      <c r="NPW275" s="466"/>
      <c r="NPX275" s="466"/>
      <c r="NPY275" s="466"/>
      <c r="NPZ275" s="466"/>
      <c r="NQA275" s="466"/>
      <c r="NQB275" s="466"/>
      <c r="NQC275" s="466"/>
      <c r="NQD275" s="466"/>
      <c r="NQE275" s="466"/>
      <c r="NQF275" s="466"/>
      <c r="NQG275" s="466"/>
      <c r="NQH275" s="466"/>
      <c r="NQI275" s="466"/>
      <c r="NQJ275" s="466"/>
      <c r="NQK275" s="466"/>
      <c r="NQL275" s="466"/>
      <c r="NQM275" s="466"/>
      <c r="NQN275" s="466"/>
      <c r="NQO275" s="466"/>
      <c r="NQP275" s="466"/>
      <c r="NQQ275" s="466"/>
      <c r="NQR275" s="466"/>
      <c r="NQS275" s="466"/>
      <c r="NQT275" s="466"/>
      <c r="NQU275" s="466"/>
      <c r="NQV275" s="466"/>
      <c r="NQW275" s="466"/>
      <c r="NQX275" s="466"/>
      <c r="NQY275" s="466"/>
      <c r="NQZ275" s="466"/>
      <c r="NRA275" s="466"/>
      <c r="NRB275" s="466"/>
      <c r="NRC275" s="466"/>
      <c r="NRD275" s="466"/>
      <c r="NRE275" s="466"/>
      <c r="NRF275" s="466"/>
      <c r="NRG275" s="466"/>
      <c r="NRH275" s="466"/>
      <c r="NRI275" s="466"/>
      <c r="NRJ275" s="466"/>
      <c r="NRK275" s="466"/>
      <c r="NRL275" s="466"/>
      <c r="NRM275" s="466"/>
      <c r="NRN275" s="466"/>
      <c r="NRO275" s="466"/>
      <c r="NRP275" s="466"/>
      <c r="NRQ275" s="466"/>
      <c r="NRR275" s="466"/>
      <c r="NRS275" s="466"/>
      <c r="NRT275" s="466"/>
      <c r="NRU275" s="466"/>
      <c r="NRV275" s="466"/>
      <c r="NRW275" s="466"/>
      <c r="NRX275" s="466"/>
      <c r="NRY275" s="466"/>
      <c r="NRZ275" s="466"/>
      <c r="NSA275" s="466"/>
      <c r="NSB275" s="466"/>
      <c r="NSC275" s="466"/>
      <c r="NSD275" s="466"/>
      <c r="NSE275" s="466"/>
      <c r="NSF275" s="466"/>
      <c r="NSG275" s="466"/>
      <c r="NSH275" s="466"/>
      <c r="NSI275" s="466"/>
      <c r="NSJ275" s="466"/>
      <c r="NSK275" s="466"/>
      <c r="NSL275" s="466"/>
      <c r="NSM275" s="466"/>
      <c r="NSN275" s="466"/>
      <c r="NSO275" s="466"/>
      <c r="NSP275" s="466"/>
      <c r="NSQ275" s="466"/>
      <c r="NSR275" s="466"/>
      <c r="NSS275" s="466"/>
      <c r="NST275" s="466"/>
      <c r="NSU275" s="466"/>
      <c r="NSV275" s="466"/>
      <c r="NSW275" s="466"/>
      <c r="NSX275" s="466"/>
      <c r="NSY275" s="466"/>
      <c r="NSZ275" s="466"/>
      <c r="NTA275" s="466"/>
      <c r="NTB275" s="466"/>
      <c r="NTC275" s="466"/>
      <c r="NTD275" s="466"/>
      <c r="NTE275" s="466"/>
      <c r="NTF275" s="466"/>
      <c r="NTG275" s="466"/>
      <c r="NTH275" s="466"/>
      <c r="NTI275" s="466"/>
      <c r="NTJ275" s="466"/>
      <c r="NTK275" s="466"/>
      <c r="NTL275" s="466"/>
      <c r="NTM275" s="466"/>
      <c r="NTN275" s="466"/>
      <c r="NTO275" s="466"/>
      <c r="NTP275" s="466"/>
      <c r="NTQ275" s="466"/>
      <c r="NTR275" s="466"/>
      <c r="NTS275" s="466"/>
      <c r="NTT275" s="466"/>
      <c r="NTU275" s="466"/>
      <c r="NTV275" s="466"/>
      <c r="NTW275" s="466"/>
      <c r="NTX275" s="466"/>
      <c r="NTY275" s="466"/>
      <c r="NTZ275" s="466"/>
      <c r="NUA275" s="466"/>
      <c r="NUB275" s="466"/>
      <c r="NUC275" s="466"/>
      <c r="NUD275" s="466"/>
      <c r="NUE275" s="466"/>
      <c r="NUF275" s="466"/>
      <c r="NUG275" s="466"/>
      <c r="NUH275" s="466"/>
      <c r="NUI275" s="466"/>
      <c r="NUJ275" s="466"/>
      <c r="NUK275" s="466"/>
      <c r="NUL275" s="466"/>
      <c r="NUM275" s="466"/>
      <c r="NUN275" s="466"/>
      <c r="NUO275" s="466"/>
      <c r="NUP275" s="466"/>
      <c r="NUQ275" s="466"/>
      <c r="NUR275" s="466"/>
      <c r="NUS275" s="466"/>
      <c r="NUT275" s="466"/>
      <c r="NUU275" s="466"/>
      <c r="NUV275" s="466"/>
      <c r="NUW275" s="466"/>
      <c r="NUX275" s="466"/>
      <c r="NUY275" s="466"/>
      <c r="NUZ275" s="466"/>
      <c r="NVA275" s="466"/>
      <c r="NVB275" s="466"/>
      <c r="NVC275" s="466"/>
      <c r="NVD275" s="466"/>
      <c r="NVE275" s="466"/>
      <c r="NVF275" s="466"/>
      <c r="NVG275" s="466"/>
      <c r="NVH275" s="466"/>
      <c r="NVI275" s="466"/>
      <c r="NVJ275" s="466"/>
      <c r="NVK275" s="466"/>
      <c r="NVL275" s="466"/>
      <c r="NVM275" s="466"/>
      <c r="NVN275" s="466"/>
      <c r="NVO275" s="466"/>
      <c r="NVP275" s="466"/>
      <c r="NVQ275" s="466"/>
      <c r="NVR275" s="466"/>
      <c r="NVS275" s="466"/>
      <c r="NVT275" s="466"/>
      <c r="NVU275" s="466"/>
      <c r="NVV275" s="466"/>
      <c r="NVW275" s="466"/>
      <c r="NVX275" s="466"/>
      <c r="NVY275" s="466"/>
      <c r="NVZ275" s="466"/>
      <c r="NWA275" s="466"/>
      <c r="NWB275" s="466"/>
      <c r="NWC275" s="466"/>
      <c r="NWD275" s="466"/>
      <c r="NWE275" s="466"/>
      <c r="NWF275" s="466"/>
      <c r="NWG275" s="466"/>
      <c r="NWH275" s="466"/>
      <c r="NWI275" s="466"/>
      <c r="NWJ275" s="466"/>
      <c r="NWK275" s="466"/>
      <c r="NWL275" s="466"/>
      <c r="NWM275" s="466"/>
      <c r="NWN275" s="466"/>
      <c r="NWO275" s="466"/>
      <c r="NWP275" s="466"/>
      <c r="NWQ275" s="466"/>
      <c r="NWR275" s="466"/>
      <c r="NWS275" s="466"/>
      <c r="NWT275" s="466"/>
      <c r="NWU275" s="466"/>
      <c r="NWV275" s="466"/>
      <c r="NWW275" s="466"/>
      <c r="NWX275" s="466"/>
      <c r="NWY275" s="466"/>
      <c r="NWZ275" s="466"/>
      <c r="NXA275" s="466"/>
      <c r="NXB275" s="466"/>
      <c r="NXC275" s="466"/>
      <c r="NXD275" s="466"/>
      <c r="NXE275" s="466"/>
      <c r="NXF275" s="466"/>
      <c r="NXG275" s="466"/>
      <c r="NXH275" s="466"/>
      <c r="NXI275" s="466"/>
      <c r="NXJ275" s="466"/>
      <c r="NXK275" s="466"/>
      <c r="NXL275" s="466"/>
      <c r="NXM275" s="466"/>
      <c r="NXN275" s="466"/>
      <c r="NXO275" s="466"/>
      <c r="NXP275" s="466"/>
      <c r="NXQ275" s="466"/>
      <c r="NXR275" s="466"/>
      <c r="NXS275" s="466"/>
      <c r="NXT275" s="466"/>
      <c r="NXU275" s="466"/>
      <c r="NXV275" s="466"/>
      <c r="NXW275" s="466"/>
      <c r="NXX275" s="466"/>
      <c r="NXY275" s="466"/>
      <c r="NXZ275" s="466"/>
      <c r="NYA275" s="466"/>
      <c r="NYB275" s="466"/>
      <c r="NYC275" s="466"/>
      <c r="NYD275" s="466"/>
      <c r="NYE275" s="466"/>
      <c r="NYF275" s="466"/>
      <c r="NYG275" s="466"/>
      <c r="NYH275" s="466"/>
      <c r="NYI275" s="466"/>
      <c r="NYJ275" s="466"/>
      <c r="NYK275" s="466"/>
      <c r="NYL275" s="466"/>
      <c r="NYM275" s="466"/>
      <c r="NYN275" s="466"/>
      <c r="NYO275" s="466"/>
      <c r="NYP275" s="466"/>
      <c r="NYQ275" s="466"/>
      <c r="NYR275" s="466"/>
      <c r="NYS275" s="466"/>
      <c r="NYT275" s="466"/>
      <c r="NYU275" s="466"/>
      <c r="NYV275" s="466"/>
      <c r="NYW275" s="466"/>
      <c r="NYX275" s="466"/>
      <c r="NYY275" s="466"/>
      <c r="NYZ275" s="466"/>
      <c r="NZA275" s="466"/>
      <c r="NZB275" s="466"/>
      <c r="NZC275" s="466"/>
      <c r="NZD275" s="466"/>
      <c r="NZE275" s="466"/>
      <c r="NZF275" s="466"/>
      <c r="NZG275" s="466"/>
      <c r="NZH275" s="466"/>
      <c r="NZI275" s="466"/>
      <c r="NZJ275" s="466"/>
      <c r="NZK275" s="466"/>
      <c r="NZL275" s="466"/>
      <c r="NZM275" s="466"/>
      <c r="NZN275" s="466"/>
      <c r="NZO275" s="466"/>
      <c r="NZP275" s="466"/>
      <c r="NZQ275" s="466"/>
      <c r="NZR275" s="466"/>
      <c r="NZS275" s="466"/>
      <c r="NZT275" s="466"/>
      <c r="NZU275" s="466"/>
      <c r="NZV275" s="466"/>
      <c r="NZW275" s="466"/>
      <c r="NZX275" s="466"/>
      <c r="NZY275" s="466"/>
      <c r="NZZ275" s="466"/>
      <c r="OAA275" s="466"/>
      <c r="OAB275" s="466"/>
      <c r="OAC275" s="466"/>
      <c r="OAD275" s="466"/>
      <c r="OAE275" s="466"/>
      <c r="OAF275" s="466"/>
      <c r="OAG275" s="466"/>
      <c r="OAH275" s="466"/>
      <c r="OAI275" s="466"/>
      <c r="OAJ275" s="466"/>
      <c r="OAK275" s="466"/>
      <c r="OAL275" s="466"/>
      <c r="OAM275" s="466"/>
      <c r="OAN275" s="466"/>
      <c r="OAO275" s="466"/>
      <c r="OAP275" s="466"/>
      <c r="OAQ275" s="466"/>
      <c r="OAR275" s="466"/>
      <c r="OAS275" s="466"/>
      <c r="OAT275" s="466"/>
      <c r="OAU275" s="466"/>
      <c r="OAV275" s="466"/>
      <c r="OAW275" s="466"/>
      <c r="OAX275" s="466"/>
      <c r="OAY275" s="466"/>
      <c r="OAZ275" s="466"/>
      <c r="OBA275" s="466"/>
      <c r="OBB275" s="466"/>
      <c r="OBC275" s="466"/>
      <c r="OBD275" s="466"/>
      <c r="OBE275" s="466"/>
      <c r="OBF275" s="466"/>
      <c r="OBG275" s="466"/>
      <c r="OBH275" s="466"/>
      <c r="OBI275" s="466"/>
      <c r="OBJ275" s="466"/>
      <c r="OBK275" s="466"/>
      <c r="OBL275" s="466"/>
      <c r="OBM275" s="466"/>
      <c r="OBN275" s="466"/>
      <c r="OBO275" s="466"/>
      <c r="OBP275" s="466"/>
      <c r="OBQ275" s="466"/>
      <c r="OBR275" s="466"/>
      <c r="OBS275" s="466"/>
      <c r="OBT275" s="466"/>
      <c r="OBU275" s="466"/>
      <c r="OBV275" s="466"/>
      <c r="OBW275" s="466"/>
      <c r="OBX275" s="466"/>
      <c r="OBY275" s="466"/>
      <c r="OBZ275" s="466"/>
      <c r="OCA275" s="466"/>
      <c r="OCB275" s="466"/>
      <c r="OCC275" s="466"/>
      <c r="OCD275" s="466"/>
      <c r="OCE275" s="466"/>
      <c r="OCF275" s="466"/>
      <c r="OCG275" s="466"/>
      <c r="OCH275" s="466"/>
      <c r="OCI275" s="466"/>
      <c r="OCJ275" s="466"/>
      <c r="OCK275" s="466"/>
      <c r="OCL275" s="466"/>
      <c r="OCM275" s="466"/>
      <c r="OCN275" s="466"/>
      <c r="OCO275" s="466"/>
      <c r="OCP275" s="466"/>
      <c r="OCQ275" s="466"/>
      <c r="OCR275" s="466"/>
      <c r="OCS275" s="466"/>
      <c r="OCT275" s="466"/>
      <c r="OCU275" s="466"/>
      <c r="OCV275" s="466"/>
      <c r="OCW275" s="466"/>
      <c r="OCX275" s="466"/>
      <c r="OCY275" s="466"/>
      <c r="OCZ275" s="466"/>
      <c r="ODA275" s="466"/>
      <c r="ODB275" s="466"/>
      <c r="ODC275" s="466"/>
      <c r="ODD275" s="466"/>
      <c r="ODE275" s="466"/>
      <c r="ODF275" s="466"/>
      <c r="ODG275" s="466"/>
      <c r="ODH275" s="466"/>
      <c r="ODI275" s="466"/>
      <c r="ODJ275" s="466"/>
      <c r="ODK275" s="466"/>
      <c r="ODL275" s="466"/>
      <c r="ODM275" s="466"/>
      <c r="ODN275" s="466"/>
      <c r="ODO275" s="466"/>
      <c r="ODP275" s="466"/>
      <c r="ODQ275" s="466"/>
      <c r="ODR275" s="466"/>
      <c r="ODS275" s="466"/>
      <c r="ODT275" s="466"/>
      <c r="ODU275" s="466"/>
      <c r="ODV275" s="466"/>
      <c r="ODW275" s="466"/>
      <c r="ODX275" s="466"/>
      <c r="ODY275" s="466"/>
      <c r="ODZ275" s="466"/>
      <c r="OEA275" s="466"/>
      <c r="OEB275" s="466"/>
      <c r="OEC275" s="466"/>
      <c r="OED275" s="466"/>
      <c r="OEE275" s="466"/>
      <c r="OEF275" s="466"/>
      <c r="OEG275" s="466"/>
      <c r="OEH275" s="466"/>
      <c r="OEI275" s="466"/>
      <c r="OEJ275" s="466"/>
      <c r="OEK275" s="466"/>
      <c r="OEL275" s="466"/>
      <c r="OEM275" s="466"/>
      <c r="OEN275" s="466"/>
      <c r="OEO275" s="466"/>
      <c r="OEP275" s="466"/>
      <c r="OEQ275" s="466"/>
      <c r="OER275" s="466"/>
      <c r="OES275" s="466"/>
      <c r="OET275" s="466"/>
      <c r="OEU275" s="466"/>
      <c r="OEV275" s="466"/>
      <c r="OEW275" s="466"/>
      <c r="OEX275" s="466"/>
      <c r="OEY275" s="466"/>
      <c r="OEZ275" s="466"/>
      <c r="OFA275" s="466"/>
      <c r="OFB275" s="466"/>
      <c r="OFC275" s="466"/>
      <c r="OFD275" s="466"/>
      <c r="OFE275" s="466"/>
      <c r="OFF275" s="466"/>
      <c r="OFG275" s="466"/>
      <c r="OFH275" s="466"/>
      <c r="OFI275" s="466"/>
      <c r="OFJ275" s="466"/>
      <c r="OFK275" s="466"/>
      <c r="OFL275" s="466"/>
      <c r="OFM275" s="466"/>
      <c r="OFN275" s="466"/>
      <c r="OFO275" s="466"/>
      <c r="OFP275" s="466"/>
      <c r="OFQ275" s="466"/>
      <c r="OFR275" s="466"/>
      <c r="OFS275" s="466"/>
      <c r="OFT275" s="466"/>
      <c r="OFU275" s="466"/>
      <c r="OFV275" s="466"/>
      <c r="OFW275" s="466"/>
      <c r="OFX275" s="466"/>
      <c r="OFY275" s="466"/>
      <c r="OFZ275" s="466"/>
      <c r="OGA275" s="466"/>
      <c r="OGB275" s="466"/>
      <c r="OGC275" s="466"/>
      <c r="OGD275" s="466"/>
      <c r="OGE275" s="466"/>
      <c r="OGF275" s="466"/>
      <c r="OGG275" s="466"/>
      <c r="OGH275" s="466"/>
      <c r="OGI275" s="466"/>
      <c r="OGJ275" s="466"/>
      <c r="OGK275" s="466"/>
      <c r="OGL275" s="466"/>
      <c r="OGM275" s="466"/>
      <c r="OGN275" s="466"/>
      <c r="OGO275" s="466"/>
      <c r="OGP275" s="466"/>
      <c r="OGQ275" s="466"/>
      <c r="OGR275" s="466"/>
      <c r="OGS275" s="466"/>
      <c r="OGT275" s="466"/>
      <c r="OGU275" s="466"/>
      <c r="OGV275" s="466"/>
      <c r="OGW275" s="466"/>
      <c r="OGX275" s="466"/>
      <c r="OGY275" s="466"/>
      <c r="OGZ275" s="466"/>
      <c r="OHA275" s="466"/>
      <c r="OHB275" s="466"/>
      <c r="OHC275" s="466"/>
      <c r="OHD275" s="466"/>
      <c r="OHE275" s="466"/>
      <c r="OHF275" s="466"/>
      <c r="OHG275" s="466"/>
      <c r="OHH275" s="466"/>
      <c r="OHI275" s="466"/>
      <c r="OHJ275" s="466"/>
      <c r="OHK275" s="466"/>
      <c r="OHL275" s="466"/>
      <c r="OHM275" s="466"/>
      <c r="OHN275" s="466"/>
      <c r="OHO275" s="466"/>
      <c r="OHP275" s="466"/>
      <c r="OHQ275" s="466"/>
      <c r="OHR275" s="466"/>
      <c r="OHS275" s="466"/>
      <c r="OHT275" s="466"/>
      <c r="OHU275" s="466"/>
      <c r="OHV275" s="466"/>
      <c r="OHW275" s="466"/>
      <c r="OHX275" s="466"/>
      <c r="OHY275" s="466"/>
      <c r="OHZ275" s="466"/>
      <c r="OIA275" s="466"/>
      <c r="OIB275" s="466"/>
      <c r="OIC275" s="466"/>
      <c r="OID275" s="466"/>
      <c r="OIE275" s="466"/>
      <c r="OIF275" s="466"/>
      <c r="OIG275" s="466"/>
      <c r="OIH275" s="466"/>
      <c r="OII275" s="466"/>
      <c r="OIJ275" s="466"/>
      <c r="OIK275" s="466"/>
      <c r="OIL275" s="466"/>
      <c r="OIM275" s="466"/>
      <c r="OIN275" s="466"/>
      <c r="OIO275" s="466"/>
      <c r="OIP275" s="466"/>
      <c r="OIQ275" s="466"/>
      <c r="OIR275" s="466"/>
      <c r="OIS275" s="466"/>
      <c r="OIT275" s="466"/>
      <c r="OIU275" s="466"/>
      <c r="OIV275" s="466"/>
      <c r="OIW275" s="466"/>
      <c r="OIX275" s="466"/>
      <c r="OIY275" s="466"/>
      <c r="OIZ275" s="466"/>
      <c r="OJA275" s="466"/>
      <c r="OJB275" s="466"/>
      <c r="OJC275" s="466"/>
      <c r="OJD275" s="466"/>
      <c r="OJE275" s="466"/>
      <c r="OJF275" s="466"/>
      <c r="OJG275" s="466"/>
      <c r="OJH275" s="466"/>
      <c r="OJI275" s="466"/>
      <c r="OJJ275" s="466"/>
      <c r="OJK275" s="466"/>
      <c r="OJL275" s="466"/>
      <c r="OJM275" s="466"/>
      <c r="OJN275" s="466"/>
      <c r="OJO275" s="466"/>
      <c r="OJP275" s="466"/>
      <c r="OJQ275" s="466"/>
      <c r="OJR275" s="466"/>
      <c r="OJS275" s="466"/>
      <c r="OJT275" s="466"/>
      <c r="OJU275" s="466"/>
      <c r="OJV275" s="466"/>
      <c r="OJW275" s="466"/>
      <c r="OJX275" s="466"/>
      <c r="OJY275" s="466"/>
      <c r="OJZ275" s="466"/>
      <c r="OKA275" s="466"/>
      <c r="OKB275" s="466"/>
      <c r="OKC275" s="466"/>
      <c r="OKD275" s="466"/>
      <c r="OKE275" s="466"/>
      <c r="OKF275" s="466"/>
      <c r="OKG275" s="466"/>
      <c r="OKH275" s="466"/>
      <c r="OKI275" s="466"/>
      <c r="OKJ275" s="466"/>
      <c r="OKK275" s="466"/>
      <c r="OKL275" s="466"/>
      <c r="OKM275" s="466"/>
      <c r="OKN275" s="466"/>
      <c r="OKO275" s="466"/>
      <c r="OKP275" s="466"/>
      <c r="OKQ275" s="466"/>
      <c r="OKR275" s="466"/>
      <c r="OKS275" s="466"/>
      <c r="OKT275" s="466"/>
      <c r="OKU275" s="466"/>
      <c r="OKV275" s="466"/>
      <c r="OKW275" s="466"/>
      <c r="OKX275" s="466"/>
      <c r="OKY275" s="466"/>
      <c r="OKZ275" s="466"/>
      <c r="OLA275" s="466"/>
      <c r="OLB275" s="466"/>
      <c r="OLC275" s="466"/>
      <c r="OLD275" s="466"/>
      <c r="OLE275" s="466"/>
      <c r="OLF275" s="466"/>
      <c r="OLG275" s="466"/>
      <c r="OLH275" s="466"/>
      <c r="OLI275" s="466"/>
      <c r="OLJ275" s="466"/>
      <c r="OLK275" s="466"/>
      <c r="OLL275" s="466"/>
      <c r="OLM275" s="466"/>
      <c r="OLN275" s="466"/>
      <c r="OLO275" s="466"/>
      <c r="OLP275" s="466"/>
      <c r="OLQ275" s="466"/>
      <c r="OLR275" s="466"/>
      <c r="OLS275" s="466"/>
      <c r="OLT275" s="466"/>
      <c r="OLU275" s="466"/>
      <c r="OLV275" s="466"/>
      <c r="OLW275" s="466"/>
      <c r="OLX275" s="466"/>
      <c r="OLY275" s="466"/>
      <c r="OLZ275" s="466"/>
      <c r="OMA275" s="466"/>
      <c r="OMB275" s="466"/>
      <c r="OMC275" s="466"/>
      <c r="OMD275" s="466"/>
      <c r="OME275" s="466"/>
      <c r="OMF275" s="466"/>
      <c r="OMG275" s="466"/>
      <c r="OMH275" s="466"/>
      <c r="OMI275" s="466"/>
      <c r="OMJ275" s="466"/>
      <c r="OMK275" s="466"/>
      <c r="OML275" s="466"/>
      <c r="OMM275" s="466"/>
      <c r="OMN275" s="466"/>
      <c r="OMO275" s="466"/>
      <c r="OMP275" s="466"/>
      <c r="OMQ275" s="466"/>
      <c r="OMR275" s="466"/>
      <c r="OMS275" s="466"/>
      <c r="OMT275" s="466"/>
      <c r="OMU275" s="466"/>
      <c r="OMV275" s="466"/>
      <c r="OMW275" s="466"/>
      <c r="OMX275" s="466"/>
      <c r="OMY275" s="466"/>
      <c r="OMZ275" s="466"/>
      <c r="ONA275" s="466"/>
      <c r="ONB275" s="466"/>
      <c r="ONC275" s="466"/>
      <c r="OND275" s="466"/>
      <c r="ONE275" s="466"/>
      <c r="ONF275" s="466"/>
      <c r="ONG275" s="466"/>
      <c r="ONH275" s="466"/>
      <c r="ONI275" s="466"/>
      <c r="ONJ275" s="466"/>
      <c r="ONK275" s="466"/>
      <c r="ONL275" s="466"/>
      <c r="ONM275" s="466"/>
      <c r="ONN275" s="466"/>
      <c r="ONO275" s="466"/>
      <c r="ONP275" s="466"/>
      <c r="ONQ275" s="466"/>
      <c r="ONR275" s="466"/>
      <c r="ONS275" s="466"/>
      <c r="ONT275" s="466"/>
      <c r="ONU275" s="466"/>
      <c r="ONV275" s="466"/>
      <c r="ONW275" s="466"/>
      <c r="ONX275" s="466"/>
      <c r="ONY275" s="466"/>
      <c r="ONZ275" s="466"/>
      <c r="OOA275" s="466"/>
      <c r="OOB275" s="466"/>
      <c r="OOC275" s="466"/>
      <c r="OOD275" s="466"/>
      <c r="OOE275" s="466"/>
      <c r="OOF275" s="466"/>
      <c r="OOG275" s="466"/>
      <c r="OOH275" s="466"/>
      <c r="OOI275" s="466"/>
      <c r="OOJ275" s="466"/>
      <c r="OOK275" s="466"/>
      <c r="OOL275" s="466"/>
      <c r="OOM275" s="466"/>
      <c r="OON275" s="466"/>
      <c r="OOO275" s="466"/>
      <c r="OOP275" s="466"/>
      <c r="OOQ275" s="466"/>
      <c r="OOR275" s="466"/>
      <c r="OOS275" s="466"/>
      <c r="OOT275" s="466"/>
      <c r="OOU275" s="466"/>
      <c r="OOV275" s="466"/>
      <c r="OOW275" s="466"/>
      <c r="OOX275" s="466"/>
      <c r="OOY275" s="466"/>
      <c r="OOZ275" s="466"/>
      <c r="OPA275" s="466"/>
      <c r="OPB275" s="466"/>
      <c r="OPC275" s="466"/>
      <c r="OPD275" s="466"/>
      <c r="OPE275" s="466"/>
      <c r="OPF275" s="466"/>
      <c r="OPG275" s="466"/>
      <c r="OPH275" s="466"/>
      <c r="OPI275" s="466"/>
      <c r="OPJ275" s="466"/>
      <c r="OPK275" s="466"/>
      <c r="OPL275" s="466"/>
      <c r="OPM275" s="466"/>
      <c r="OPN275" s="466"/>
      <c r="OPO275" s="466"/>
      <c r="OPP275" s="466"/>
      <c r="OPQ275" s="466"/>
      <c r="OPR275" s="466"/>
      <c r="OPS275" s="466"/>
      <c r="OPT275" s="466"/>
      <c r="OPU275" s="466"/>
      <c r="OPV275" s="466"/>
      <c r="OPW275" s="466"/>
      <c r="OPX275" s="466"/>
      <c r="OPY275" s="466"/>
      <c r="OPZ275" s="466"/>
      <c r="OQA275" s="466"/>
      <c r="OQB275" s="466"/>
      <c r="OQC275" s="466"/>
      <c r="OQD275" s="466"/>
      <c r="OQE275" s="466"/>
      <c r="OQF275" s="466"/>
      <c r="OQG275" s="466"/>
      <c r="OQH275" s="466"/>
      <c r="OQI275" s="466"/>
      <c r="OQJ275" s="466"/>
      <c r="OQK275" s="466"/>
      <c r="OQL275" s="466"/>
      <c r="OQM275" s="466"/>
      <c r="OQN275" s="466"/>
      <c r="OQO275" s="466"/>
      <c r="OQP275" s="466"/>
      <c r="OQQ275" s="466"/>
      <c r="OQR275" s="466"/>
      <c r="OQS275" s="466"/>
      <c r="OQT275" s="466"/>
      <c r="OQU275" s="466"/>
      <c r="OQV275" s="466"/>
      <c r="OQW275" s="466"/>
      <c r="OQX275" s="466"/>
      <c r="OQY275" s="466"/>
      <c r="OQZ275" s="466"/>
      <c r="ORA275" s="466"/>
      <c r="ORB275" s="466"/>
      <c r="ORC275" s="466"/>
      <c r="ORD275" s="466"/>
      <c r="ORE275" s="466"/>
      <c r="ORF275" s="466"/>
      <c r="ORG275" s="466"/>
      <c r="ORH275" s="466"/>
      <c r="ORI275" s="466"/>
      <c r="ORJ275" s="466"/>
      <c r="ORK275" s="466"/>
      <c r="ORL275" s="466"/>
      <c r="ORM275" s="466"/>
      <c r="ORN275" s="466"/>
      <c r="ORO275" s="466"/>
      <c r="ORP275" s="466"/>
      <c r="ORQ275" s="466"/>
      <c r="ORR275" s="466"/>
      <c r="ORS275" s="466"/>
      <c r="ORT275" s="466"/>
      <c r="ORU275" s="466"/>
      <c r="ORV275" s="466"/>
      <c r="ORW275" s="466"/>
      <c r="ORX275" s="466"/>
      <c r="ORY275" s="466"/>
      <c r="ORZ275" s="466"/>
      <c r="OSA275" s="466"/>
      <c r="OSB275" s="466"/>
      <c r="OSC275" s="466"/>
      <c r="OSD275" s="466"/>
      <c r="OSE275" s="466"/>
      <c r="OSF275" s="466"/>
      <c r="OSG275" s="466"/>
      <c r="OSH275" s="466"/>
      <c r="OSI275" s="466"/>
      <c r="OSJ275" s="466"/>
      <c r="OSK275" s="466"/>
      <c r="OSL275" s="466"/>
      <c r="OSM275" s="466"/>
      <c r="OSN275" s="466"/>
      <c r="OSO275" s="466"/>
      <c r="OSP275" s="466"/>
      <c r="OSQ275" s="466"/>
      <c r="OSR275" s="466"/>
      <c r="OSS275" s="466"/>
      <c r="OST275" s="466"/>
      <c r="OSU275" s="466"/>
      <c r="OSV275" s="466"/>
      <c r="OSW275" s="466"/>
      <c r="OSX275" s="466"/>
      <c r="OSY275" s="466"/>
      <c r="OSZ275" s="466"/>
      <c r="OTA275" s="466"/>
      <c r="OTB275" s="466"/>
      <c r="OTC275" s="466"/>
      <c r="OTD275" s="466"/>
      <c r="OTE275" s="466"/>
      <c r="OTF275" s="466"/>
      <c r="OTG275" s="466"/>
      <c r="OTH275" s="466"/>
      <c r="OTI275" s="466"/>
      <c r="OTJ275" s="466"/>
      <c r="OTK275" s="466"/>
      <c r="OTL275" s="466"/>
      <c r="OTM275" s="466"/>
      <c r="OTN275" s="466"/>
      <c r="OTO275" s="466"/>
      <c r="OTP275" s="466"/>
      <c r="OTQ275" s="466"/>
      <c r="OTR275" s="466"/>
      <c r="OTS275" s="466"/>
      <c r="OTT275" s="466"/>
      <c r="OTU275" s="466"/>
      <c r="OTV275" s="466"/>
      <c r="OTW275" s="466"/>
      <c r="OTX275" s="466"/>
      <c r="OTY275" s="466"/>
      <c r="OTZ275" s="466"/>
      <c r="OUA275" s="466"/>
      <c r="OUB275" s="466"/>
      <c r="OUC275" s="466"/>
      <c r="OUD275" s="466"/>
      <c r="OUE275" s="466"/>
      <c r="OUF275" s="466"/>
      <c r="OUG275" s="466"/>
      <c r="OUH275" s="466"/>
      <c r="OUI275" s="466"/>
      <c r="OUJ275" s="466"/>
      <c r="OUK275" s="466"/>
      <c r="OUL275" s="466"/>
      <c r="OUM275" s="466"/>
      <c r="OUN275" s="466"/>
      <c r="OUO275" s="466"/>
      <c r="OUP275" s="466"/>
      <c r="OUQ275" s="466"/>
      <c r="OUR275" s="466"/>
      <c r="OUS275" s="466"/>
      <c r="OUT275" s="466"/>
      <c r="OUU275" s="466"/>
      <c r="OUV275" s="466"/>
      <c r="OUW275" s="466"/>
      <c r="OUX275" s="466"/>
      <c r="OUY275" s="466"/>
      <c r="OUZ275" s="466"/>
      <c r="OVA275" s="466"/>
      <c r="OVB275" s="466"/>
      <c r="OVC275" s="466"/>
      <c r="OVD275" s="466"/>
      <c r="OVE275" s="466"/>
      <c r="OVF275" s="466"/>
      <c r="OVG275" s="466"/>
      <c r="OVH275" s="466"/>
      <c r="OVI275" s="466"/>
      <c r="OVJ275" s="466"/>
      <c r="OVK275" s="466"/>
      <c r="OVL275" s="466"/>
      <c r="OVM275" s="466"/>
      <c r="OVN275" s="466"/>
      <c r="OVO275" s="466"/>
      <c r="OVP275" s="466"/>
      <c r="OVQ275" s="466"/>
      <c r="OVR275" s="466"/>
      <c r="OVS275" s="466"/>
      <c r="OVT275" s="466"/>
      <c r="OVU275" s="466"/>
      <c r="OVV275" s="466"/>
      <c r="OVW275" s="466"/>
      <c r="OVX275" s="466"/>
      <c r="OVY275" s="466"/>
      <c r="OVZ275" s="466"/>
      <c r="OWA275" s="466"/>
      <c r="OWB275" s="466"/>
      <c r="OWC275" s="466"/>
      <c r="OWD275" s="466"/>
      <c r="OWE275" s="466"/>
      <c r="OWF275" s="466"/>
      <c r="OWG275" s="466"/>
      <c r="OWH275" s="466"/>
      <c r="OWI275" s="466"/>
      <c r="OWJ275" s="466"/>
      <c r="OWK275" s="466"/>
      <c r="OWL275" s="466"/>
      <c r="OWM275" s="466"/>
      <c r="OWN275" s="466"/>
      <c r="OWO275" s="466"/>
      <c r="OWP275" s="466"/>
      <c r="OWQ275" s="466"/>
      <c r="OWR275" s="466"/>
      <c r="OWS275" s="466"/>
      <c r="OWT275" s="466"/>
      <c r="OWU275" s="466"/>
      <c r="OWV275" s="466"/>
      <c r="OWW275" s="466"/>
      <c r="OWX275" s="466"/>
      <c r="OWY275" s="466"/>
      <c r="OWZ275" s="466"/>
      <c r="OXA275" s="466"/>
      <c r="OXB275" s="466"/>
      <c r="OXC275" s="466"/>
      <c r="OXD275" s="466"/>
      <c r="OXE275" s="466"/>
      <c r="OXF275" s="466"/>
      <c r="OXG275" s="466"/>
      <c r="OXH275" s="466"/>
      <c r="OXI275" s="466"/>
      <c r="OXJ275" s="466"/>
      <c r="OXK275" s="466"/>
      <c r="OXL275" s="466"/>
      <c r="OXM275" s="466"/>
      <c r="OXN275" s="466"/>
      <c r="OXO275" s="466"/>
      <c r="OXP275" s="466"/>
      <c r="OXQ275" s="466"/>
      <c r="OXR275" s="466"/>
      <c r="OXS275" s="466"/>
      <c r="OXT275" s="466"/>
      <c r="OXU275" s="466"/>
      <c r="OXV275" s="466"/>
      <c r="OXW275" s="466"/>
      <c r="OXX275" s="466"/>
      <c r="OXY275" s="466"/>
      <c r="OXZ275" s="466"/>
      <c r="OYA275" s="466"/>
      <c r="OYB275" s="466"/>
      <c r="OYC275" s="466"/>
      <c r="OYD275" s="466"/>
      <c r="OYE275" s="466"/>
      <c r="OYF275" s="466"/>
      <c r="OYG275" s="466"/>
      <c r="OYH275" s="466"/>
      <c r="OYI275" s="466"/>
      <c r="OYJ275" s="466"/>
      <c r="OYK275" s="466"/>
      <c r="OYL275" s="466"/>
      <c r="OYM275" s="466"/>
      <c r="OYN275" s="466"/>
      <c r="OYO275" s="466"/>
      <c r="OYP275" s="466"/>
      <c r="OYQ275" s="466"/>
      <c r="OYR275" s="466"/>
      <c r="OYS275" s="466"/>
      <c r="OYT275" s="466"/>
      <c r="OYU275" s="466"/>
      <c r="OYV275" s="466"/>
      <c r="OYW275" s="466"/>
      <c r="OYX275" s="466"/>
      <c r="OYY275" s="466"/>
      <c r="OYZ275" s="466"/>
      <c r="OZA275" s="466"/>
      <c r="OZB275" s="466"/>
      <c r="OZC275" s="466"/>
      <c r="OZD275" s="466"/>
      <c r="OZE275" s="466"/>
      <c r="OZF275" s="466"/>
      <c r="OZG275" s="466"/>
      <c r="OZH275" s="466"/>
      <c r="OZI275" s="466"/>
      <c r="OZJ275" s="466"/>
      <c r="OZK275" s="466"/>
      <c r="OZL275" s="466"/>
      <c r="OZM275" s="466"/>
      <c r="OZN275" s="466"/>
      <c r="OZO275" s="466"/>
      <c r="OZP275" s="466"/>
      <c r="OZQ275" s="466"/>
      <c r="OZR275" s="466"/>
      <c r="OZS275" s="466"/>
      <c r="OZT275" s="466"/>
      <c r="OZU275" s="466"/>
      <c r="OZV275" s="466"/>
      <c r="OZW275" s="466"/>
      <c r="OZX275" s="466"/>
      <c r="OZY275" s="466"/>
      <c r="OZZ275" s="466"/>
      <c r="PAA275" s="466"/>
      <c r="PAB275" s="466"/>
      <c r="PAC275" s="466"/>
      <c r="PAD275" s="466"/>
      <c r="PAE275" s="466"/>
      <c r="PAF275" s="466"/>
      <c r="PAG275" s="466"/>
      <c r="PAH275" s="466"/>
      <c r="PAI275" s="466"/>
      <c r="PAJ275" s="466"/>
      <c r="PAK275" s="466"/>
      <c r="PAL275" s="466"/>
      <c r="PAM275" s="466"/>
      <c r="PAN275" s="466"/>
      <c r="PAO275" s="466"/>
      <c r="PAP275" s="466"/>
      <c r="PAQ275" s="466"/>
      <c r="PAR275" s="466"/>
      <c r="PAS275" s="466"/>
      <c r="PAT275" s="466"/>
      <c r="PAU275" s="466"/>
      <c r="PAV275" s="466"/>
      <c r="PAW275" s="466"/>
      <c r="PAX275" s="466"/>
      <c r="PAY275" s="466"/>
      <c r="PAZ275" s="466"/>
      <c r="PBA275" s="466"/>
      <c r="PBB275" s="466"/>
      <c r="PBC275" s="466"/>
      <c r="PBD275" s="466"/>
      <c r="PBE275" s="466"/>
      <c r="PBF275" s="466"/>
      <c r="PBG275" s="466"/>
      <c r="PBH275" s="466"/>
      <c r="PBI275" s="466"/>
      <c r="PBJ275" s="466"/>
      <c r="PBK275" s="466"/>
      <c r="PBL275" s="466"/>
      <c r="PBM275" s="466"/>
      <c r="PBN275" s="466"/>
      <c r="PBO275" s="466"/>
      <c r="PBP275" s="466"/>
      <c r="PBQ275" s="466"/>
      <c r="PBR275" s="466"/>
      <c r="PBS275" s="466"/>
      <c r="PBT275" s="466"/>
      <c r="PBU275" s="466"/>
      <c r="PBV275" s="466"/>
      <c r="PBW275" s="466"/>
      <c r="PBX275" s="466"/>
      <c r="PBY275" s="466"/>
      <c r="PBZ275" s="466"/>
      <c r="PCA275" s="466"/>
      <c r="PCB275" s="466"/>
      <c r="PCC275" s="466"/>
      <c r="PCD275" s="466"/>
      <c r="PCE275" s="466"/>
      <c r="PCF275" s="466"/>
      <c r="PCG275" s="466"/>
      <c r="PCH275" s="466"/>
      <c r="PCI275" s="466"/>
      <c r="PCJ275" s="466"/>
      <c r="PCK275" s="466"/>
      <c r="PCL275" s="466"/>
      <c r="PCM275" s="466"/>
      <c r="PCN275" s="466"/>
      <c r="PCO275" s="466"/>
      <c r="PCP275" s="466"/>
      <c r="PCQ275" s="466"/>
      <c r="PCR275" s="466"/>
      <c r="PCS275" s="466"/>
      <c r="PCT275" s="466"/>
      <c r="PCU275" s="466"/>
      <c r="PCV275" s="466"/>
      <c r="PCW275" s="466"/>
      <c r="PCX275" s="466"/>
      <c r="PCY275" s="466"/>
      <c r="PCZ275" s="466"/>
      <c r="PDA275" s="466"/>
      <c r="PDB275" s="466"/>
      <c r="PDC275" s="466"/>
      <c r="PDD275" s="466"/>
      <c r="PDE275" s="466"/>
      <c r="PDF275" s="466"/>
      <c r="PDG275" s="466"/>
      <c r="PDH275" s="466"/>
      <c r="PDI275" s="466"/>
      <c r="PDJ275" s="466"/>
      <c r="PDK275" s="466"/>
      <c r="PDL275" s="466"/>
      <c r="PDM275" s="466"/>
      <c r="PDN275" s="466"/>
      <c r="PDO275" s="466"/>
      <c r="PDP275" s="466"/>
      <c r="PDQ275" s="466"/>
      <c r="PDR275" s="466"/>
      <c r="PDS275" s="466"/>
      <c r="PDT275" s="466"/>
      <c r="PDU275" s="466"/>
      <c r="PDV275" s="466"/>
      <c r="PDW275" s="466"/>
      <c r="PDX275" s="466"/>
      <c r="PDY275" s="466"/>
      <c r="PDZ275" s="466"/>
      <c r="PEA275" s="466"/>
      <c r="PEB275" s="466"/>
      <c r="PEC275" s="466"/>
      <c r="PED275" s="466"/>
      <c r="PEE275" s="466"/>
      <c r="PEF275" s="466"/>
      <c r="PEG275" s="466"/>
      <c r="PEH275" s="466"/>
      <c r="PEI275" s="466"/>
      <c r="PEJ275" s="466"/>
      <c r="PEK275" s="466"/>
      <c r="PEL275" s="466"/>
      <c r="PEM275" s="466"/>
      <c r="PEN275" s="466"/>
      <c r="PEO275" s="466"/>
      <c r="PEP275" s="466"/>
      <c r="PEQ275" s="466"/>
      <c r="PER275" s="466"/>
      <c r="PES275" s="466"/>
      <c r="PET275" s="466"/>
      <c r="PEU275" s="466"/>
      <c r="PEV275" s="466"/>
      <c r="PEW275" s="466"/>
      <c r="PEX275" s="466"/>
      <c r="PEY275" s="466"/>
      <c r="PEZ275" s="466"/>
      <c r="PFA275" s="466"/>
      <c r="PFB275" s="466"/>
      <c r="PFC275" s="466"/>
      <c r="PFD275" s="466"/>
      <c r="PFE275" s="466"/>
      <c r="PFF275" s="466"/>
      <c r="PFG275" s="466"/>
      <c r="PFH275" s="466"/>
      <c r="PFI275" s="466"/>
      <c r="PFJ275" s="466"/>
      <c r="PFK275" s="466"/>
      <c r="PFL275" s="466"/>
      <c r="PFM275" s="466"/>
      <c r="PFN275" s="466"/>
      <c r="PFO275" s="466"/>
      <c r="PFP275" s="466"/>
      <c r="PFQ275" s="466"/>
      <c r="PFR275" s="466"/>
      <c r="PFS275" s="466"/>
      <c r="PFT275" s="466"/>
      <c r="PFU275" s="466"/>
      <c r="PFV275" s="466"/>
      <c r="PFW275" s="466"/>
      <c r="PFX275" s="466"/>
      <c r="PFY275" s="466"/>
      <c r="PFZ275" s="466"/>
      <c r="PGA275" s="466"/>
      <c r="PGB275" s="466"/>
      <c r="PGC275" s="466"/>
      <c r="PGD275" s="466"/>
      <c r="PGE275" s="466"/>
      <c r="PGF275" s="466"/>
      <c r="PGG275" s="466"/>
      <c r="PGH275" s="466"/>
      <c r="PGI275" s="466"/>
      <c r="PGJ275" s="466"/>
      <c r="PGK275" s="466"/>
      <c r="PGL275" s="466"/>
      <c r="PGM275" s="466"/>
      <c r="PGN275" s="466"/>
      <c r="PGO275" s="466"/>
      <c r="PGP275" s="466"/>
      <c r="PGQ275" s="466"/>
      <c r="PGR275" s="466"/>
      <c r="PGS275" s="466"/>
      <c r="PGT275" s="466"/>
      <c r="PGU275" s="466"/>
      <c r="PGV275" s="466"/>
      <c r="PGW275" s="466"/>
      <c r="PGX275" s="466"/>
      <c r="PGY275" s="466"/>
      <c r="PGZ275" s="466"/>
      <c r="PHA275" s="466"/>
      <c r="PHB275" s="466"/>
      <c r="PHC275" s="466"/>
      <c r="PHD275" s="466"/>
      <c r="PHE275" s="466"/>
      <c r="PHF275" s="466"/>
      <c r="PHG275" s="466"/>
      <c r="PHH275" s="466"/>
      <c r="PHI275" s="466"/>
      <c r="PHJ275" s="466"/>
      <c r="PHK275" s="466"/>
      <c r="PHL275" s="466"/>
      <c r="PHM275" s="466"/>
      <c r="PHN275" s="466"/>
      <c r="PHO275" s="466"/>
      <c r="PHP275" s="466"/>
      <c r="PHQ275" s="466"/>
      <c r="PHR275" s="466"/>
      <c r="PHS275" s="466"/>
      <c r="PHT275" s="466"/>
      <c r="PHU275" s="466"/>
      <c r="PHV275" s="466"/>
      <c r="PHW275" s="466"/>
      <c r="PHX275" s="466"/>
      <c r="PHY275" s="466"/>
      <c r="PHZ275" s="466"/>
      <c r="PIA275" s="466"/>
      <c r="PIB275" s="466"/>
      <c r="PIC275" s="466"/>
      <c r="PID275" s="466"/>
      <c r="PIE275" s="466"/>
      <c r="PIF275" s="466"/>
      <c r="PIG275" s="466"/>
      <c r="PIH275" s="466"/>
      <c r="PII275" s="466"/>
      <c r="PIJ275" s="466"/>
      <c r="PIK275" s="466"/>
      <c r="PIL275" s="466"/>
      <c r="PIM275" s="466"/>
      <c r="PIN275" s="466"/>
      <c r="PIO275" s="466"/>
      <c r="PIP275" s="466"/>
      <c r="PIQ275" s="466"/>
      <c r="PIR275" s="466"/>
      <c r="PIS275" s="466"/>
      <c r="PIT275" s="466"/>
      <c r="PIU275" s="466"/>
      <c r="PIV275" s="466"/>
      <c r="PIW275" s="466"/>
      <c r="PIX275" s="466"/>
      <c r="PIY275" s="466"/>
      <c r="PIZ275" s="466"/>
      <c r="PJA275" s="466"/>
      <c r="PJB275" s="466"/>
      <c r="PJC275" s="466"/>
      <c r="PJD275" s="466"/>
      <c r="PJE275" s="466"/>
      <c r="PJF275" s="466"/>
      <c r="PJG275" s="466"/>
      <c r="PJH275" s="466"/>
      <c r="PJI275" s="466"/>
      <c r="PJJ275" s="466"/>
      <c r="PJK275" s="466"/>
      <c r="PJL275" s="466"/>
      <c r="PJM275" s="466"/>
      <c r="PJN275" s="466"/>
      <c r="PJO275" s="466"/>
      <c r="PJP275" s="466"/>
      <c r="PJQ275" s="466"/>
      <c r="PJR275" s="466"/>
      <c r="PJS275" s="466"/>
      <c r="PJT275" s="466"/>
      <c r="PJU275" s="466"/>
      <c r="PJV275" s="466"/>
      <c r="PJW275" s="466"/>
      <c r="PJX275" s="466"/>
      <c r="PJY275" s="466"/>
      <c r="PJZ275" s="466"/>
      <c r="PKA275" s="466"/>
      <c r="PKB275" s="466"/>
      <c r="PKC275" s="466"/>
      <c r="PKD275" s="466"/>
      <c r="PKE275" s="466"/>
      <c r="PKF275" s="466"/>
      <c r="PKG275" s="466"/>
      <c r="PKH275" s="466"/>
      <c r="PKI275" s="466"/>
      <c r="PKJ275" s="466"/>
      <c r="PKK275" s="466"/>
      <c r="PKL275" s="466"/>
      <c r="PKM275" s="466"/>
      <c r="PKN275" s="466"/>
      <c r="PKO275" s="466"/>
      <c r="PKP275" s="466"/>
      <c r="PKQ275" s="466"/>
      <c r="PKR275" s="466"/>
      <c r="PKS275" s="466"/>
      <c r="PKT275" s="466"/>
      <c r="PKU275" s="466"/>
      <c r="PKV275" s="466"/>
      <c r="PKW275" s="466"/>
      <c r="PKX275" s="466"/>
      <c r="PKY275" s="466"/>
      <c r="PKZ275" s="466"/>
      <c r="PLA275" s="466"/>
      <c r="PLB275" s="466"/>
      <c r="PLC275" s="466"/>
      <c r="PLD275" s="466"/>
      <c r="PLE275" s="466"/>
      <c r="PLF275" s="466"/>
      <c r="PLG275" s="466"/>
      <c r="PLH275" s="466"/>
      <c r="PLI275" s="466"/>
      <c r="PLJ275" s="466"/>
      <c r="PLK275" s="466"/>
      <c r="PLL275" s="466"/>
      <c r="PLM275" s="466"/>
      <c r="PLN275" s="466"/>
      <c r="PLO275" s="466"/>
      <c r="PLP275" s="466"/>
      <c r="PLQ275" s="466"/>
      <c r="PLR275" s="466"/>
      <c r="PLS275" s="466"/>
      <c r="PLT275" s="466"/>
      <c r="PLU275" s="466"/>
      <c r="PLV275" s="466"/>
      <c r="PLW275" s="466"/>
      <c r="PLX275" s="466"/>
      <c r="PLY275" s="466"/>
      <c r="PLZ275" s="466"/>
      <c r="PMA275" s="466"/>
      <c r="PMB275" s="466"/>
      <c r="PMC275" s="466"/>
      <c r="PMD275" s="466"/>
      <c r="PME275" s="466"/>
      <c r="PMF275" s="466"/>
      <c r="PMG275" s="466"/>
      <c r="PMH275" s="466"/>
      <c r="PMI275" s="466"/>
      <c r="PMJ275" s="466"/>
      <c r="PMK275" s="466"/>
      <c r="PML275" s="466"/>
      <c r="PMM275" s="466"/>
      <c r="PMN275" s="466"/>
      <c r="PMO275" s="466"/>
      <c r="PMP275" s="466"/>
      <c r="PMQ275" s="466"/>
      <c r="PMR275" s="466"/>
      <c r="PMS275" s="466"/>
      <c r="PMT275" s="466"/>
      <c r="PMU275" s="466"/>
      <c r="PMV275" s="466"/>
      <c r="PMW275" s="466"/>
      <c r="PMX275" s="466"/>
      <c r="PMY275" s="466"/>
      <c r="PMZ275" s="466"/>
      <c r="PNA275" s="466"/>
      <c r="PNB275" s="466"/>
      <c r="PNC275" s="466"/>
      <c r="PND275" s="466"/>
      <c r="PNE275" s="466"/>
      <c r="PNF275" s="466"/>
      <c r="PNG275" s="466"/>
      <c r="PNH275" s="466"/>
      <c r="PNI275" s="466"/>
      <c r="PNJ275" s="466"/>
      <c r="PNK275" s="466"/>
      <c r="PNL275" s="466"/>
      <c r="PNM275" s="466"/>
      <c r="PNN275" s="466"/>
      <c r="PNO275" s="466"/>
      <c r="PNP275" s="466"/>
      <c r="PNQ275" s="466"/>
      <c r="PNR275" s="466"/>
      <c r="PNS275" s="466"/>
      <c r="PNT275" s="466"/>
      <c r="PNU275" s="466"/>
      <c r="PNV275" s="466"/>
      <c r="PNW275" s="466"/>
      <c r="PNX275" s="466"/>
      <c r="PNY275" s="466"/>
      <c r="PNZ275" s="466"/>
      <c r="POA275" s="466"/>
      <c r="POB275" s="466"/>
      <c r="POC275" s="466"/>
      <c r="POD275" s="466"/>
      <c r="POE275" s="466"/>
      <c r="POF275" s="466"/>
      <c r="POG275" s="466"/>
      <c r="POH275" s="466"/>
      <c r="POI275" s="466"/>
      <c r="POJ275" s="466"/>
      <c r="POK275" s="466"/>
      <c r="POL275" s="466"/>
      <c r="POM275" s="466"/>
      <c r="PON275" s="466"/>
      <c r="POO275" s="466"/>
      <c r="POP275" s="466"/>
      <c r="POQ275" s="466"/>
      <c r="POR275" s="466"/>
      <c r="POS275" s="466"/>
      <c r="POT275" s="466"/>
      <c r="POU275" s="466"/>
      <c r="POV275" s="466"/>
      <c r="POW275" s="466"/>
      <c r="POX275" s="466"/>
      <c r="POY275" s="466"/>
      <c r="POZ275" s="466"/>
      <c r="PPA275" s="466"/>
      <c r="PPB275" s="466"/>
      <c r="PPC275" s="466"/>
      <c r="PPD275" s="466"/>
      <c r="PPE275" s="466"/>
      <c r="PPF275" s="466"/>
      <c r="PPG275" s="466"/>
      <c r="PPH275" s="466"/>
      <c r="PPI275" s="466"/>
      <c r="PPJ275" s="466"/>
      <c r="PPK275" s="466"/>
      <c r="PPL275" s="466"/>
      <c r="PPM275" s="466"/>
      <c r="PPN275" s="466"/>
      <c r="PPO275" s="466"/>
      <c r="PPP275" s="466"/>
      <c r="PPQ275" s="466"/>
      <c r="PPR275" s="466"/>
      <c r="PPS275" s="466"/>
      <c r="PPT275" s="466"/>
      <c r="PPU275" s="466"/>
      <c r="PPV275" s="466"/>
      <c r="PPW275" s="466"/>
      <c r="PPX275" s="466"/>
      <c r="PPY275" s="466"/>
      <c r="PPZ275" s="466"/>
      <c r="PQA275" s="466"/>
      <c r="PQB275" s="466"/>
      <c r="PQC275" s="466"/>
      <c r="PQD275" s="466"/>
      <c r="PQE275" s="466"/>
      <c r="PQF275" s="466"/>
      <c r="PQG275" s="466"/>
      <c r="PQH275" s="466"/>
      <c r="PQI275" s="466"/>
      <c r="PQJ275" s="466"/>
      <c r="PQK275" s="466"/>
      <c r="PQL275" s="466"/>
      <c r="PQM275" s="466"/>
      <c r="PQN275" s="466"/>
      <c r="PQO275" s="466"/>
      <c r="PQP275" s="466"/>
      <c r="PQQ275" s="466"/>
      <c r="PQR275" s="466"/>
      <c r="PQS275" s="466"/>
      <c r="PQT275" s="466"/>
      <c r="PQU275" s="466"/>
      <c r="PQV275" s="466"/>
      <c r="PQW275" s="466"/>
      <c r="PQX275" s="466"/>
      <c r="PQY275" s="466"/>
      <c r="PQZ275" s="466"/>
      <c r="PRA275" s="466"/>
      <c r="PRB275" s="466"/>
      <c r="PRC275" s="466"/>
      <c r="PRD275" s="466"/>
      <c r="PRE275" s="466"/>
      <c r="PRF275" s="466"/>
      <c r="PRG275" s="466"/>
      <c r="PRH275" s="466"/>
      <c r="PRI275" s="466"/>
      <c r="PRJ275" s="466"/>
      <c r="PRK275" s="466"/>
      <c r="PRL275" s="466"/>
      <c r="PRM275" s="466"/>
      <c r="PRN275" s="466"/>
      <c r="PRO275" s="466"/>
      <c r="PRP275" s="466"/>
      <c r="PRQ275" s="466"/>
      <c r="PRR275" s="466"/>
      <c r="PRS275" s="466"/>
      <c r="PRT275" s="466"/>
      <c r="PRU275" s="466"/>
      <c r="PRV275" s="466"/>
      <c r="PRW275" s="466"/>
      <c r="PRX275" s="466"/>
      <c r="PRY275" s="466"/>
      <c r="PRZ275" s="466"/>
      <c r="PSA275" s="466"/>
      <c r="PSB275" s="466"/>
      <c r="PSC275" s="466"/>
      <c r="PSD275" s="466"/>
      <c r="PSE275" s="466"/>
      <c r="PSF275" s="466"/>
      <c r="PSG275" s="466"/>
      <c r="PSH275" s="466"/>
      <c r="PSI275" s="466"/>
      <c r="PSJ275" s="466"/>
      <c r="PSK275" s="466"/>
      <c r="PSL275" s="466"/>
      <c r="PSM275" s="466"/>
      <c r="PSN275" s="466"/>
      <c r="PSO275" s="466"/>
      <c r="PSP275" s="466"/>
      <c r="PSQ275" s="466"/>
      <c r="PSR275" s="466"/>
      <c r="PSS275" s="466"/>
      <c r="PST275" s="466"/>
      <c r="PSU275" s="466"/>
      <c r="PSV275" s="466"/>
      <c r="PSW275" s="466"/>
      <c r="PSX275" s="466"/>
      <c r="PSY275" s="466"/>
      <c r="PSZ275" s="466"/>
      <c r="PTA275" s="466"/>
      <c r="PTB275" s="466"/>
      <c r="PTC275" s="466"/>
      <c r="PTD275" s="466"/>
      <c r="PTE275" s="466"/>
      <c r="PTF275" s="466"/>
      <c r="PTG275" s="466"/>
      <c r="PTH275" s="466"/>
      <c r="PTI275" s="466"/>
      <c r="PTJ275" s="466"/>
      <c r="PTK275" s="466"/>
      <c r="PTL275" s="466"/>
      <c r="PTM275" s="466"/>
      <c r="PTN275" s="466"/>
      <c r="PTO275" s="466"/>
      <c r="PTP275" s="466"/>
      <c r="PTQ275" s="466"/>
      <c r="PTR275" s="466"/>
      <c r="PTS275" s="466"/>
      <c r="PTT275" s="466"/>
      <c r="PTU275" s="466"/>
      <c r="PTV275" s="466"/>
      <c r="PTW275" s="466"/>
      <c r="PTX275" s="466"/>
      <c r="PTY275" s="466"/>
      <c r="PTZ275" s="466"/>
      <c r="PUA275" s="466"/>
      <c r="PUB275" s="466"/>
      <c r="PUC275" s="466"/>
      <c r="PUD275" s="466"/>
      <c r="PUE275" s="466"/>
      <c r="PUF275" s="466"/>
      <c r="PUG275" s="466"/>
      <c r="PUH275" s="466"/>
      <c r="PUI275" s="466"/>
      <c r="PUJ275" s="466"/>
      <c r="PUK275" s="466"/>
      <c r="PUL275" s="466"/>
      <c r="PUM275" s="466"/>
      <c r="PUN275" s="466"/>
      <c r="PUO275" s="466"/>
      <c r="PUP275" s="466"/>
      <c r="PUQ275" s="466"/>
      <c r="PUR275" s="466"/>
      <c r="PUS275" s="466"/>
      <c r="PUT275" s="466"/>
      <c r="PUU275" s="466"/>
      <c r="PUV275" s="466"/>
      <c r="PUW275" s="466"/>
      <c r="PUX275" s="466"/>
      <c r="PUY275" s="466"/>
      <c r="PUZ275" s="466"/>
      <c r="PVA275" s="466"/>
      <c r="PVB275" s="466"/>
      <c r="PVC275" s="466"/>
      <c r="PVD275" s="466"/>
      <c r="PVE275" s="466"/>
      <c r="PVF275" s="466"/>
      <c r="PVG275" s="466"/>
      <c r="PVH275" s="466"/>
      <c r="PVI275" s="466"/>
      <c r="PVJ275" s="466"/>
      <c r="PVK275" s="466"/>
      <c r="PVL275" s="466"/>
      <c r="PVM275" s="466"/>
      <c r="PVN275" s="466"/>
      <c r="PVO275" s="466"/>
      <c r="PVP275" s="466"/>
      <c r="PVQ275" s="466"/>
      <c r="PVR275" s="466"/>
      <c r="PVS275" s="466"/>
      <c r="PVT275" s="466"/>
      <c r="PVU275" s="466"/>
      <c r="PVV275" s="466"/>
      <c r="PVW275" s="466"/>
      <c r="PVX275" s="466"/>
      <c r="PVY275" s="466"/>
      <c r="PVZ275" s="466"/>
      <c r="PWA275" s="466"/>
      <c r="PWB275" s="466"/>
      <c r="PWC275" s="466"/>
      <c r="PWD275" s="466"/>
      <c r="PWE275" s="466"/>
      <c r="PWF275" s="466"/>
      <c r="PWG275" s="466"/>
      <c r="PWH275" s="466"/>
      <c r="PWI275" s="466"/>
      <c r="PWJ275" s="466"/>
      <c r="PWK275" s="466"/>
      <c r="PWL275" s="466"/>
      <c r="PWM275" s="466"/>
      <c r="PWN275" s="466"/>
      <c r="PWO275" s="466"/>
      <c r="PWP275" s="466"/>
      <c r="PWQ275" s="466"/>
      <c r="PWR275" s="466"/>
      <c r="PWS275" s="466"/>
      <c r="PWT275" s="466"/>
      <c r="PWU275" s="466"/>
      <c r="PWV275" s="466"/>
      <c r="PWW275" s="466"/>
      <c r="PWX275" s="466"/>
      <c r="PWY275" s="466"/>
      <c r="PWZ275" s="466"/>
      <c r="PXA275" s="466"/>
      <c r="PXB275" s="466"/>
      <c r="PXC275" s="466"/>
      <c r="PXD275" s="466"/>
      <c r="PXE275" s="466"/>
      <c r="PXF275" s="466"/>
      <c r="PXG275" s="466"/>
      <c r="PXH275" s="466"/>
      <c r="PXI275" s="466"/>
      <c r="PXJ275" s="466"/>
      <c r="PXK275" s="466"/>
      <c r="PXL275" s="466"/>
      <c r="PXM275" s="466"/>
      <c r="PXN275" s="466"/>
      <c r="PXO275" s="466"/>
      <c r="PXP275" s="466"/>
      <c r="PXQ275" s="466"/>
      <c r="PXR275" s="466"/>
      <c r="PXS275" s="466"/>
      <c r="PXT275" s="466"/>
      <c r="PXU275" s="466"/>
      <c r="PXV275" s="466"/>
      <c r="PXW275" s="466"/>
      <c r="PXX275" s="466"/>
      <c r="PXY275" s="466"/>
      <c r="PXZ275" s="466"/>
      <c r="PYA275" s="466"/>
      <c r="PYB275" s="466"/>
      <c r="PYC275" s="466"/>
      <c r="PYD275" s="466"/>
      <c r="PYE275" s="466"/>
      <c r="PYF275" s="466"/>
      <c r="PYG275" s="466"/>
      <c r="PYH275" s="466"/>
      <c r="PYI275" s="466"/>
      <c r="PYJ275" s="466"/>
      <c r="PYK275" s="466"/>
      <c r="PYL275" s="466"/>
      <c r="PYM275" s="466"/>
      <c r="PYN275" s="466"/>
      <c r="PYO275" s="466"/>
      <c r="PYP275" s="466"/>
      <c r="PYQ275" s="466"/>
      <c r="PYR275" s="466"/>
      <c r="PYS275" s="466"/>
      <c r="PYT275" s="466"/>
      <c r="PYU275" s="466"/>
      <c r="PYV275" s="466"/>
      <c r="PYW275" s="466"/>
      <c r="PYX275" s="466"/>
      <c r="PYY275" s="466"/>
      <c r="PYZ275" s="466"/>
      <c r="PZA275" s="466"/>
      <c r="PZB275" s="466"/>
      <c r="PZC275" s="466"/>
      <c r="PZD275" s="466"/>
      <c r="PZE275" s="466"/>
      <c r="PZF275" s="466"/>
      <c r="PZG275" s="466"/>
      <c r="PZH275" s="466"/>
      <c r="PZI275" s="466"/>
      <c r="PZJ275" s="466"/>
      <c r="PZK275" s="466"/>
      <c r="PZL275" s="466"/>
      <c r="PZM275" s="466"/>
      <c r="PZN275" s="466"/>
      <c r="PZO275" s="466"/>
      <c r="PZP275" s="466"/>
      <c r="PZQ275" s="466"/>
      <c r="PZR275" s="466"/>
      <c r="PZS275" s="466"/>
      <c r="PZT275" s="466"/>
      <c r="PZU275" s="466"/>
      <c r="PZV275" s="466"/>
      <c r="PZW275" s="466"/>
      <c r="PZX275" s="466"/>
      <c r="PZY275" s="466"/>
      <c r="PZZ275" s="466"/>
      <c r="QAA275" s="466"/>
      <c r="QAB275" s="466"/>
      <c r="QAC275" s="466"/>
      <c r="QAD275" s="466"/>
      <c r="QAE275" s="466"/>
      <c r="QAF275" s="466"/>
      <c r="QAG275" s="466"/>
      <c r="QAH275" s="466"/>
      <c r="QAI275" s="466"/>
      <c r="QAJ275" s="466"/>
      <c r="QAK275" s="466"/>
      <c r="QAL275" s="466"/>
      <c r="QAM275" s="466"/>
      <c r="QAN275" s="466"/>
      <c r="QAO275" s="466"/>
      <c r="QAP275" s="466"/>
      <c r="QAQ275" s="466"/>
      <c r="QAR275" s="466"/>
      <c r="QAS275" s="466"/>
      <c r="QAT275" s="466"/>
      <c r="QAU275" s="466"/>
      <c r="QAV275" s="466"/>
      <c r="QAW275" s="466"/>
      <c r="QAX275" s="466"/>
      <c r="QAY275" s="466"/>
      <c r="QAZ275" s="466"/>
      <c r="QBA275" s="466"/>
      <c r="QBB275" s="466"/>
      <c r="QBC275" s="466"/>
      <c r="QBD275" s="466"/>
      <c r="QBE275" s="466"/>
      <c r="QBF275" s="466"/>
      <c r="QBG275" s="466"/>
      <c r="QBH275" s="466"/>
      <c r="QBI275" s="466"/>
      <c r="QBJ275" s="466"/>
      <c r="QBK275" s="466"/>
      <c r="QBL275" s="466"/>
      <c r="QBM275" s="466"/>
      <c r="QBN275" s="466"/>
      <c r="QBO275" s="466"/>
      <c r="QBP275" s="466"/>
      <c r="QBQ275" s="466"/>
      <c r="QBR275" s="466"/>
      <c r="QBS275" s="466"/>
      <c r="QBT275" s="466"/>
      <c r="QBU275" s="466"/>
      <c r="QBV275" s="466"/>
      <c r="QBW275" s="466"/>
      <c r="QBX275" s="466"/>
      <c r="QBY275" s="466"/>
      <c r="QBZ275" s="466"/>
      <c r="QCA275" s="466"/>
      <c r="QCB275" s="466"/>
      <c r="QCC275" s="466"/>
      <c r="QCD275" s="466"/>
      <c r="QCE275" s="466"/>
      <c r="QCF275" s="466"/>
      <c r="QCG275" s="466"/>
      <c r="QCH275" s="466"/>
      <c r="QCI275" s="466"/>
      <c r="QCJ275" s="466"/>
      <c r="QCK275" s="466"/>
      <c r="QCL275" s="466"/>
      <c r="QCM275" s="466"/>
      <c r="QCN275" s="466"/>
      <c r="QCO275" s="466"/>
      <c r="QCP275" s="466"/>
      <c r="QCQ275" s="466"/>
      <c r="QCR275" s="466"/>
      <c r="QCS275" s="466"/>
      <c r="QCT275" s="466"/>
      <c r="QCU275" s="466"/>
      <c r="QCV275" s="466"/>
      <c r="QCW275" s="466"/>
      <c r="QCX275" s="466"/>
      <c r="QCY275" s="466"/>
      <c r="QCZ275" s="466"/>
      <c r="QDA275" s="466"/>
      <c r="QDB275" s="466"/>
      <c r="QDC275" s="466"/>
      <c r="QDD275" s="466"/>
      <c r="QDE275" s="466"/>
      <c r="QDF275" s="466"/>
      <c r="QDG275" s="466"/>
      <c r="QDH275" s="466"/>
      <c r="QDI275" s="466"/>
      <c r="QDJ275" s="466"/>
      <c r="QDK275" s="466"/>
      <c r="QDL275" s="466"/>
      <c r="QDM275" s="466"/>
      <c r="QDN275" s="466"/>
      <c r="QDO275" s="466"/>
      <c r="QDP275" s="466"/>
      <c r="QDQ275" s="466"/>
      <c r="QDR275" s="466"/>
      <c r="QDS275" s="466"/>
      <c r="QDT275" s="466"/>
      <c r="QDU275" s="466"/>
      <c r="QDV275" s="466"/>
      <c r="QDW275" s="466"/>
      <c r="QDX275" s="466"/>
      <c r="QDY275" s="466"/>
      <c r="QDZ275" s="466"/>
      <c r="QEA275" s="466"/>
      <c r="QEB275" s="466"/>
      <c r="QEC275" s="466"/>
      <c r="QED275" s="466"/>
      <c r="QEE275" s="466"/>
      <c r="QEF275" s="466"/>
      <c r="QEG275" s="466"/>
      <c r="QEH275" s="466"/>
      <c r="QEI275" s="466"/>
      <c r="QEJ275" s="466"/>
      <c r="QEK275" s="466"/>
      <c r="QEL275" s="466"/>
      <c r="QEM275" s="466"/>
      <c r="QEN275" s="466"/>
      <c r="QEO275" s="466"/>
      <c r="QEP275" s="466"/>
      <c r="QEQ275" s="466"/>
      <c r="QER275" s="466"/>
      <c r="QES275" s="466"/>
      <c r="QET275" s="466"/>
      <c r="QEU275" s="466"/>
      <c r="QEV275" s="466"/>
      <c r="QEW275" s="466"/>
      <c r="QEX275" s="466"/>
      <c r="QEY275" s="466"/>
      <c r="QEZ275" s="466"/>
      <c r="QFA275" s="466"/>
      <c r="QFB275" s="466"/>
      <c r="QFC275" s="466"/>
      <c r="QFD275" s="466"/>
      <c r="QFE275" s="466"/>
      <c r="QFF275" s="466"/>
      <c r="QFG275" s="466"/>
      <c r="QFH275" s="466"/>
      <c r="QFI275" s="466"/>
      <c r="QFJ275" s="466"/>
      <c r="QFK275" s="466"/>
      <c r="QFL275" s="466"/>
      <c r="QFM275" s="466"/>
      <c r="QFN275" s="466"/>
      <c r="QFO275" s="466"/>
      <c r="QFP275" s="466"/>
      <c r="QFQ275" s="466"/>
      <c r="QFR275" s="466"/>
      <c r="QFS275" s="466"/>
      <c r="QFT275" s="466"/>
      <c r="QFU275" s="466"/>
      <c r="QFV275" s="466"/>
      <c r="QFW275" s="466"/>
      <c r="QFX275" s="466"/>
      <c r="QFY275" s="466"/>
      <c r="QFZ275" s="466"/>
      <c r="QGA275" s="466"/>
      <c r="QGB275" s="466"/>
      <c r="QGC275" s="466"/>
      <c r="QGD275" s="466"/>
      <c r="QGE275" s="466"/>
      <c r="QGF275" s="466"/>
      <c r="QGG275" s="466"/>
      <c r="QGH275" s="466"/>
      <c r="QGI275" s="466"/>
      <c r="QGJ275" s="466"/>
      <c r="QGK275" s="466"/>
      <c r="QGL275" s="466"/>
      <c r="QGM275" s="466"/>
      <c r="QGN275" s="466"/>
      <c r="QGO275" s="466"/>
      <c r="QGP275" s="466"/>
      <c r="QGQ275" s="466"/>
      <c r="QGR275" s="466"/>
      <c r="QGS275" s="466"/>
      <c r="QGT275" s="466"/>
      <c r="QGU275" s="466"/>
      <c r="QGV275" s="466"/>
      <c r="QGW275" s="466"/>
      <c r="QGX275" s="466"/>
      <c r="QGY275" s="466"/>
      <c r="QGZ275" s="466"/>
      <c r="QHA275" s="466"/>
      <c r="QHB275" s="466"/>
      <c r="QHC275" s="466"/>
      <c r="QHD275" s="466"/>
      <c r="QHE275" s="466"/>
      <c r="QHF275" s="466"/>
      <c r="QHG275" s="466"/>
      <c r="QHH275" s="466"/>
      <c r="QHI275" s="466"/>
      <c r="QHJ275" s="466"/>
      <c r="QHK275" s="466"/>
      <c r="QHL275" s="466"/>
      <c r="QHM275" s="466"/>
      <c r="QHN275" s="466"/>
      <c r="QHO275" s="466"/>
      <c r="QHP275" s="466"/>
      <c r="QHQ275" s="466"/>
      <c r="QHR275" s="466"/>
      <c r="QHS275" s="466"/>
      <c r="QHT275" s="466"/>
      <c r="QHU275" s="466"/>
      <c r="QHV275" s="466"/>
      <c r="QHW275" s="466"/>
      <c r="QHX275" s="466"/>
      <c r="QHY275" s="466"/>
      <c r="QHZ275" s="466"/>
      <c r="QIA275" s="466"/>
      <c r="QIB275" s="466"/>
      <c r="QIC275" s="466"/>
      <c r="QID275" s="466"/>
      <c r="QIE275" s="466"/>
      <c r="QIF275" s="466"/>
      <c r="QIG275" s="466"/>
      <c r="QIH275" s="466"/>
      <c r="QII275" s="466"/>
      <c r="QIJ275" s="466"/>
      <c r="QIK275" s="466"/>
      <c r="QIL275" s="466"/>
      <c r="QIM275" s="466"/>
      <c r="QIN275" s="466"/>
      <c r="QIO275" s="466"/>
      <c r="QIP275" s="466"/>
      <c r="QIQ275" s="466"/>
      <c r="QIR275" s="466"/>
      <c r="QIS275" s="466"/>
      <c r="QIT275" s="466"/>
      <c r="QIU275" s="466"/>
      <c r="QIV275" s="466"/>
      <c r="QIW275" s="466"/>
      <c r="QIX275" s="466"/>
      <c r="QIY275" s="466"/>
      <c r="QIZ275" s="466"/>
      <c r="QJA275" s="466"/>
      <c r="QJB275" s="466"/>
      <c r="QJC275" s="466"/>
      <c r="QJD275" s="466"/>
      <c r="QJE275" s="466"/>
      <c r="QJF275" s="466"/>
      <c r="QJG275" s="466"/>
      <c r="QJH275" s="466"/>
      <c r="QJI275" s="466"/>
      <c r="QJJ275" s="466"/>
      <c r="QJK275" s="466"/>
      <c r="QJL275" s="466"/>
      <c r="QJM275" s="466"/>
      <c r="QJN275" s="466"/>
      <c r="QJO275" s="466"/>
      <c r="QJP275" s="466"/>
      <c r="QJQ275" s="466"/>
      <c r="QJR275" s="466"/>
      <c r="QJS275" s="466"/>
      <c r="QJT275" s="466"/>
      <c r="QJU275" s="466"/>
      <c r="QJV275" s="466"/>
      <c r="QJW275" s="466"/>
      <c r="QJX275" s="466"/>
      <c r="QJY275" s="466"/>
      <c r="QJZ275" s="466"/>
      <c r="QKA275" s="466"/>
      <c r="QKB275" s="466"/>
      <c r="QKC275" s="466"/>
      <c r="QKD275" s="466"/>
      <c r="QKE275" s="466"/>
      <c r="QKF275" s="466"/>
      <c r="QKG275" s="466"/>
      <c r="QKH275" s="466"/>
      <c r="QKI275" s="466"/>
      <c r="QKJ275" s="466"/>
      <c r="QKK275" s="466"/>
      <c r="QKL275" s="466"/>
      <c r="QKM275" s="466"/>
      <c r="QKN275" s="466"/>
      <c r="QKO275" s="466"/>
      <c r="QKP275" s="466"/>
      <c r="QKQ275" s="466"/>
      <c r="QKR275" s="466"/>
      <c r="QKS275" s="466"/>
      <c r="QKT275" s="466"/>
      <c r="QKU275" s="466"/>
      <c r="QKV275" s="466"/>
      <c r="QKW275" s="466"/>
      <c r="QKX275" s="466"/>
      <c r="QKY275" s="466"/>
      <c r="QKZ275" s="466"/>
      <c r="QLA275" s="466"/>
      <c r="QLB275" s="466"/>
      <c r="QLC275" s="466"/>
      <c r="QLD275" s="466"/>
      <c r="QLE275" s="466"/>
      <c r="QLF275" s="466"/>
      <c r="QLG275" s="466"/>
      <c r="QLH275" s="466"/>
      <c r="QLI275" s="466"/>
      <c r="QLJ275" s="466"/>
      <c r="QLK275" s="466"/>
      <c r="QLL275" s="466"/>
      <c r="QLM275" s="466"/>
      <c r="QLN275" s="466"/>
      <c r="QLO275" s="466"/>
      <c r="QLP275" s="466"/>
      <c r="QLQ275" s="466"/>
      <c r="QLR275" s="466"/>
      <c r="QLS275" s="466"/>
      <c r="QLT275" s="466"/>
      <c r="QLU275" s="466"/>
      <c r="QLV275" s="466"/>
      <c r="QLW275" s="466"/>
      <c r="QLX275" s="466"/>
      <c r="QLY275" s="466"/>
      <c r="QLZ275" s="466"/>
      <c r="QMA275" s="466"/>
      <c r="QMB275" s="466"/>
      <c r="QMC275" s="466"/>
      <c r="QMD275" s="466"/>
      <c r="QME275" s="466"/>
      <c r="QMF275" s="466"/>
      <c r="QMG275" s="466"/>
      <c r="QMH275" s="466"/>
      <c r="QMI275" s="466"/>
      <c r="QMJ275" s="466"/>
      <c r="QMK275" s="466"/>
      <c r="QML275" s="466"/>
      <c r="QMM275" s="466"/>
      <c r="QMN275" s="466"/>
      <c r="QMO275" s="466"/>
      <c r="QMP275" s="466"/>
      <c r="QMQ275" s="466"/>
      <c r="QMR275" s="466"/>
      <c r="QMS275" s="466"/>
      <c r="QMT275" s="466"/>
      <c r="QMU275" s="466"/>
      <c r="QMV275" s="466"/>
      <c r="QMW275" s="466"/>
      <c r="QMX275" s="466"/>
      <c r="QMY275" s="466"/>
      <c r="QMZ275" s="466"/>
      <c r="QNA275" s="466"/>
      <c r="QNB275" s="466"/>
      <c r="QNC275" s="466"/>
      <c r="QND275" s="466"/>
      <c r="QNE275" s="466"/>
      <c r="QNF275" s="466"/>
      <c r="QNG275" s="466"/>
      <c r="QNH275" s="466"/>
      <c r="QNI275" s="466"/>
      <c r="QNJ275" s="466"/>
      <c r="QNK275" s="466"/>
      <c r="QNL275" s="466"/>
      <c r="QNM275" s="466"/>
      <c r="QNN275" s="466"/>
      <c r="QNO275" s="466"/>
      <c r="QNP275" s="466"/>
      <c r="QNQ275" s="466"/>
      <c r="QNR275" s="466"/>
      <c r="QNS275" s="466"/>
      <c r="QNT275" s="466"/>
      <c r="QNU275" s="466"/>
      <c r="QNV275" s="466"/>
      <c r="QNW275" s="466"/>
      <c r="QNX275" s="466"/>
      <c r="QNY275" s="466"/>
      <c r="QNZ275" s="466"/>
      <c r="QOA275" s="466"/>
      <c r="QOB275" s="466"/>
      <c r="QOC275" s="466"/>
      <c r="QOD275" s="466"/>
      <c r="QOE275" s="466"/>
      <c r="QOF275" s="466"/>
      <c r="QOG275" s="466"/>
      <c r="QOH275" s="466"/>
      <c r="QOI275" s="466"/>
      <c r="QOJ275" s="466"/>
      <c r="QOK275" s="466"/>
      <c r="QOL275" s="466"/>
      <c r="QOM275" s="466"/>
      <c r="QON275" s="466"/>
      <c r="QOO275" s="466"/>
      <c r="QOP275" s="466"/>
      <c r="QOQ275" s="466"/>
      <c r="QOR275" s="466"/>
      <c r="QOS275" s="466"/>
      <c r="QOT275" s="466"/>
      <c r="QOU275" s="466"/>
      <c r="QOV275" s="466"/>
      <c r="QOW275" s="466"/>
      <c r="QOX275" s="466"/>
      <c r="QOY275" s="466"/>
      <c r="QOZ275" s="466"/>
      <c r="QPA275" s="466"/>
      <c r="QPB275" s="466"/>
      <c r="QPC275" s="466"/>
      <c r="QPD275" s="466"/>
      <c r="QPE275" s="466"/>
      <c r="QPF275" s="466"/>
      <c r="QPG275" s="466"/>
      <c r="QPH275" s="466"/>
      <c r="QPI275" s="466"/>
      <c r="QPJ275" s="466"/>
      <c r="QPK275" s="466"/>
      <c r="QPL275" s="466"/>
      <c r="QPM275" s="466"/>
      <c r="QPN275" s="466"/>
      <c r="QPO275" s="466"/>
      <c r="QPP275" s="466"/>
      <c r="QPQ275" s="466"/>
      <c r="QPR275" s="466"/>
      <c r="QPS275" s="466"/>
      <c r="QPT275" s="466"/>
      <c r="QPU275" s="466"/>
      <c r="QPV275" s="466"/>
      <c r="QPW275" s="466"/>
      <c r="QPX275" s="466"/>
      <c r="QPY275" s="466"/>
      <c r="QPZ275" s="466"/>
      <c r="QQA275" s="466"/>
      <c r="QQB275" s="466"/>
      <c r="QQC275" s="466"/>
      <c r="QQD275" s="466"/>
      <c r="QQE275" s="466"/>
      <c r="QQF275" s="466"/>
      <c r="QQG275" s="466"/>
      <c r="QQH275" s="466"/>
      <c r="QQI275" s="466"/>
      <c r="QQJ275" s="466"/>
      <c r="QQK275" s="466"/>
      <c r="QQL275" s="466"/>
      <c r="QQM275" s="466"/>
      <c r="QQN275" s="466"/>
      <c r="QQO275" s="466"/>
      <c r="QQP275" s="466"/>
      <c r="QQQ275" s="466"/>
      <c r="QQR275" s="466"/>
      <c r="QQS275" s="466"/>
      <c r="QQT275" s="466"/>
      <c r="QQU275" s="466"/>
      <c r="QQV275" s="466"/>
      <c r="QQW275" s="466"/>
      <c r="QQX275" s="466"/>
      <c r="QQY275" s="466"/>
      <c r="QQZ275" s="466"/>
      <c r="QRA275" s="466"/>
      <c r="QRB275" s="466"/>
      <c r="QRC275" s="466"/>
      <c r="QRD275" s="466"/>
      <c r="QRE275" s="466"/>
      <c r="QRF275" s="466"/>
      <c r="QRG275" s="466"/>
      <c r="QRH275" s="466"/>
      <c r="QRI275" s="466"/>
      <c r="QRJ275" s="466"/>
      <c r="QRK275" s="466"/>
      <c r="QRL275" s="466"/>
      <c r="QRM275" s="466"/>
      <c r="QRN275" s="466"/>
      <c r="QRO275" s="466"/>
      <c r="QRP275" s="466"/>
      <c r="QRQ275" s="466"/>
      <c r="QRR275" s="466"/>
      <c r="QRS275" s="466"/>
      <c r="QRT275" s="466"/>
      <c r="QRU275" s="466"/>
      <c r="QRV275" s="466"/>
      <c r="QRW275" s="466"/>
      <c r="QRX275" s="466"/>
      <c r="QRY275" s="466"/>
      <c r="QRZ275" s="466"/>
      <c r="QSA275" s="466"/>
      <c r="QSB275" s="466"/>
      <c r="QSC275" s="466"/>
      <c r="QSD275" s="466"/>
      <c r="QSE275" s="466"/>
      <c r="QSF275" s="466"/>
      <c r="QSG275" s="466"/>
      <c r="QSH275" s="466"/>
      <c r="QSI275" s="466"/>
      <c r="QSJ275" s="466"/>
      <c r="QSK275" s="466"/>
      <c r="QSL275" s="466"/>
      <c r="QSM275" s="466"/>
      <c r="QSN275" s="466"/>
      <c r="QSO275" s="466"/>
      <c r="QSP275" s="466"/>
      <c r="QSQ275" s="466"/>
      <c r="QSR275" s="466"/>
      <c r="QSS275" s="466"/>
      <c r="QST275" s="466"/>
      <c r="QSU275" s="466"/>
      <c r="QSV275" s="466"/>
      <c r="QSW275" s="466"/>
      <c r="QSX275" s="466"/>
      <c r="QSY275" s="466"/>
      <c r="QSZ275" s="466"/>
      <c r="QTA275" s="466"/>
      <c r="QTB275" s="466"/>
      <c r="QTC275" s="466"/>
      <c r="QTD275" s="466"/>
      <c r="QTE275" s="466"/>
      <c r="QTF275" s="466"/>
      <c r="QTG275" s="466"/>
      <c r="QTH275" s="466"/>
      <c r="QTI275" s="466"/>
      <c r="QTJ275" s="466"/>
      <c r="QTK275" s="466"/>
      <c r="QTL275" s="466"/>
      <c r="QTM275" s="466"/>
      <c r="QTN275" s="466"/>
      <c r="QTO275" s="466"/>
      <c r="QTP275" s="466"/>
      <c r="QTQ275" s="466"/>
      <c r="QTR275" s="466"/>
      <c r="QTS275" s="466"/>
      <c r="QTT275" s="466"/>
      <c r="QTU275" s="466"/>
      <c r="QTV275" s="466"/>
      <c r="QTW275" s="466"/>
      <c r="QTX275" s="466"/>
      <c r="QTY275" s="466"/>
      <c r="QTZ275" s="466"/>
      <c r="QUA275" s="466"/>
      <c r="QUB275" s="466"/>
      <c r="QUC275" s="466"/>
      <c r="QUD275" s="466"/>
      <c r="QUE275" s="466"/>
      <c r="QUF275" s="466"/>
      <c r="QUG275" s="466"/>
      <c r="QUH275" s="466"/>
      <c r="QUI275" s="466"/>
      <c r="QUJ275" s="466"/>
      <c r="QUK275" s="466"/>
      <c r="QUL275" s="466"/>
      <c r="QUM275" s="466"/>
      <c r="QUN275" s="466"/>
      <c r="QUO275" s="466"/>
      <c r="QUP275" s="466"/>
      <c r="QUQ275" s="466"/>
      <c r="QUR275" s="466"/>
      <c r="QUS275" s="466"/>
      <c r="QUT275" s="466"/>
      <c r="QUU275" s="466"/>
      <c r="QUV275" s="466"/>
      <c r="QUW275" s="466"/>
      <c r="QUX275" s="466"/>
      <c r="QUY275" s="466"/>
      <c r="QUZ275" s="466"/>
      <c r="QVA275" s="466"/>
      <c r="QVB275" s="466"/>
      <c r="QVC275" s="466"/>
      <c r="QVD275" s="466"/>
      <c r="QVE275" s="466"/>
      <c r="QVF275" s="466"/>
      <c r="QVG275" s="466"/>
      <c r="QVH275" s="466"/>
      <c r="QVI275" s="466"/>
      <c r="QVJ275" s="466"/>
      <c r="QVK275" s="466"/>
      <c r="QVL275" s="466"/>
      <c r="QVM275" s="466"/>
      <c r="QVN275" s="466"/>
      <c r="QVO275" s="466"/>
      <c r="QVP275" s="466"/>
      <c r="QVQ275" s="466"/>
      <c r="QVR275" s="466"/>
      <c r="QVS275" s="466"/>
      <c r="QVT275" s="466"/>
      <c r="QVU275" s="466"/>
      <c r="QVV275" s="466"/>
      <c r="QVW275" s="466"/>
      <c r="QVX275" s="466"/>
      <c r="QVY275" s="466"/>
      <c r="QVZ275" s="466"/>
      <c r="QWA275" s="466"/>
      <c r="QWB275" s="466"/>
      <c r="QWC275" s="466"/>
      <c r="QWD275" s="466"/>
      <c r="QWE275" s="466"/>
      <c r="QWF275" s="466"/>
      <c r="QWG275" s="466"/>
      <c r="QWH275" s="466"/>
      <c r="QWI275" s="466"/>
      <c r="QWJ275" s="466"/>
      <c r="QWK275" s="466"/>
      <c r="QWL275" s="466"/>
      <c r="QWM275" s="466"/>
      <c r="QWN275" s="466"/>
      <c r="QWO275" s="466"/>
      <c r="QWP275" s="466"/>
      <c r="QWQ275" s="466"/>
      <c r="QWR275" s="466"/>
      <c r="QWS275" s="466"/>
      <c r="QWT275" s="466"/>
      <c r="QWU275" s="466"/>
      <c r="QWV275" s="466"/>
      <c r="QWW275" s="466"/>
      <c r="QWX275" s="466"/>
      <c r="QWY275" s="466"/>
      <c r="QWZ275" s="466"/>
      <c r="QXA275" s="466"/>
      <c r="QXB275" s="466"/>
      <c r="QXC275" s="466"/>
      <c r="QXD275" s="466"/>
      <c r="QXE275" s="466"/>
      <c r="QXF275" s="466"/>
      <c r="QXG275" s="466"/>
      <c r="QXH275" s="466"/>
      <c r="QXI275" s="466"/>
      <c r="QXJ275" s="466"/>
      <c r="QXK275" s="466"/>
      <c r="QXL275" s="466"/>
      <c r="QXM275" s="466"/>
      <c r="QXN275" s="466"/>
      <c r="QXO275" s="466"/>
      <c r="QXP275" s="466"/>
      <c r="QXQ275" s="466"/>
      <c r="QXR275" s="466"/>
      <c r="QXS275" s="466"/>
      <c r="QXT275" s="466"/>
      <c r="QXU275" s="466"/>
      <c r="QXV275" s="466"/>
      <c r="QXW275" s="466"/>
      <c r="QXX275" s="466"/>
      <c r="QXY275" s="466"/>
      <c r="QXZ275" s="466"/>
      <c r="QYA275" s="466"/>
      <c r="QYB275" s="466"/>
      <c r="QYC275" s="466"/>
      <c r="QYD275" s="466"/>
      <c r="QYE275" s="466"/>
      <c r="QYF275" s="466"/>
      <c r="QYG275" s="466"/>
      <c r="QYH275" s="466"/>
      <c r="QYI275" s="466"/>
      <c r="QYJ275" s="466"/>
      <c r="QYK275" s="466"/>
      <c r="QYL275" s="466"/>
      <c r="QYM275" s="466"/>
      <c r="QYN275" s="466"/>
      <c r="QYO275" s="466"/>
      <c r="QYP275" s="466"/>
      <c r="QYQ275" s="466"/>
      <c r="QYR275" s="466"/>
      <c r="QYS275" s="466"/>
      <c r="QYT275" s="466"/>
      <c r="QYU275" s="466"/>
      <c r="QYV275" s="466"/>
      <c r="QYW275" s="466"/>
      <c r="QYX275" s="466"/>
      <c r="QYY275" s="466"/>
      <c r="QYZ275" s="466"/>
      <c r="QZA275" s="466"/>
      <c r="QZB275" s="466"/>
      <c r="QZC275" s="466"/>
      <c r="QZD275" s="466"/>
      <c r="QZE275" s="466"/>
      <c r="QZF275" s="466"/>
      <c r="QZG275" s="466"/>
      <c r="QZH275" s="466"/>
      <c r="QZI275" s="466"/>
      <c r="QZJ275" s="466"/>
      <c r="QZK275" s="466"/>
      <c r="QZL275" s="466"/>
      <c r="QZM275" s="466"/>
      <c r="QZN275" s="466"/>
      <c r="QZO275" s="466"/>
      <c r="QZP275" s="466"/>
      <c r="QZQ275" s="466"/>
      <c r="QZR275" s="466"/>
      <c r="QZS275" s="466"/>
      <c r="QZT275" s="466"/>
      <c r="QZU275" s="466"/>
      <c r="QZV275" s="466"/>
      <c r="QZW275" s="466"/>
      <c r="QZX275" s="466"/>
      <c r="QZY275" s="466"/>
      <c r="QZZ275" s="466"/>
      <c r="RAA275" s="466"/>
      <c r="RAB275" s="466"/>
      <c r="RAC275" s="466"/>
      <c r="RAD275" s="466"/>
      <c r="RAE275" s="466"/>
      <c r="RAF275" s="466"/>
      <c r="RAG275" s="466"/>
      <c r="RAH275" s="466"/>
      <c r="RAI275" s="466"/>
      <c r="RAJ275" s="466"/>
      <c r="RAK275" s="466"/>
      <c r="RAL275" s="466"/>
      <c r="RAM275" s="466"/>
      <c r="RAN275" s="466"/>
      <c r="RAO275" s="466"/>
      <c r="RAP275" s="466"/>
      <c r="RAQ275" s="466"/>
      <c r="RAR275" s="466"/>
      <c r="RAS275" s="466"/>
      <c r="RAT275" s="466"/>
      <c r="RAU275" s="466"/>
      <c r="RAV275" s="466"/>
      <c r="RAW275" s="466"/>
      <c r="RAX275" s="466"/>
      <c r="RAY275" s="466"/>
      <c r="RAZ275" s="466"/>
      <c r="RBA275" s="466"/>
      <c r="RBB275" s="466"/>
      <c r="RBC275" s="466"/>
      <c r="RBD275" s="466"/>
      <c r="RBE275" s="466"/>
      <c r="RBF275" s="466"/>
      <c r="RBG275" s="466"/>
      <c r="RBH275" s="466"/>
      <c r="RBI275" s="466"/>
      <c r="RBJ275" s="466"/>
      <c r="RBK275" s="466"/>
      <c r="RBL275" s="466"/>
      <c r="RBM275" s="466"/>
      <c r="RBN275" s="466"/>
      <c r="RBO275" s="466"/>
      <c r="RBP275" s="466"/>
      <c r="RBQ275" s="466"/>
      <c r="RBR275" s="466"/>
      <c r="RBS275" s="466"/>
      <c r="RBT275" s="466"/>
      <c r="RBU275" s="466"/>
      <c r="RBV275" s="466"/>
      <c r="RBW275" s="466"/>
      <c r="RBX275" s="466"/>
      <c r="RBY275" s="466"/>
      <c r="RBZ275" s="466"/>
      <c r="RCA275" s="466"/>
      <c r="RCB275" s="466"/>
      <c r="RCC275" s="466"/>
      <c r="RCD275" s="466"/>
      <c r="RCE275" s="466"/>
      <c r="RCF275" s="466"/>
      <c r="RCG275" s="466"/>
      <c r="RCH275" s="466"/>
      <c r="RCI275" s="466"/>
      <c r="RCJ275" s="466"/>
      <c r="RCK275" s="466"/>
      <c r="RCL275" s="466"/>
      <c r="RCM275" s="466"/>
      <c r="RCN275" s="466"/>
      <c r="RCO275" s="466"/>
      <c r="RCP275" s="466"/>
      <c r="RCQ275" s="466"/>
      <c r="RCR275" s="466"/>
      <c r="RCS275" s="466"/>
      <c r="RCT275" s="466"/>
      <c r="RCU275" s="466"/>
      <c r="RCV275" s="466"/>
      <c r="RCW275" s="466"/>
      <c r="RCX275" s="466"/>
      <c r="RCY275" s="466"/>
      <c r="RCZ275" s="466"/>
      <c r="RDA275" s="466"/>
      <c r="RDB275" s="466"/>
      <c r="RDC275" s="466"/>
      <c r="RDD275" s="466"/>
      <c r="RDE275" s="466"/>
      <c r="RDF275" s="466"/>
      <c r="RDG275" s="466"/>
      <c r="RDH275" s="466"/>
      <c r="RDI275" s="466"/>
      <c r="RDJ275" s="466"/>
      <c r="RDK275" s="466"/>
      <c r="RDL275" s="466"/>
      <c r="RDM275" s="466"/>
      <c r="RDN275" s="466"/>
      <c r="RDO275" s="466"/>
      <c r="RDP275" s="466"/>
      <c r="RDQ275" s="466"/>
      <c r="RDR275" s="466"/>
      <c r="RDS275" s="466"/>
      <c r="RDT275" s="466"/>
      <c r="RDU275" s="466"/>
      <c r="RDV275" s="466"/>
      <c r="RDW275" s="466"/>
      <c r="RDX275" s="466"/>
      <c r="RDY275" s="466"/>
      <c r="RDZ275" s="466"/>
      <c r="REA275" s="466"/>
      <c r="REB275" s="466"/>
      <c r="REC275" s="466"/>
      <c r="RED275" s="466"/>
      <c r="REE275" s="466"/>
      <c r="REF275" s="466"/>
      <c r="REG275" s="466"/>
      <c r="REH275" s="466"/>
      <c r="REI275" s="466"/>
      <c r="REJ275" s="466"/>
      <c r="REK275" s="466"/>
      <c r="REL275" s="466"/>
      <c r="REM275" s="466"/>
      <c r="REN275" s="466"/>
      <c r="REO275" s="466"/>
      <c r="REP275" s="466"/>
      <c r="REQ275" s="466"/>
      <c r="RER275" s="466"/>
      <c r="RES275" s="466"/>
      <c r="RET275" s="466"/>
      <c r="REU275" s="466"/>
      <c r="REV275" s="466"/>
      <c r="REW275" s="466"/>
      <c r="REX275" s="466"/>
      <c r="REY275" s="466"/>
      <c r="REZ275" s="466"/>
      <c r="RFA275" s="466"/>
      <c r="RFB275" s="466"/>
      <c r="RFC275" s="466"/>
      <c r="RFD275" s="466"/>
      <c r="RFE275" s="466"/>
      <c r="RFF275" s="466"/>
      <c r="RFG275" s="466"/>
      <c r="RFH275" s="466"/>
      <c r="RFI275" s="466"/>
      <c r="RFJ275" s="466"/>
      <c r="RFK275" s="466"/>
      <c r="RFL275" s="466"/>
      <c r="RFM275" s="466"/>
      <c r="RFN275" s="466"/>
      <c r="RFO275" s="466"/>
      <c r="RFP275" s="466"/>
      <c r="RFQ275" s="466"/>
      <c r="RFR275" s="466"/>
      <c r="RFS275" s="466"/>
      <c r="RFT275" s="466"/>
      <c r="RFU275" s="466"/>
      <c r="RFV275" s="466"/>
      <c r="RFW275" s="466"/>
      <c r="RFX275" s="466"/>
      <c r="RFY275" s="466"/>
      <c r="RFZ275" s="466"/>
      <c r="RGA275" s="466"/>
      <c r="RGB275" s="466"/>
      <c r="RGC275" s="466"/>
      <c r="RGD275" s="466"/>
      <c r="RGE275" s="466"/>
      <c r="RGF275" s="466"/>
      <c r="RGG275" s="466"/>
      <c r="RGH275" s="466"/>
      <c r="RGI275" s="466"/>
      <c r="RGJ275" s="466"/>
      <c r="RGK275" s="466"/>
      <c r="RGL275" s="466"/>
      <c r="RGM275" s="466"/>
      <c r="RGN275" s="466"/>
      <c r="RGO275" s="466"/>
      <c r="RGP275" s="466"/>
      <c r="RGQ275" s="466"/>
      <c r="RGR275" s="466"/>
      <c r="RGS275" s="466"/>
      <c r="RGT275" s="466"/>
      <c r="RGU275" s="466"/>
      <c r="RGV275" s="466"/>
      <c r="RGW275" s="466"/>
      <c r="RGX275" s="466"/>
      <c r="RGY275" s="466"/>
      <c r="RGZ275" s="466"/>
      <c r="RHA275" s="466"/>
      <c r="RHB275" s="466"/>
      <c r="RHC275" s="466"/>
      <c r="RHD275" s="466"/>
      <c r="RHE275" s="466"/>
      <c r="RHF275" s="466"/>
      <c r="RHG275" s="466"/>
      <c r="RHH275" s="466"/>
      <c r="RHI275" s="466"/>
      <c r="RHJ275" s="466"/>
      <c r="RHK275" s="466"/>
      <c r="RHL275" s="466"/>
      <c r="RHM275" s="466"/>
      <c r="RHN275" s="466"/>
      <c r="RHO275" s="466"/>
      <c r="RHP275" s="466"/>
      <c r="RHQ275" s="466"/>
      <c r="RHR275" s="466"/>
      <c r="RHS275" s="466"/>
      <c r="RHT275" s="466"/>
      <c r="RHU275" s="466"/>
      <c r="RHV275" s="466"/>
      <c r="RHW275" s="466"/>
      <c r="RHX275" s="466"/>
      <c r="RHY275" s="466"/>
      <c r="RHZ275" s="466"/>
      <c r="RIA275" s="466"/>
      <c r="RIB275" s="466"/>
      <c r="RIC275" s="466"/>
      <c r="RID275" s="466"/>
      <c r="RIE275" s="466"/>
      <c r="RIF275" s="466"/>
      <c r="RIG275" s="466"/>
      <c r="RIH275" s="466"/>
      <c r="RII275" s="466"/>
      <c r="RIJ275" s="466"/>
      <c r="RIK275" s="466"/>
      <c r="RIL275" s="466"/>
      <c r="RIM275" s="466"/>
      <c r="RIN275" s="466"/>
      <c r="RIO275" s="466"/>
      <c r="RIP275" s="466"/>
      <c r="RIQ275" s="466"/>
      <c r="RIR275" s="466"/>
      <c r="RIS275" s="466"/>
      <c r="RIT275" s="466"/>
      <c r="RIU275" s="466"/>
      <c r="RIV275" s="466"/>
      <c r="RIW275" s="466"/>
      <c r="RIX275" s="466"/>
      <c r="RIY275" s="466"/>
      <c r="RIZ275" s="466"/>
      <c r="RJA275" s="466"/>
      <c r="RJB275" s="466"/>
      <c r="RJC275" s="466"/>
      <c r="RJD275" s="466"/>
      <c r="RJE275" s="466"/>
      <c r="RJF275" s="466"/>
      <c r="RJG275" s="466"/>
      <c r="RJH275" s="466"/>
      <c r="RJI275" s="466"/>
      <c r="RJJ275" s="466"/>
      <c r="RJK275" s="466"/>
      <c r="RJL275" s="466"/>
      <c r="RJM275" s="466"/>
      <c r="RJN275" s="466"/>
      <c r="RJO275" s="466"/>
      <c r="RJP275" s="466"/>
      <c r="RJQ275" s="466"/>
      <c r="RJR275" s="466"/>
      <c r="RJS275" s="466"/>
      <c r="RJT275" s="466"/>
      <c r="RJU275" s="466"/>
      <c r="RJV275" s="466"/>
      <c r="RJW275" s="466"/>
      <c r="RJX275" s="466"/>
      <c r="RJY275" s="466"/>
      <c r="RJZ275" s="466"/>
      <c r="RKA275" s="466"/>
      <c r="RKB275" s="466"/>
      <c r="RKC275" s="466"/>
      <c r="RKD275" s="466"/>
      <c r="RKE275" s="466"/>
      <c r="RKF275" s="466"/>
      <c r="RKG275" s="466"/>
      <c r="RKH275" s="466"/>
      <c r="RKI275" s="466"/>
      <c r="RKJ275" s="466"/>
      <c r="RKK275" s="466"/>
      <c r="RKL275" s="466"/>
      <c r="RKM275" s="466"/>
      <c r="RKN275" s="466"/>
      <c r="RKO275" s="466"/>
      <c r="RKP275" s="466"/>
      <c r="RKQ275" s="466"/>
      <c r="RKR275" s="466"/>
      <c r="RKS275" s="466"/>
      <c r="RKT275" s="466"/>
      <c r="RKU275" s="466"/>
      <c r="RKV275" s="466"/>
      <c r="RKW275" s="466"/>
      <c r="RKX275" s="466"/>
      <c r="RKY275" s="466"/>
      <c r="RKZ275" s="466"/>
      <c r="RLA275" s="466"/>
      <c r="RLB275" s="466"/>
      <c r="RLC275" s="466"/>
      <c r="RLD275" s="466"/>
      <c r="RLE275" s="466"/>
      <c r="RLF275" s="466"/>
      <c r="RLG275" s="466"/>
      <c r="RLH275" s="466"/>
      <c r="RLI275" s="466"/>
      <c r="RLJ275" s="466"/>
      <c r="RLK275" s="466"/>
      <c r="RLL275" s="466"/>
      <c r="RLM275" s="466"/>
      <c r="RLN275" s="466"/>
      <c r="RLO275" s="466"/>
      <c r="RLP275" s="466"/>
      <c r="RLQ275" s="466"/>
      <c r="RLR275" s="466"/>
      <c r="RLS275" s="466"/>
      <c r="RLT275" s="466"/>
      <c r="RLU275" s="466"/>
      <c r="RLV275" s="466"/>
      <c r="RLW275" s="466"/>
      <c r="RLX275" s="466"/>
      <c r="RLY275" s="466"/>
      <c r="RLZ275" s="466"/>
      <c r="RMA275" s="466"/>
      <c r="RMB275" s="466"/>
      <c r="RMC275" s="466"/>
      <c r="RMD275" s="466"/>
      <c r="RME275" s="466"/>
      <c r="RMF275" s="466"/>
      <c r="RMG275" s="466"/>
      <c r="RMH275" s="466"/>
      <c r="RMI275" s="466"/>
      <c r="RMJ275" s="466"/>
      <c r="RMK275" s="466"/>
      <c r="RML275" s="466"/>
      <c r="RMM275" s="466"/>
      <c r="RMN275" s="466"/>
      <c r="RMO275" s="466"/>
      <c r="RMP275" s="466"/>
      <c r="RMQ275" s="466"/>
      <c r="RMR275" s="466"/>
      <c r="RMS275" s="466"/>
      <c r="RMT275" s="466"/>
      <c r="RMU275" s="466"/>
      <c r="RMV275" s="466"/>
      <c r="RMW275" s="466"/>
      <c r="RMX275" s="466"/>
      <c r="RMY275" s="466"/>
      <c r="RMZ275" s="466"/>
      <c r="RNA275" s="466"/>
      <c r="RNB275" s="466"/>
      <c r="RNC275" s="466"/>
      <c r="RND275" s="466"/>
      <c r="RNE275" s="466"/>
      <c r="RNF275" s="466"/>
      <c r="RNG275" s="466"/>
      <c r="RNH275" s="466"/>
      <c r="RNI275" s="466"/>
      <c r="RNJ275" s="466"/>
      <c r="RNK275" s="466"/>
      <c r="RNL275" s="466"/>
      <c r="RNM275" s="466"/>
      <c r="RNN275" s="466"/>
      <c r="RNO275" s="466"/>
      <c r="RNP275" s="466"/>
      <c r="RNQ275" s="466"/>
      <c r="RNR275" s="466"/>
      <c r="RNS275" s="466"/>
      <c r="RNT275" s="466"/>
      <c r="RNU275" s="466"/>
      <c r="RNV275" s="466"/>
      <c r="RNW275" s="466"/>
      <c r="RNX275" s="466"/>
      <c r="RNY275" s="466"/>
      <c r="RNZ275" s="466"/>
      <c r="ROA275" s="466"/>
      <c r="ROB275" s="466"/>
      <c r="ROC275" s="466"/>
      <c r="ROD275" s="466"/>
      <c r="ROE275" s="466"/>
      <c r="ROF275" s="466"/>
      <c r="ROG275" s="466"/>
      <c r="ROH275" s="466"/>
      <c r="ROI275" s="466"/>
      <c r="ROJ275" s="466"/>
      <c r="ROK275" s="466"/>
      <c r="ROL275" s="466"/>
      <c r="ROM275" s="466"/>
      <c r="RON275" s="466"/>
      <c r="ROO275" s="466"/>
      <c r="ROP275" s="466"/>
      <c r="ROQ275" s="466"/>
      <c r="ROR275" s="466"/>
      <c r="ROS275" s="466"/>
      <c r="ROT275" s="466"/>
      <c r="ROU275" s="466"/>
      <c r="ROV275" s="466"/>
      <c r="ROW275" s="466"/>
      <c r="ROX275" s="466"/>
      <c r="ROY275" s="466"/>
      <c r="ROZ275" s="466"/>
      <c r="RPA275" s="466"/>
      <c r="RPB275" s="466"/>
      <c r="RPC275" s="466"/>
      <c r="RPD275" s="466"/>
      <c r="RPE275" s="466"/>
      <c r="RPF275" s="466"/>
      <c r="RPG275" s="466"/>
      <c r="RPH275" s="466"/>
      <c r="RPI275" s="466"/>
      <c r="RPJ275" s="466"/>
      <c r="RPK275" s="466"/>
      <c r="RPL275" s="466"/>
      <c r="RPM275" s="466"/>
      <c r="RPN275" s="466"/>
      <c r="RPO275" s="466"/>
      <c r="RPP275" s="466"/>
      <c r="RPQ275" s="466"/>
      <c r="RPR275" s="466"/>
      <c r="RPS275" s="466"/>
      <c r="RPT275" s="466"/>
      <c r="RPU275" s="466"/>
      <c r="RPV275" s="466"/>
      <c r="RPW275" s="466"/>
      <c r="RPX275" s="466"/>
      <c r="RPY275" s="466"/>
      <c r="RPZ275" s="466"/>
      <c r="RQA275" s="466"/>
      <c r="RQB275" s="466"/>
      <c r="RQC275" s="466"/>
      <c r="RQD275" s="466"/>
      <c r="RQE275" s="466"/>
      <c r="RQF275" s="466"/>
      <c r="RQG275" s="466"/>
      <c r="RQH275" s="466"/>
      <c r="RQI275" s="466"/>
      <c r="RQJ275" s="466"/>
      <c r="RQK275" s="466"/>
      <c r="RQL275" s="466"/>
      <c r="RQM275" s="466"/>
      <c r="RQN275" s="466"/>
      <c r="RQO275" s="466"/>
      <c r="RQP275" s="466"/>
      <c r="RQQ275" s="466"/>
      <c r="RQR275" s="466"/>
      <c r="RQS275" s="466"/>
      <c r="RQT275" s="466"/>
      <c r="RQU275" s="466"/>
      <c r="RQV275" s="466"/>
      <c r="RQW275" s="466"/>
      <c r="RQX275" s="466"/>
      <c r="RQY275" s="466"/>
      <c r="RQZ275" s="466"/>
      <c r="RRA275" s="466"/>
      <c r="RRB275" s="466"/>
      <c r="RRC275" s="466"/>
      <c r="RRD275" s="466"/>
      <c r="RRE275" s="466"/>
      <c r="RRF275" s="466"/>
      <c r="RRG275" s="466"/>
      <c r="RRH275" s="466"/>
      <c r="RRI275" s="466"/>
      <c r="RRJ275" s="466"/>
      <c r="RRK275" s="466"/>
      <c r="RRL275" s="466"/>
      <c r="RRM275" s="466"/>
      <c r="RRN275" s="466"/>
      <c r="RRO275" s="466"/>
      <c r="RRP275" s="466"/>
      <c r="RRQ275" s="466"/>
      <c r="RRR275" s="466"/>
      <c r="RRS275" s="466"/>
      <c r="RRT275" s="466"/>
      <c r="RRU275" s="466"/>
      <c r="RRV275" s="466"/>
      <c r="RRW275" s="466"/>
      <c r="RRX275" s="466"/>
      <c r="RRY275" s="466"/>
      <c r="RRZ275" s="466"/>
      <c r="RSA275" s="466"/>
      <c r="RSB275" s="466"/>
      <c r="RSC275" s="466"/>
      <c r="RSD275" s="466"/>
      <c r="RSE275" s="466"/>
      <c r="RSF275" s="466"/>
      <c r="RSG275" s="466"/>
      <c r="RSH275" s="466"/>
      <c r="RSI275" s="466"/>
      <c r="RSJ275" s="466"/>
      <c r="RSK275" s="466"/>
      <c r="RSL275" s="466"/>
      <c r="RSM275" s="466"/>
      <c r="RSN275" s="466"/>
      <c r="RSO275" s="466"/>
      <c r="RSP275" s="466"/>
      <c r="RSQ275" s="466"/>
      <c r="RSR275" s="466"/>
      <c r="RSS275" s="466"/>
      <c r="RST275" s="466"/>
      <c r="RSU275" s="466"/>
      <c r="RSV275" s="466"/>
      <c r="RSW275" s="466"/>
      <c r="RSX275" s="466"/>
      <c r="RSY275" s="466"/>
      <c r="RSZ275" s="466"/>
      <c r="RTA275" s="466"/>
      <c r="RTB275" s="466"/>
      <c r="RTC275" s="466"/>
      <c r="RTD275" s="466"/>
      <c r="RTE275" s="466"/>
      <c r="RTF275" s="466"/>
      <c r="RTG275" s="466"/>
      <c r="RTH275" s="466"/>
      <c r="RTI275" s="466"/>
      <c r="RTJ275" s="466"/>
      <c r="RTK275" s="466"/>
      <c r="RTL275" s="466"/>
      <c r="RTM275" s="466"/>
      <c r="RTN275" s="466"/>
      <c r="RTO275" s="466"/>
      <c r="RTP275" s="466"/>
      <c r="RTQ275" s="466"/>
      <c r="RTR275" s="466"/>
      <c r="RTS275" s="466"/>
      <c r="RTT275" s="466"/>
      <c r="RTU275" s="466"/>
      <c r="RTV275" s="466"/>
      <c r="RTW275" s="466"/>
      <c r="RTX275" s="466"/>
      <c r="RTY275" s="466"/>
      <c r="RTZ275" s="466"/>
      <c r="RUA275" s="466"/>
      <c r="RUB275" s="466"/>
      <c r="RUC275" s="466"/>
      <c r="RUD275" s="466"/>
      <c r="RUE275" s="466"/>
      <c r="RUF275" s="466"/>
      <c r="RUG275" s="466"/>
      <c r="RUH275" s="466"/>
      <c r="RUI275" s="466"/>
      <c r="RUJ275" s="466"/>
      <c r="RUK275" s="466"/>
      <c r="RUL275" s="466"/>
      <c r="RUM275" s="466"/>
      <c r="RUN275" s="466"/>
      <c r="RUO275" s="466"/>
      <c r="RUP275" s="466"/>
      <c r="RUQ275" s="466"/>
      <c r="RUR275" s="466"/>
      <c r="RUS275" s="466"/>
      <c r="RUT275" s="466"/>
      <c r="RUU275" s="466"/>
      <c r="RUV275" s="466"/>
      <c r="RUW275" s="466"/>
      <c r="RUX275" s="466"/>
      <c r="RUY275" s="466"/>
      <c r="RUZ275" s="466"/>
      <c r="RVA275" s="466"/>
      <c r="RVB275" s="466"/>
      <c r="RVC275" s="466"/>
      <c r="RVD275" s="466"/>
      <c r="RVE275" s="466"/>
      <c r="RVF275" s="466"/>
      <c r="RVG275" s="466"/>
      <c r="RVH275" s="466"/>
      <c r="RVI275" s="466"/>
      <c r="RVJ275" s="466"/>
      <c r="RVK275" s="466"/>
      <c r="RVL275" s="466"/>
      <c r="RVM275" s="466"/>
      <c r="RVN275" s="466"/>
      <c r="RVO275" s="466"/>
      <c r="RVP275" s="466"/>
      <c r="RVQ275" s="466"/>
      <c r="RVR275" s="466"/>
      <c r="RVS275" s="466"/>
      <c r="RVT275" s="466"/>
      <c r="RVU275" s="466"/>
      <c r="RVV275" s="466"/>
      <c r="RVW275" s="466"/>
      <c r="RVX275" s="466"/>
      <c r="RVY275" s="466"/>
      <c r="RVZ275" s="466"/>
      <c r="RWA275" s="466"/>
      <c r="RWB275" s="466"/>
      <c r="RWC275" s="466"/>
      <c r="RWD275" s="466"/>
      <c r="RWE275" s="466"/>
      <c r="RWF275" s="466"/>
      <c r="RWG275" s="466"/>
      <c r="RWH275" s="466"/>
      <c r="RWI275" s="466"/>
      <c r="RWJ275" s="466"/>
      <c r="RWK275" s="466"/>
      <c r="RWL275" s="466"/>
      <c r="RWM275" s="466"/>
      <c r="RWN275" s="466"/>
      <c r="RWO275" s="466"/>
      <c r="RWP275" s="466"/>
      <c r="RWQ275" s="466"/>
      <c r="RWR275" s="466"/>
      <c r="RWS275" s="466"/>
      <c r="RWT275" s="466"/>
      <c r="RWU275" s="466"/>
      <c r="RWV275" s="466"/>
      <c r="RWW275" s="466"/>
      <c r="RWX275" s="466"/>
      <c r="RWY275" s="466"/>
      <c r="RWZ275" s="466"/>
      <c r="RXA275" s="466"/>
      <c r="RXB275" s="466"/>
      <c r="RXC275" s="466"/>
      <c r="RXD275" s="466"/>
      <c r="RXE275" s="466"/>
      <c r="RXF275" s="466"/>
      <c r="RXG275" s="466"/>
      <c r="RXH275" s="466"/>
      <c r="RXI275" s="466"/>
      <c r="RXJ275" s="466"/>
      <c r="RXK275" s="466"/>
      <c r="RXL275" s="466"/>
      <c r="RXM275" s="466"/>
      <c r="RXN275" s="466"/>
      <c r="RXO275" s="466"/>
      <c r="RXP275" s="466"/>
      <c r="RXQ275" s="466"/>
      <c r="RXR275" s="466"/>
      <c r="RXS275" s="466"/>
      <c r="RXT275" s="466"/>
      <c r="RXU275" s="466"/>
      <c r="RXV275" s="466"/>
      <c r="RXW275" s="466"/>
      <c r="RXX275" s="466"/>
      <c r="RXY275" s="466"/>
      <c r="RXZ275" s="466"/>
      <c r="RYA275" s="466"/>
      <c r="RYB275" s="466"/>
      <c r="RYC275" s="466"/>
      <c r="RYD275" s="466"/>
      <c r="RYE275" s="466"/>
      <c r="RYF275" s="466"/>
      <c r="RYG275" s="466"/>
      <c r="RYH275" s="466"/>
      <c r="RYI275" s="466"/>
      <c r="RYJ275" s="466"/>
      <c r="RYK275" s="466"/>
      <c r="RYL275" s="466"/>
      <c r="RYM275" s="466"/>
      <c r="RYN275" s="466"/>
      <c r="RYO275" s="466"/>
      <c r="RYP275" s="466"/>
      <c r="RYQ275" s="466"/>
      <c r="RYR275" s="466"/>
      <c r="RYS275" s="466"/>
      <c r="RYT275" s="466"/>
      <c r="RYU275" s="466"/>
      <c r="RYV275" s="466"/>
      <c r="RYW275" s="466"/>
      <c r="RYX275" s="466"/>
      <c r="RYY275" s="466"/>
      <c r="RYZ275" s="466"/>
      <c r="RZA275" s="466"/>
      <c r="RZB275" s="466"/>
      <c r="RZC275" s="466"/>
      <c r="RZD275" s="466"/>
      <c r="RZE275" s="466"/>
      <c r="RZF275" s="466"/>
      <c r="RZG275" s="466"/>
      <c r="RZH275" s="466"/>
      <c r="RZI275" s="466"/>
      <c r="RZJ275" s="466"/>
      <c r="RZK275" s="466"/>
      <c r="RZL275" s="466"/>
      <c r="RZM275" s="466"/>
      <c r="RZN275" s="466"/>
      <c r="RZO275" s="466"/>
      <c r="RZP275" s="466"/>
      <c r="RZQ275" s="466"/>
      <c r="RZR275" s="466"/>
      <c r="RZS275" s="466"/>
      <c r="RZT275" s="466"/>
      <c r="RZU275" s="466"/>
      <c r="RZV275" s="466"/>
      <c r="RZW275" s="466"/>
      <c r="RZX275" s="466"/>
      <c r="RZY275" s="466"/>
      <c r="RZZ275" s="466"/>
      <c r="SAA275" s="466"/>
      <c r="SAB275" s="466"/>
      <c r="SAC275" s="466"/>
      <c r="SAD275" s="466"/>
      <c r="SAE275" s="466"/>
      <c r="SAF275" s="466"/>
      <c r="SAG275" s="466"/>
      <c r="SAH275" s="466"/>
      <c r="SAI275" s="466"/>
      <c r="SAJ275" s="466"/>
      <c r="SAK275" s="466"/>
      <c r="SAL275" s="466"/>
      <c r="SAM275" s="466"/>
      <c r="SAN275" s="466"/>
      <c r="SAO275" s="466"/>
      <c r="SAP275" s="466"/>
      <c r="SAQ275" s="466"/>
      <c r="SAR275" s="466"/>
      <c r="SAS275" s="466"/>
      <c r="SAT275" s="466"/>
      <c r="SAU275" s="466"/>
      <c r="SAV275" s="466"/>
      <c r="SAW275" s="466"/>
      <c r="SAX275" s="466"/>
      <c r="SAY275" s="466"/>
      <c r="SAZ275" s="466"/>
      <c r="SBA275" s="466"/>
      <c r="SBB275" s="466"/>
      <c r="SBC275" s="466"/>
      <c r="SBD275" s="466"/>
      <c r="SBE275" s="466"/>
      <c r="SBF275" s="466"/>
      <c r="SBG275" s="466"/>
      <c r="SBH275" s="466"/>
      <c r="SBI275" s="466"/>
      <c r="SBJ275" s="466"/>
      <c r="SBK275" s="466"/>
      <c r="SBL275" s="466"/>
      <c r="SBM275" s="466"/>
      <c r="SBN275" s="466"/>
      <c r="SBO275" s="466"/>
      <c r="SBP275" s="466"/>
      <c r="SBQ275" s="466"/>
      <c r="SBR275" s="466"/>
      <c r="SBS275" s="466"/>
      <c r="SBT275" s="466"/>
      <c r="SBU275" s="466"/>
      <c r="SBV275" s="466"/>
      <c r="SBW275" s="466"/>
      <c r="SBX275" s="466"/>
      <c r="SBY275" s="466"/>
      <c r="SBZ275" s="466"/>
      <c r="SCA275" s="466"/>
      <c r="SCB275" s="466"/>
      <c r="SCC275" s="466"/>
      <c r="SCD275" s="466"/>
      <c r="SCE275" s="466"/>
      <c r="SCF275" s="466"/>
      <c r="SCG275" s="466"/>
      <c r="SCH275" s="466"/>
      <c r="SCI275" s="466"/>
      <c r="SCJ275" s="466"/>
      <c r="SCK275" s="466"/>
      <c r="SCL275" s="466"/>
      <c r="SCM275" s="466"/>
      <c r="SCN275" s="466"/>
      <c r="SCO275" s="466"/>
      <c r="SCP275" s="466"/>
      <c r="SCQ275" s="466"/>
      <c r="SCR275" s="466"/>
      <c r="SCS275" s="466"/>
      <c r="SCT275" s="466"/>
      <c r="SCU275" s="466"/>
      <c r="SCV275" s="466"/>
      <c r="SCW275" s="466"/>
      <c r="SCX275" s="466"/>
      <c r="SCY275" s="466"/>
      <c r="SCZ275" s="466"/>
      <c r="SDA275" s="466"/>
      <c r="SDB275" s="466"/>
      <c r="SDC275" s="466"/>
      <c r="SDD275" s="466"/>
      <c r="SDE275" s="466"/>
      <c r="SDF275" s="466"/>
      <c r="SDG275" s="466"/>
      <c r="SDH275" s="466"/>
      <c r="SDI275" s="466"/>
      <c r="SDJ275" s="466"/>
      <c r="SDK275" s="466"/>
      <c r="SDL275" s="466"/>
      <c r="SDM275" s="466"/>
      <c r="SDN275" s="466"/>
      <c r="SDO275" s="466"/>
      <c r="SDP275" s="466"/>
      <c r="SDQ275" s="466"/>
      <c r="SDR275" s="466"/>
      <c r="SDS275" s="466"/>
      <c r="SDT275" s="466"/>
      <c r="SDU275" s="466"/>
      <c r="SDV275" s="466"/>
      <c r="SDW275" s="466"/>
      <c r="SDX275" s="466"/>
      <c r="SDY275" s="466"/>
      <c r="SDZ275" s="466"/>
      <c r="SEA275" s="466"/>
      <c r="SEB275" s="466"/>
      <c r="SEC275" s="466"/>
      <c r="SED275" s="466"/>
      <c r="SEE275" s="466"/>
      <c r="SEF275" s="466"/>
      <c r="SEG275" s="466"/>
      <c r="SEH275" s="466"/>
      <c r="SEI275" s="466"/>
      <c r="SEJ275" s="466"/>
      <c r="SEK275" s="466"/>
      <c r="SEL275" s="466"/>
      <c r="SEM275" s="466"/>
      <c r="SEN275" s="466"/>
      <c r="SEO275" s="466"/>
      <c r="SEP275" s="466"/>
      <c r="SEQ275" s="466"/>
      <c r="SER275" s="466"/>
      <c r="SES275" s="466"/>
      <c r="SET275" s="466"/>
      <c r="SEU275" s="466"/>
      <c r="SEV275" s="466"/>
      <c r="SEW275" s="466"/>
      <c r="SEX275" s="466"/>
      <c r="SEY275" s="466"/>
      <c r="SEZ275" s="466"/>
      <c r="SFA275" s="466"/>
      <c r="SFB275" s="466"/>
      <c r="SFC275" s="466"/>
      <c r="SFD275" s="466"/>
      <c r="SFE275" s="466"/>
      <c r="SFF275" s="466"/>
      <c r="SFG275" s="466"/>
      <c r="SFH275" s="466"/>
      <c r="SFI275" s="466"/>
      <c r="SFJ275" s="466"/>
      <c r="SFK275" s="466"/>
      <c r="SFL275" s="466"/>
      <c r="SFM275" s="466"/>
      <c r="SFN275" s="466"/>
      <c r="SFO275" s="466"/>
      <c r="SFP275" s="466"/>
      <c r="SFQ275" s="466"/>
      <c r="SFR275" s="466"/>
      <c r="SFS275" s="466"/>
      <c r="SFT275" s="466"/>
      <c r="SFU275" s="466"/>
      <c r="SFV275" s="466"/>
      <c r="SFW275" s="466"/>
      <c r="SFX275" s="466"/>
      <c r="SFY275" s="466"/>
      <c r="SFZ275" s="466"/>
      <c r="SGA275" s="466"/>
      <c r="SGB275" s="466"/>
      <c r="SGC275" s="466"/>
      <c r="SGD275" s="466"/>
      <c r="SGE275" s="466"/>
      <c r="SGF275" s="466"/>
      <c r="SGG275" s="466"/>
      <c r="SGH275" s="466"/>
      <c r="SGI275" s="466"/>
      <c r="SGJ275" s="466"/>
      <c r="SGK275" s="466"/>
      <c r="SGL275" s="466"/>
      <c r="SGM275" s="466"/>
      <c r="SGN275" s="466"/>
      <c r="SGO275" s="466"/>
      <c r="SGP275" s="466"/>
      <c r="SGQ275" s="466"/>
      <c r="SGR275" s="466"/>
      <c r="SGS275" s="466"/>
      <c r="SGT275" s="466"/>
      <c r="SGU275" s="466"/>
      <c r="SGV275" s="466"/>
      <c r="SGW275" s="466"/>
      <c r="SGX275" s="466"/>
      <c r="SGY275" s="466"/>
      <c r="SGZ275" s="466"/>
      <c r="SHA275" s="466"/>
      <c r="SHB275" s="466"/>
      <c r="SHC275" s="466"/>
      <c r="SHD275" s="466"/>
      <c r="SHE275" s="466"/>
      <c r="SHF275" s="466"/>
      <c r="SHG275" s="466"/>
      <c r="SHH275" s="466"/>
      <c r="SHI275" s="466"/>
      <c r="SHJ275" s="466"/>
      <c r="SHK275" s="466"/>
      <c r="SHL275" s="466"/>
      <c r="SHM275" s="466"/>
      <c r="SHN275" s="466"/>
      <c r="SHO275" s="466"/>
      <c r="SHP275" s="466"/>
      <c r="SHQ275" s="466"/>
      <c r="SHR275" s="466"/>
      <c r="SHS275" s="466"/>
      <c r="SHT275" s="466"/>
      <c r="SHU275" s="466"/>
      <c r="SHV275" s="466"/>
      <c r="SHW275" s="466"/>
      <c r="SHX275" s="466"/>
      <c r="SHY275" s="466"/>
      <c r="SHZ275" s="466"/>
      <c r="SIA275" s="466"/>
      <c r="SIB275" s="466"/>
      <c r="SIC275" s="466"/>
      <c r="SID275" s="466"/>
      <c r="SIE275" s="466"/>
      <c r="SIF275" s="466"/>
      <c r="SIG275" s="466"/>
      <c r="SIH275" s="466"/>
      <c r="SII275" s="466"/>
      <c r="SIJ275" s="466"/>
      <c r="SIK275" s="466"/>
      <c r="SIL275" s="466"/>
      <c r="SIM275" s="466"/>
      <c r="SIN275" s="466"/>
      <c r="SIO275" s="466"/>
      <c r="SIP275" s="466"/>
      <c r="SIQ275" s="466"/>
      <c r="SIR275" s="466"/>
      <c r="SIS275" s="466"/>
      <c r="SIT275" s="466"/>
      <c r="SIU275" s="466"/>
      <c r="SIV275" s="466"/>
      <c r="SIW275" s="466"/>
      <c r="SIX275" s="466"/>
      <c r="SIY275" s="466"/>
      <c r="SIZ275" s="466"/>
      <c r="SJA275" s="466"/>
      <c r="SJB275" s="466"/>
      <c r="SJC275" s="466"/>
      <c r="SJD275" s="466"/>
      <c r="SJE275" s="466"/>
      <c r="SJF275" s="466"/>
      <c r="SJG275" s="466"/>
      <c r="SJH275" s="466"/>
      <c r="SJI275" s="466"/>
      <c r="SJJ275" s="466"/>
      <c r="SJK275" s="466"/>
      <c r="SJL275" s="466"/>
      <c r="SJM275" s="466"/>
      <c r="SJN275" s="466"/>
      <c r="SJO275" s="466"/>
      <c r="SJP275" s="466"/>
      <c r="SJQ275" s="466"/>
      <c r="SJR275" s="466"/>
      <c r="SJS275" s="466"/>
      <c r="SJT275" s="466"/>
      <c r="SJU275" s="466"/>
      <c r="SJV275" s="466"/>
      <c r="SJW275" s="466"/>
      <c r="SJX275" s="466"/>
      <c r="SJY275" s="466"/>
      <c r="SJZ275" s="466"/>
      <c r="SKA275" s="466"/>
      <c r="SKB275" s="466"/>
      <c r="SKC275" s="466"/>
      <c r="SKD275" s="466"/>
      <c r="SKE275" s="466"/>
      <c r="SKF275" s="466"/>
      <c r="SKG275" s="466"/>
      <c r="SKH275" s="466"/>
      <c r="SKI275" s="466"/>
      <c r="SKJ275" s="466"/>
      <c r="SKK275" s="466"/>
      <c r="SKL275" s="466"/>
      <c r="SKM275" s="466"/>
      <c r="SKN275" s="466"/>
      <c r="SKO275" s="466"/>
      <c r="SKP275" s="466"/>
      <c r="SKQ275" s="466"/>
      <c r="SKR275" s="466"/>
      <c r="SKS275" s="466"/>
      <c r="SKT275" s="466"/>
      <c r="SKU275" s="466"/>
      <c r="SKV275" s="466"/>
      <c r="SKW275" s="466"/>
      <c r="SKX275" s="466"/>
      <c r="SKY275" s="466"/>
      <c r="SKZ275" s="466"/>
      <c r="SLA275" s="466"/>
      <c r="SLB275" s="466"/>
      <c r="SLC275" s="466"/>
      <c r="SLD275" s="466"/>
      <c r="SLE275" s="466"/>
      <c r="SLF275" s="466"/>
      <c r="SLG275" s="466"/>
      <c r="SLH275" s="466"/>
      <c r="SLI275" s="466"/>
      <c r="SLJ275" s="466"/>
      <c r="SLK275" s="466"/>
      <c r="SLL275" s="466"/>
      <c r="SLM275" s="466"/>
      <c r="SLN275" s="466"/>
      <c r="SLO275" s="466"/>
      <c r="SLP275" s="466"/>
      <c r="SLQ275" s="466"/>
      <c r="SLR275" s="466"/>
      <c r="SLS275" s="466"/>
      <c r="SLT275" s="466"/>
      <c r="SLU275" s="466"/>
      <c r="SLV275" s="466"/>
      <c r="SLW275" s="466"/>
      <c r="SLX275" s="466"/>
      <c r="SLY275" s="466"/>
      <c r="SLZ275" s="466"/>
      <c r="SMA275" s="466"/>
      <c r="SMB275" s="466"/>
      <c r="SMC275" s="466"/>
      <c r="SMD275" s="466"/>
      <c r="SME275" s="466"/>
      <c r="SMF275" s="466"/>
      <c r="SMG275" s="466"/>
      <c r="SMH275" s="466"/>
      <c r="SMI275" s="466"/>
      <c r="SMJ275" s="466"/>
      <c r="SMK275" s="466"/>
      <c r="SML275" s="466"/>
      <c r="SMM275" s="466"/>
      <c r="SMN275" s="466"/>
      <c r="SMO275" s="466"/>
      <c r="SMP275" s="466"/>
      <c r="SMQ275" s="466"/>
      <c r="SMR275" s="466"/>
      <c r="SMS275" s="466"/>
      <c r="SMT275" s="466"/>
      <c r="SMU275" s="466"/>
      <c r="SMV275" s="466"/>
      <c r="SMW275" s="466"/>
      <c r="SMX275" s="466"/>
      <c r="SMY275" s="466"/>
      <c r="SMZ275" s="466"/>
      <c r="SNA275" s="466"/>
      <c r="SNB275" s="466"/>
      <c r="SNC275" s="466"/>
      <c r="SND275" s="466"/>
      <c r="SNE275" s="466"/>
      <c r="SNF275" s="466"/>
      <c r="SNG275" s="466"/>
      <c r="SNH275" s="466"/>
      <c r="SNI275" s="466"/>
      <c r="SNJ275" s="466"/>
      <c r="SNK275" s="466"/>
      <c r="SNL275" s="466"/>
      <c r="SNM275" s="466"/>
      <c r="SNN275" s="466"/>
      <c r="SNO275" s="466"/>
      <c r="SNP275" s="466"/>
      <c r="SNQ275" s="466"/>
      <c r="SNR275" s="466"/>
      <c r="SNS275" s="466"/>
      <c r="SNT275" s="466"/>
      <c r="SNU275" s="466"/>
      <c r="SNV275" s="466"/>
      <c r="SNW275" s="466"/>
      <c r="SNX275" s="466"/>
      <c r="SNY275" s="466"/>
      <c r="SNZ275" s="466"/>
      <c r="SOA275" s="466"/>
      <c r="SOB275" s="466"/>
      <c r="SOC275" s="466"/>
      <c r="SOD275" s="466"/>
      <c r="SOE275" s="466"/>
      <c r="SOF275" s="466"/>
      <c r="SOG275" s="466"/>
      <c r="SOH275" s="466"/>
      <c r="SOI275" s="466"/>
      <c r="SOJ275" s="466"/>
      <c r="SOK275" s="466"/>
      <c r="SOL275" s="466"/>
      <c r="SOM275" s="466"/>
      <c r="SON275" s="466"/>
      <c r="SOO275" s="466"/>
      <c r="SOP275" s="466"/>
      <c r="SOQ275" s="466"/>
      <c r="SOR275" s="466"/>
      <c r="SOS275" s="466"/>
      <c r="SOT275" s="466"/>
      <c r="SOU275" s="466"/>
      <c r="SOV275" s="466"/>
      <c r="SOW275" s="466"/>
      <c r="SOX275" s="466"/>
      <c r="SOY275" s="466"/>
      <c r="SOZ275" s="466"/>
      <c r="SPA275" s="466"/>
      <c r="SPB275" s="466"/>
      <c r="SPC275" s="466"/>
      <c r="SPD275" s="466"/>
      <c r="SPE275" s="466"/>
      <c r="SPF275" s="466"/>
      <c r="SPG275" s="466"/>
      <c r="SPH275" s="466"/>
      <c r="SPI275" s="466"/>
      <c r="SPJ275" s="466"/>
      <c r="SPK275" s="466"/>
      <c r="SPL275" s="466"/>
      <c r="SPM275" s="466"/>
      <c r="SPN275" s="466"/>
      <c r="SPO275" s="466"/>
      <c r="SPP275" s="466"/>
      <c r="SPQ275" s="466"/>
      <c r="SPR275" s="466"/>
      <c r="SPS275" s="466"/>
      <c r="SPT275" s="466"/>
      <c r="SPU275" s="466"/>
      <c r="SPV275" s="466"/>
      <c r="SPW275" s="466"/>
      <c r="SPX275" s="466"/>
      <c r="SPY275" s="466"/>
      <c r="SPZ275" s="466"/>
      <c r="SQA275" s="466"/>
      <c r="SQB275" s="466"/>
      <c r="SQC275" s="466"/>
      <c r="SQD275" s="466"/>
      <c r="SQE275" s="466"/>
      <c r="SQF275" s="466"/>
      <c r="SQG275" s="466"/>
      <c r="SQH275" s="466"/>
      <c r="SQI275" s="466"/>
      <c r="SQJ275" s="466"/>
      <c r="SQK275" s="466"/>
      <c r="SQL275" s="466"/>
      <c r="SQM275" s="466"/>
      <c r="SQN275" s="466"/>
      <c r="SQO275" s="466"/>
      <c r="SQP275" s="466"/>
      <c r="SQQ275" s="466"/>
      <c r="SQR275" s="466"/>
      <c r="SQS275" s="466"/>
      <c r="SQT275" s="466"/>
      <c r="SQU275" s="466"/>
      <c r="SQV275" s="466"/>
      <c r="SQW275" s="466"/>
      <c r="SQX275" s="466"/>
      <c r="SQY275" s="466"/>
      <c r="SQZ275" s="466"/>
      <c r="SRA275" s="466"/>
      <c r="SRB275" s="466"/>
      <c r="SRC275" s="466"/>
      <c r="SRD275" s="466"/>
      <c r="SRE275" s="466"/>
      <c r="SRF275" s="466"/>
      <c r="SRG275" s="466"/>
      <c r="SRH275" s="466"/>
      <c r="SRI275" s="466"/>
      <c r="SRJ275" s="466"/>
      <c r="SRK275" s="466"/>
      <c r="SRL275" s="466"/>
      <c r="SRM275" s="466"/>
      <c r="SRN275" s="466"/>
      <c r="SRO275" s="466"/>
      <c r="SRP275" s="466"/>
      <c r="SRQ275" s="466"/>
      <c r="SRR275" s="466"/>
      <c r="SRS275" s="466"/>
      <c r="SRT275" s="466"/>
      <c r="SRU275" s="466"/>
      <c r="SRV275" s="466"/>
      <c r="SRW275" s="466"/>
      <c r="SRX275" s="466"/>
      <c r="SRY275" s="466"/>
      <c r="SRZ275" s="466"/>
      <c r="SSA275" s="466"/>
      <c r="SSB275" s="466"/>
      <c r="SSC275" s="466"/>
      <c r="SSD275" s="466"/>
      <c r="SSE275" s="466"/>
      <c r="SSF275" s="466"/>
      <c r="SSG275" s="466"/>
      <c r="SSH275" s="466"/>
      <c r="SSI275" s="466"/>
      <c r="SSJ275" s="466"/>
      <c r="SSK275" s="466"/>
      <c r="SSL275" s="466"/>
      <c r="SSM275" s="466"/>
      <c r="SSN275" s="466"/>
      <c r="SSO275" s="466"/>
      <c r="SSP275" s="466"/>
      <c r="SSQ275" s="466"/>
      <c r="SSR275" s="466"/>
      <c r="SSS275" s="466"/>
      <c r="SST275" s="466"/>
      <c r="SSU275" s="466"/>
      <c r="SSV275" s="466"/>
      <c r="SSW275" s="466"/>
      <c r="SSX275" s="466"/>
      <c r="SSY275" s="466"/>
      <c r="SSZ275" s="466"/>
      <c r="STA275" s="466"/>
      <c r="STB275" s="466"/>
      <c r="STC275" s="466"/>
      <c r="STD275" s="466"/>
      <c r="STE275" s="466"/>
      <c r="STF275" s="466"/>
      <c r="STG275" s="466"/>
      <c r="STH275" s="466"/>
      <c r="STI275" s="466"/>
      <c r="STJ275" s="466"/>
      <c r="STK275" s="466"/>
      <c r="STL275" s="466"/>
      <c r="STM275" s="466"/>
      <c r="STN275" s="466"/>
      <c r="STO275" s="466"/>
      <c r="STP275" s="466"/>
      <c r="STQ275" s="466"/>
      <c r="STR275" s="466"/>
      <c r="STS275" s="466"/>
      <c r="STT275" s="466"/>
      <c r="STU275" s="466"/>
      <c r="STV275" s="466"/>
      <c r="STW275" s="466"/>
      <c r="STX275" s="466"/>
      <c r="STY275" s="466"/>
      <c r="STZ275" s="466"/>
      <c r="SUA275" s="466"/>
      <c r="SUB275" s="466"/>
      <c r="SUC275" s="466"/>
      <c r="SUD275" s="466"/>
      <c r="SUE275" s="466"/>
      <c r="SUF275" s="466"/>
      <c r="SUG275" s="466"/>
      <c r="SUH275" s="466"/>
      <c r="SUI275" s="466"/>
      <c r="SUJ275" s="466"/>
      <c r="SUK275" s="466"/>
      <c r="SUL275" s="466"/>
      <c r="SUM275" s="466"/>
      <c r="SUN275" s="466"/>
      <c r="SUO275" s="466"/>
      <c r="SUP275" s="466"/>
      <c r="SUQ275" s="466"/>
      <c r="SUR275" s="466"/>
      <c r="SUS275" s="466"/>
      <c r="SUT275" s="466"/>
      <c r="SUU275" s="466"/>
      <c r="SUV275" s="466"/>
      <c r="SUW275" s="466"/>
      <c r="SUX275" s="466"/>
      <c r="SUY275" s="466"/>
      <c r="SUZ275" s="466"/>
      <c r="SVA275" s="466"/>
      <c r="SVB275" s="466"/>
      <c r="SVC275" s="466"/>
      <c r="SVD275" s="466"/>
      <c r="SVE275" s="466"/>
      <c r="SVF275" s="466"/>
      <c r="SVG275" s="466"/>
      <c r="SVH275" s="466"/>
      <c r="SVI275" s="466"/>
      <c r="SVJ275" s="466"/>
      <c r="SVK275" s="466"/>
      <c r="SVL275" s="466"/>
      <c r="SVM275" s="466"/>
      <c r="SVN275" s="466"/>
      <c r="SVO275" s="466"/>
      <c r="SVP275" s="466"/>
      <c r="SVQ275" s="466"/>
      <c r="SVR275" s="466"/>
      <c r="SVS275" s="466"/>
      <c r="SVT275" s="466"/>
      <c r="SVU275" s="466"/>
      <c r="SVV275" s="466"/>
      <c r="SVW275" s="466"/>
      <c r="SVX275" s="466"/>
      <c r="SVY275" s="466"/>
      <c r="SVZ275" s="466"/>
      <c r="SWA275" s="466"/>
      <c r="SWB275" s="466"/>
      <c r="SWC275" s="466"/>
      <c r="SWD275" s="466"/>
      <c r="SWE275" s="466"/>
      <c r="SWF275" s="466"/>
      <c r="SWG275" s="466"/>
      <c r="SWH275" s="466"/>
      <c r="SWI275" s="466"/>
      <c r="SWJ275" s="466"/>
      <c r="SWK275" s="466"/>
      <c r="SWL275" s="466"/>
      <c r="SWM275" s="466"/>
      <c r="SWN275" s="466"/>
      <c r="SWO275" s="466"/>
      <c r="SWP275" s="466"/>
      <c r="SWQ275" s="466"/>
      <c r="SWR275" s="466"/>
      <c r="SWS275" s="466"/>
      <c r="SWT275" s="466"/>
      <c r="SWU275" s="466"/>
      <c r="SWV275" s="466"/>
      <c r="SWW275" s="466"/>
      <c r="SWX275" s="466"/>
      <c r="SWY275" s="466"/>
      <c r="SWZ275" s="466"/>
      <c r="SXA275" s="466"/>
      <c r="SXB275" s="466"/>
      <c r="SXC275" s="466"/>
      <c r="SXD275" s="466"/>
      <c r="SXE275" s="466"/>
      <c r="SXF275" s="466"/>
      <c r="SXG275" s="466"/>
      <c r="SXH275" s="466"/>
      <c r="SXI275" s="466"/>
      <c r="SXJ275" s="466"/>
      <c r="SXK275" s="466"/>
      <c r="SXL275" s="466"/>
      <c r="SXM275" s="466"/>
      <c r="SXN275" s="466"/>
      <c r="SXO275" s="466"/>
      <c r="SXP275" s="466"/>
      <c r="SXQ275" s="466"/>
      <c r="SXR275" s="466"/>
      <c r="SXS275" s="466"/>
      <c r="SXT275" s="466"/>
      <c r="SXU275" s="466"/>
      <c r="SXV275" s="466"/>
      <c r="SXW275" s="466"/>
      <c r="SXX275" s="466"/>
      <c r="SXY275" s="466"/>
      <c r="SXZ275" s="466"/>
      <c r="SYA275" s="466"/>
      <c r="SYB275" s="466"/>
      <c r="SYC275" s="466"/>
      <c r="SYD275" s="466"/>
      <c r="SYE275" s="466"/>
      <c r="SYF275" s="466"/>
      <c r="SYG275" s="466"/>
      <c r="SYH275" s="466"/>
      <c r="SYI275" s="466"/>
      <c r="SYJ275" s="466"/>
      <c r="SYK275" s="466"/>
      <c r="SYL275" s="466"/>
      <c r="SYM275" s="466"/>
      <c r="SYN275" s="466"/>
      <c r="SYO275" s="466"/>
      <c r="SYP275" s="466"/>
      <c r="SYQ275" s="466"/>
      <c r="SYR275" s="466"/>
      <c r="SYS275" s="466"/>
      <c r="SYT275" s="466"/>
      <c r="SYU275" s="466"/>
      <c r="SYV275" s="466"/>
      <c r="SYW275" s="466"/>
      <c r="SYX275" s="466"/>
      <c r="SYY275" s="466"/>
      <c r="SYZ275" s="466"/>
      <c r="SZA275" s="466"/>
      <c r="SZB275" s="466"/>
      <c r="SZC275" s="466"/>
      <c r="SZD275" s="466"/>
      <c r="SZE275" s="466"/>
      <c r="SZF275" s="466"/>
      <c r="SZG275" s="466"/>
      <c r="SZH275" s="466"/>
      <c r="SZI275" s="466"/>
      <c r="SZJ275" s="466"/>
      <c r="SZK275" s="466"/>
      <c r="SZL275" s="466"/>
      <c r="SZM275" s="466"/>
      <c r="SZN275" s="466"/>
      <c r="SZO275" s="466"/>
      <c r="SZP275" s="466"/>
      <c r="SZQ275" s="466"/>
      <c r="SZR275" s="466"/>
      <c r="SZS275" s="466"/>
      <c r="SZT275" s="466"/>
      <c r="SZU275" s="466"/>
      <c r="SZV275" s="466"/>
      <c r="SZW275" s="466"/>
      <c r="SZX275" s="466"/>
      <c r="SZY275" s="466"/>
      <c r="SZZ275" s="466"/>
      <c r="TAA275" s="466"/>
      <c r="TAB275" s="466"/>
      <c r="TAC275" s="466"/>
      <c r="TAD275" s="466"/>
      <c r="TAE275" s="466"/>
      <c r="TAF275" s="466"/>
      <c r="TAG275" s="466"/>
      <c r="TAH275" s="466"/>
      <c r="TAI275" s="466"/>
      <c r="TAJ275" s="466"/>
      <c r="TAK275" s="466"/>
      <c r="TAL275" s="466"/>
      <c r="TAM275" s="466"/>
      <c r="TAN275" s="466"/>
      <c r="TAO275" s="466"/>
      <c r="TAP275" s="466"/>
      <c r="TAQ275" s="466"/>
      <c r="TAR275" s="466"/>
      <c r="TAS275" s="466"/>
      <c r="TAT275" s="466"/>
      <c r="TAU275" s="466"/>
      <c r="TAV275" s="466"/>
      <c r="TAW275" s="466"/>
      <c r="TAX275" s="466"/>
      <c r="TAY275" s="466"/>
      <c r="TAZ275" s="466"/>
      <c r="TBA275" s="466"/>
      <c r="TBB275" s="466"/>
      <c r="TBC275" s="466"/>
      <c r="TBD275" s="466"/>
      <c r="TBE275" s="466"/>
      <c r="TBF275" s="466"/>
      <c r="TBG275" s="466"/>
      <c r="TBH275" s="466"/>
      <c r="TBI275" s="466"/>
      <c r="TBJ275" s="466"/>
      <c r="TBK275" s="466"/>
      <c r="TBL275" s="466"/>
      <c r="TBM275" s="466"/>
      <c r="TBN275" s="466"/>
      <c r="TBO275" s="466"/>
      <c r="TBP275" s="466"/>
      <c r="TBQ275" s="466"/>
      <c r="TBR275" s="466"/>
      <c r="TBS275" s="466"/>
      <c r="TBT275" s="466"/>
      <c r="TBU275" s="466"/>
      <c r="TBV275" s="466"/>
      <c r="TBW275" s="466"/>
      <c r="TBX275" s="466"/>
      <c r="TBY275" s="466"/>
      <c r="TBZ275" s="466"/>
      <c r="TCA275" s="466"/>
      <c r="TCB275" s="466"/>
      <c r="TCC275" s="466"/>
      <c r="TCD275" s="466"/>
      <c r="TCE275" s="466"/>
      <c r="TCF275" s="466"/>
      <c r="TCG275" s="466"/>
      <c r="TCH275" s="466"/>
      <c r="TCI275" s="466"/>
      <c r="TCJ275" s="466"/>
      <c r="TCK275" s="466"/>
      <c r="TCL275" s="466"/>
      <c r="TCM275" s="466"/>
      <c r="TCN275" s="466"/>
      <c r="TCO275" s="466"/>
      <c r="TCP275" s="466"/>
      <c r="TCQ275" s="466"/>
      <c r="TCR275" s="466"/>
      <c r="TCS275" s="466"/>
      <c r="TCT275" s="466"/>
      <c r="TCU275" s="466"/>
      <c r="TCV275" s="466"/>
      <c r="TCW275" s="466"/>
      <c r="TCX275" s="466"/>
      <c r="TCY275" s="466"/>
      <c r="TCZ275" s="466"/>
      <c r="TDA275" s="466"/>
      <c r="TDB275" s="466"/>
      <c r="TDC275" s="466"/>
      <c r="TDD275" s="466"/>
      <c r="TDE275" s="466"/>
      <c r="TDF275" s="466"/>
      <c r="TDG275" s="466"/>
      <c r="TDH275" s="466"/>
      <c r="TDI275" s="466"/>
      <c r="TDJ275" s="466"/>
      <c r="TDK275" s="466"/>
      <c r="TDL275" s="466"/>
      <c r="TDM275" s="466"/>
      <c r="TDN275" s="466"/>
      <c r="TDO275" s="466"/>
      <c r="TDP275" s="466"/>
      <c r="TDQ275" s="466"/>
      <c r="TDR275" s="466"/>
      <c r="TDS275" s="466"/>
      <c r="TDT275" s="466"/>
      <c r="TDU275" s="466"/>
      <c r="TDV275" s="466"/>
      <c r="TDW275" s="466"/>
      <c r="TDX275" s="466"/>
      <c r="TDY275" s="466"/>
      <c r="TDZ275" s="466"/>
      <c r="TEA275" s="466"/>
      <c r="TEB275" s="466"/>
      <c r="TEC275" s="466"/>
      <c r="TED275" s="466"/>
      <c r="TEE275" s="466"/>
      <c r="TEF275" s="466"/>
      <c r="TEG275" s="466"/>
      <c r="TEH275" s="466"/>
      <c r="TEI275" s="466"/>
      <c r="TEJ275" s="466"/>
      <c r="TEK275" s="466"/>
      <c r="TEL275" s="466"/>
      <c r="TEM275" s="466"/>
      <c r="TEN275" s="466"/>
      <c r="TEO275" s="466"/>
      <c r="TEP275" s="466"/>
      <c r="TEQ275" s="466"/>
      <c r="TER275" s="466"/>
      <c r="TES275" s="466"/>
      <c r="TET275" s="466"/>
      <c r="TEU275" s="466"/>
      <c r="TEV275" s="466"/>
      <c r="TEW275" s="466"/>
      <c r="TEX275" s="466"/>
      <c r="TEY275" s="466"/>
      <c r="TEZ275" s="466"/>
      <c r="TFA275" s="466"/>
      <c r="TFB275" s="466"/>
      <c r="TFC275" s="466"/>
      <c r="TFD275" s="466"/>
      <c r="TFE275" s="466"/>
      <c r="TFF275" s="466"/>
      <c r="TFG275" s="466"/>
      <c r="TFH275" s="466"/>
      <c r="TFI275" s="466"/>
      <c r="TFJ275" s="466"/>
      <c r="TFK275" s="466"/>
      <c r="TFL275" s="466"/>
      <c r="TFM275" s="466"/>
      <c r="TFN275" s="466"/>
      <c r="TFO275" s="466"/>
      <c r="TFP275" s="466"/>
      <c r="TFQ275" s="466"/>
      <c r="TFR275" s="466"/>
      <c r="TFS275" s="466"/>
      <c r="TFT275" s="466"/>
      <c r="TFU275" s="466"/>
      <c r="TFV275" s="466"/>
      <c r="TFW275" s="466"/>
      <c r="TFX275" s="466"/>
      <c r="TFY275" s="466"/>
      <c r="TFZ275" s="466"/>
      <c r="TGA275" s="466"/>
      <c r="TGB275" s="466"/>
      <c r="TGC275" s="466"/>
      <c r="TGD275" s="466"/>
      <c r="TGE275" s="466"/>
      <c r="TGF275" s="466"/>
      <c r="TGG275" s="466"/>
      <c r="TGH275" s="466"/>
      <c r="TGI275" s="466"/>
      <c r="TGJ275" s="466"/>
      <c r="TGK275" s="466"/>
      <c r="TGL275" s="466"/>
      <c r="TGM275" s="466"/>
      <c r="TGN275" s="466"/>
      <c r="TGO275" s="466"/>
      <c r="TGP275" s="466"/>
      <c r="TGQ275" s="466"/>
      <c r="TGR275" s="466"/>
      <c r="TGS275" s="466"/>
      <c r="TGT275" s="466"/>
      <c r="TGU275" s="466"/>
      <c r="TGV275" s="466"/>
      <c r="TGW275" s="466"/>
      <c r="TGX275" s="466"/>
      <c r="TGY275" s="466"/>
      <c r="TGZ275" s="466"/>
      <c r="THA275" s="466"/>
      <c r="THB275" s="466"/>
      <c r="THC275" s="466"/>
      <c r="THD275" s="466"/>
      <c r="THE275" s="466"/>
      <c r="THF275" s="466"/>
      <c r="THG275" s="466"/>
      <c r="THH275" s="466"/>
      <c r="THI275" s="466"/>
      <c r="THJ275" s="466"/>
      <c r="THK275" s="466"/>
      <c r="THL275" s="466"/>
      <c r="THM275" s="466"/>
      <c r="THN275" s="466"/>
      <c r="THO275" s="466"/>
      <c r="THP275" s="466"/>
      <c r="THQ275" s="466"/>
      <c r="THR275" s="466"/>
      <c r="THS275" s="466"/>
      <c r="THT275" s="466"/>
      <c r="THU275" s="466"/>
      <c r="THV275" s="466"/>
      <c r="THW275" s="466"/>
      <c r="THX275" s="466"/>
      <c r="THY275" s="466"/>
      <c r="THZ275" s="466"/>
      <c r="TIA275" s="466"/>
      <c r="TIB275" s="466"/>
      <c r="TIC275" s="466"/>
      <c r="TID275" s="466"/>
      <c r="TIE275" s="466"/>
      <c r="TIF275" s="466"/>
      <c r="TIG275" s="466"/>
      <c r="TIH275" s="466"/>
      <c r="TII275" s="466"/>
      <c r="TIJ275" s="466"/>
      <c r="TIK275" s="466"/>
      <c r="TIL275" s="466"/>
      <c r="TIM275" s="466"/>
      <c r="TIN275" s="466"/>
      <c r="TIO275" s="466"/>
      <c r="TIP275" s="466"/>
      <c r="TIQ275" s="466"/>
      <c r="TIR275" s="466"/>
      <c r="TIS275" s="466"/>
      <c r="TIT275" s="466"/>
      <c r="TIU275" s="466"/>
      <c r="TIV275" s="466"/>
      <c r="TIW275" s="466"/>
      <c r="TIX275" s="466"/>
      <c r="TIY275" s="466"/>
      <c r="TIZ275" s="466"/>
      <c r="TJA275" s="466"/>
      <c r="TJB275" s="466"/>
      <c r="TJC275" s="466"/>
      <c r="TJD275" s="466"/>
      <c r="TJE275" s="466"/>
      <c r="TJF275" s="466"/>
      <c r="TJG275" s="466"/>
      <c r="TJH275" s="466"/>
      <c r="TJI275" s="466"/>
      <c r="TJJ275" s="466"/>
      <c r="TJK275" s="466"/>
      <c r="TJL275" s="466"/>
      <c r="TJM275" s="466"/>
      <c r="TJN275" s="466"/>
      <c r="TJO275" s="466"/>
      <c r="TJP275" s="466"/>
      <c r="TJQ275" s="466"/>
      <c r="TJR275" s="466"/>
      <c r="TJS275" s="466"/>
      <c r="TJT275" s="466"/>
      <c r="TJU275" s="466"/>
      <c r="TJV275" s="466"/>
      <c r="TJW275" s="466"/>
      <c r="TJX275" s="466"/>
      <c r="TJY275" s="466"/>
      <c r="TJZ275" s="466"/>
      <c r="TKA275" s="466"/>
      <c r="TKB275" s="466"/>
      <c r="TKC275" s="466"/>
      <c r="TKD275" s="466"/>
      <c r="TKE275" s="466"/>
      <c r="TKF275" s="466"/>
      <c r="TKG275" s="466"/>
      <c r="TKH275" s="466"/>
      <c r="TKI275" s="466"/>
      <c r="TKJ275" s="466"/>
      <c r="TKK275" s="466"/>
      <c r="TKL275" s="466"/>
      <c r="TKM275" s="466"/>
      <c r="TKN275" s="466"/>
      <c r="TKO275" s="466"/>
      <c r="TKP275" s="466"/>
      <c r="TKQ275" s="466"/>
      <c r="TKR275" s="466"/>
      <c r="TKS275" s="466"/>
      <c r="TKT275" s="466"/>
      <c r="TKU275" s="466"/>
      <c r="TKV275" s="466"/>
      <c r="TKW275" s="466"/>
      <c r="TKX275" s="466"/>
      <c r="TKY275" s="466"/>
      <c r="TKZ275" s="466"/>
      <c r="TLA275" s="466"/>
      <c r="TLB275" s="466"/>
      <c r="TLC275" s="466"/>
      <c r="TLD275" s="466"/>
      <c r="TLE275" s="466"/>
      <c r="TLF275" s="466"/>
      <c r="TLG275" s="466"/>
      <c r="TLH275" s="466"/>
      <c r="TLI275" s="466"/>
      <c r="TLJ275" s="466"/>
      <c r="TLK275" s="466"/>
      <c r="TLL275" s="466"/>
      <c r="TLM275" s="466"/>
      <c r="TLN275" s="466"/>
      <c r="TLO275" s="466"/>
      <c r="TLP275" s="466"/>
      <c r="TLQ275" s="466"/>
      <c r="TLR275" s="466"/>
      <c r="TLS275" s="466"/>
      <c r="TLT275" s="466"/>
      <c r="TLU275" s="466"/>
      <c r="TLV275" s="466"/>
      <c r="TLW275" s="466"/>
      <c r="TLX275" s="466"/>
      <c r="TLY275" s="466"/>
      <c r="TLZ275" s="466"/>
      <c r="TMA275" s="466"/>
      <c r="TMB275" s="466"/>
      <c r="TMC275" s="466"/>
      <c r="TMD275" s="466"/>
      <c r="TME275" s="466"/>
      <c r="TMF275" s="466"/>
      <c r="TMG275" s="466"/>
      <c r="TMH275" s="466"/>
      <c r="TMI275" s="466"/>
      <c r="TMJ275" s="466"/>
      <c r="TMK275" s="466"/>
      <c r="TML275" s="466"/>
      <c r="TMM275" s="466"/>
      <c r="TMN275" s="466"/>
      <c r="TMO275" s="466"/>
      <c r="TMP275" s="466"/>
      <c r="TMQ275" s="466"/>
      <c r="TMR275" s="466"/>
      <c r="TMS275" s="466"/>
      <c r="TMT275" s="466"/>
      <c r="TMU275" s="466"/>
      <c r="TMV275" s="466"/>
      <c r="TMW275" s="466"/>
      <c r="TMX275" s="466"/>
      <c r="TMY275" s="466"/>
      <c r="TMZ275" s="466"/>
      <c r="TNA275" s="466"/>
      <c r="TNB275" s="466"/>
      <c r="TNC275" s="466"/>
      <c r="TND275" s="466"/>
      <c r="TNE275" s="466"/>
      <c r="TNF275" s="466"/>
      <c r="TNG275" s="466"/>
      <c r="TNH275" s="466"/>
      <c r="TNI275" s="466"/>
      <c r="TNJ275" s="466"/>
      <c r="TNK275" s="466"/>
      <c r="TNL275" s="466"/>
      <c r="TNM275" s="466"/>
      <c r="TNN275" s="466"/>
      <c r="TNO275" s="466"/>
      <c r="TNP275" s="466"/>
      <c r="TNQ275" s="466"/>
      <c r="TNR275" s="466"/>
      <c r="TNS275" s="466"/>
      <c r="TNT275" s="466"/>
      <c r="TNU275" s="466"/>
      <c r="TNV275" s="466"/>
      <c r="TNW275" s="466"/>
      <c r="TNX275" s="466"/>
      <c r="TNY275" s="466"/>
      <c r="TNZ275" s="466"/>
      <c r="TOA275" s="466"/>
      <c r="TOB275" s="466"/>
      <c r="TOC275" s="466"/>
      <c r="TOD275" s="466"/>
      <c r="TOE275" s="466"/>
      <c r="TOF275" s="466"/>
      <c r="TOG275" s="466"/>
      <c r="TOH275" s="466"/>
      <c r="TOI275" s="466"/>
      <c r="TOJ275" s="466"/>
      <c r="TOK275" s="466"/>
      <c r="TOL275" s="466"/>
      <c r="TOM275" s="466"/>
      <c r="TON275" s="466"/>
      <c r="TOO275" s="466"/>
      <c r="TOP275" s="466"/>
      <c r="TOQ275" s="466"/>
      <c r="TOR275" s="466"/>
      <c r="TOS275" s="466"/>
      <c r="TOT275" s="466"/>
      <c r="TOU275" s="466"/>
      <c r="TOV275" s="466"/>
      <c r="TOW275" s="466"/>
      <c r="TOX275" s="466"/>
      <c r="TOY275" s="466"/>
      <c r="TOZ275" s="466"/>
      <c r="TPA275" s="466"/>
      <c r="TPB275" s="466"/>
      <c r="TPC275" s="466"/>
      <c r="TPD275" s="466"/>
      <c r="TPE275" s="466"/>
      <c r="TPF275" s="466"/>
      <c r="TPG275" s="466"/>
      <c r="TPH275" s="466"/>
      <c r="TPI275" s="466"/>
      <c r="TPJ275" s="466"/>
      <c r="TPK275" s="466"/>
      <c r="TPL275" s="466"/>
      <c r="TPM275" s="466"/>
      <c r="TPN275" s="466"/>
      <c r="TPO275" s="466"/>
      <c r="TPP275" s="466"/>
      <c r="TPQ275" s="466"/>
      <c r="TPR275" s="466"/>
      <c r="TPS275" s="466"/>
      <c r="TPT275" s="466"/>
      <c r="TPU275" s="466"/>
      <c r="TPV275" s="466"/>
      <c r="TPW275" s="466"/>
      <c r="TPX275" s="466"/>
      <c r="TPY275" s="466"/>
      <c r="TPZ275" s="466"/>
      <c r="TQA275" s="466"/>
      <c r="TQB275" s="466"/>
      <c r="TQC275" s="466"/>
      <c r="TQD275" s="466"/>
      <c r="TQE275" s="466"/>
      <c r="TQF275" s="466"/>
      <c r="TQG275" s="466"/>
      <c r="TQH275" s="466"/>
      <c r="TQI275" s="466"/>
      <c r="TQJ275" s="466"/>
      <c r="TQK275" s="466"/>
      <c r="TQL275" s="466"/>
      <c r="TQM275" s="466"/>
      <c r="TQN275" s="466"/>
      <c r="TQO275" s="466"/>
      <c r="TQP275" s="466"/>
      <c r="TQQ275" s="466"/>
      <c r="TQR275" s="466"/>
      <c r="TQS275" s="466"/>
      <c r="TQT275" s="466"/>
      <c r="TQU275" s="466"/>
      <c r="TQV275" s="466"/>
      <c r="TQW275" s="466"/>
      <c r="TQX275" s="466"/>
      <c r="TQY275" s="466"/>
      <c r="TQZ275" s="466"/>
      <c r="TRA275" s="466"/>
      <c r="TRB275" s="466"/>
      <c r="TRC275" s="466"/>
      <c r="TRD275" s="466"/>
      <c r="TRE275" s="466"/>
      <c r="TRF275" s="466"/>
      <c r="TRG275" s="466"/>
      <c r="TRH275" s="466"/>
      <c r="TRI275" s="466"/>
      <c r="TRJ275" s="466"/>
      <c r="TRK275" s="466"/>
      <c r="TRL275" s="466"/>
      <c r="TRM275" s="466"/>
      <c r="TRN275" s="466"/>
      <c r="TRO275" s="466"/>
      <c r="TRP275" s="466"/>
      <c r="TRQ275" s="466"/>
      <c r="TRR275" s="466"/>
      <c r="TRS275" s="466"/>
      <c r="TRT275" s="466"/>
      <c r="TRU275" s="466"/>
      <c r="TRV275" s="466"/>
      <c r="TRW275" s="466"/>
      <c r="TRX275" s="466"/>
      <c r="TRY275" s="466"/>
      <c r="TRZ275" s="466"/>
      <c r="TSA275" s="466"/>
      <c r="TSB275" s="466"/>
      <c r="TSC275" s="466"/>
      <c r="TSD275" s="466"/>
      <c r="TSE275" s="466"/>
      <c r="TSF275" s="466"/>
      <c r="TSG275" s="466"/>
      <c r="TSH275" s="466"/>
      <c r="TSI275" s="466"/>
      <c r="TSJ275" s="466"/>
      <c r="TSK275" s="466"/>
      <c r="TSL275" s="466"/>
      <c r="TSM275" s="466"/>
      <c r="TSN275" s="466"/>
      <c r="TSO275" s="466"/>
      <c r="TSP275" s="466"/>
      <c r="TSQ275" s="466"/>
      <c r="TSR275" s="466"/>
      <c r="TSS275" s="466"/>
      <c r="TST275" s="466"/>
      <c r="TSU275" s="466"/>
      <c r="TSV275" s="466"/>
      <c r="TSW275" s="466"/>
      <c r="TSX275" s="466"/>
      <c r="TSY275" s="466"/>
      <c r="TSZ275" s="466"/>
      <c r="TTA275" s="466"/>
      <c r="TTB275" s="466"/>
      <c r="TTC275" s="466"/>
      <c r="TTD275" s="466"/>
      <c r="TTE275" s="466"/>
      <c r="TTF275" s="466"/>
      <c r="TTG275" s="466"/>
      <c r="TTH275" s="466"/>
      <c r="TTI275" s="466"/>
      <c r="TTJ275" s="466"/>
      <c r="TTK275" s="466"/>
      <c r="TTL275" s="466"/>
      <c r="TTM275" s="466"/>
      <c r="TTN275" s="466"/>
      <c r="TTO275" s="466"/>
      <c r="TTP275" s="466"/>
      <c r="TTQ275" s="466"/>
      <c r="TTR275" s="466"/>
      <c r="TTS275" s="466"/>
      <c r="TTT275" s="466"/>
      <c r="TTU275" s="466"/>
      <c r="TTV275" s="466"/>
      <c r="TTW275" s="466"/>
      <c r="TTX275" s="466"/>
      <c r="TTY275" s="466"/>
      <c r="TTZ275" s="466"/>
      <c r="TUA275" s="466"/>
      <c r="TUB275" s="466"/>
      <c r="TUC275" s="466"/>
      <c r="TUD275" s="466"/>
      <c r="TUE275" s="466"/>
      <c r="TUF275" s="466"/>
      <c r="TUG275" s="466"/>
      <c r="TUH275" s="466"/>
      <c r="TUI275" s="466"/>
      <c r="TUJ275" s="466"/>
      <c r="TUK275" s="466"/>
      <c r="TUL275" s="466"/>
      <c r="TUM275" s="466"/>
      <c r="TUN275" s="466"/>
      <c r="TUO275" s="466"/>
      <c r="TUP275" s="466"/>
      <c r="TUQ275" s="466"/>
      <c r="TUR275" s="466"/>
      <c r="TUS275" s="466"/>
      <c r="TUT275" s="466"/>
      <c r="TUU275" s="466"/>
      <c r="TUV275" s="466"/>
      <c r="TUW275" s="466"/>
      <c r="TUX275" s="466"/>
      <c r="TUY275" s="466"/>
      <c r="TUZ275" s="466"/>
      <c r="TVA275" s="466"/>
      <c r="TVB275" s="466"/>
      <c r="TVC275" s="466"/>
      <c r="TVD275" s="466"/>
      <c r="TVE275" s="466"/>
      <c r="TVF275" s="466"/>
      <c r="TVG275" s="466"/>
      <c r="TVH275" s="466"/>
      <c r="TVI275" s="466"/>
      <c r="TVJ275" s="466"/>
      <c r="TVK275" s="466"/>
      <c r="TVL275" s="466"/>
      <c r="TVM275" s="466"/>
      <c r="TVN275" s="466"/>
      <c r="TVO275" s="466"/>
      <c r="TVP275" s="466"/>
      <c r="TVQ275" s="466"/>
      <c r="TVR275" s="466"/>
      <c r="TVS275" s="466"/>
      <c r="TVT275" s="466"/>
      <c r="TVU275" s="466"/>
      <c r="TVV275" s="466"/>
      <c r="TVW275" s="466"/>
      <c r="TVX275" s="466"/>
      <c r="TVY275" s="466"/>
      <c r="TVZ275" s="466"/>
      <c r="TWA275" s="466"/>
      <c r="TWB275" s="466"/>
      <c r="TWC275" s="466"/>
      <c r="TWD275" s="466"/>
      <c r="TWE275" s="466"/>
      <c r="TWF275" s="466"/>
      <c r="TWG275" s="466"/>
      <c r="TWH275" s="466"/>
      <c r="TWI275" s="466"/>
      <c r="TWJ275" s="466"/>
      <c r="TWK275" s="466"/>
      <c r="TWL275" s="466"/>
      <c r="TWM275" s="466"/>
      <c r="TWN275" s="466"/>
      <c r="TWO275" s="466"/>
      <c r="TWP275" s="466"/>
      <c r="TWQ275" s="466"/>
      <c r="TWR275" s="466"/>
      <c r="TWS275" s="466"/>
      <c r="TWT275" s="466"/>
      <c r="TWU275" s="466"/>
      <c r="TWV275" s="466"/>
      <c r="TWW275" s="466"/>
      <c r="TWX275" s="466"/>
      <c r="TWY275" s="466"/>
      <c r="TWZ275" s="466"/>
      <c r="TXA275" s="466"/>
      <c r="TXB275" s="466"/>
      <c r="TXC275" s="466"/>
      <c r="TXD275" s="466"/>
      <c r="TXE275" s="466"/>
      <c r="TXF275" s="466"/>
      <c r="TXG275" s="466"/>
      <c r="TXH275" s="466"/>
      <c r="TXI275" s="466"/>
      <c r="TXJ275" s="466"/>
      <c r="TXK275" s="466"/>
      <c r="TXL275" s="466"/>
      <c r="TXM275" s="466"/>
      <c r="TXN275" s="466"/>
      <c r="TXO275" s="466"/>
      <c r="TXP275" s="466"/>
      <c r="TXQ275" s="466"/>
      <c r="TXR275" s="466"/>
      <c r="TXS275" s="466"/>
      <c r="TXT275" s="466"/>
      <c r="TXU275" s="466"/>
      <c r="TXV275" s="466"/>
      <c r="TXW275" s="466"/>
      <c r="TXX275" s="466"/>
      <c r="TXY275" s="466"/>
      <c r="TXZ275" s="466"/>
      <c r="TYA275" s="466"/>
      <c r="TYB275" s="466"/>
      <c r="TYC275" s="466"/>
      <c r="TYD275" s="466"/>
      <c r="TYE275" s="466"/>
      <c r="TYF275" s="466"/>
      <c r="TYG275" s="466"/>
      <c r="TYH275" s="466"/>
      <c r="TYI275" s="466"/>
      <c r="TYJ275" s="466"/>
      <c r="TYK275" s="466"/>
      <c r="TYL275" s="466"/>
      <c r="TYM275" s="466"/>
      <c r="TYN275" s="466"/>
      <c r="TYO275" s="466"/>
      <c r="TYP275" s="466"/>
      <c r="TYQ275" s="466"/>
      <c r="TYR275" s="466"/>
      <c r="TYS275" s="466"/>
      <c r="TYT275" s="466"/>
      <c r="TYU275" s="466"/>
      <c r="TYV275" s="466"/>
      <c r="TYW275" s="466"/>
      <c r="TYX275" s="466"/>
      <c r="TYY275" s="466"/>
      <c r="TYZ275" s="466"/>
      <c r="TZA275" s="466"/>
      <c r="TZB275" s="466"/>
      <c r="TZC275" s="466"/>
      <c r="TZD275" s="466"/>
      <c r="TZE275" s="466"/>
      <c r="TZF275" s="466"/>
      <c r="TZG275" s="466"/>
      <c r="TZH275" s="466"/>
      <c r="TZI275" s="466"/>
      <c r="TZJ275" s="466"/>
      <c r="TZK275" s="466"/>
      <c r="TZL275" s="466"/>
      <c r="TZM275" s="466"/>
      <c r="TZN275" s="466"/>
      <c r="TZO275" s="466"/>
      <c r="TZP275" s="466"/>
      <c r="TZQ275" s="466"/>
      <c r="TZR275" s="466"/>
      <c r="TZS275" s="466"/>
      <c r="TZT275" s="466"/>
      <c r="TZU275" s="466"/>
      <c r="TZV275" s="466"/>
      <c r="TZW275" s="466"/>
      <c r="TZX275" s="466"/>
      <c r="TZY275" s="466"/>
      <c r="TZZ275" s="466"/>
      <c r="UAA275" s="466"/>
      <c r="UAB275" s="466"/>
      <c r="UAC275" s="466"/>
      <c r="UAD275" s="466"/>
      <c r="UAE275" s="466"/>
      <c r="UAF275" s="466"/>
      <c r="UAG275" s="466"/>
      <c r="UAH275" s="466"/>
      <c r="UAI275" s="466"/>
      <c r="UAJ275" s="466"/>
      <c r="UAK275" s="466"/>
      <c r="UAL275" s="466"/>
      <c r="UAM275" s="466"/>
      <c r="UAN275" s="466"/>
      <c r="UAO275" s="466"/>
      <c r="UAP275" s="466"/>
      <c r="UAQ275" s="466"/>
      <c r="UAR275" s="466"/>
      <c r="UAS275" s="466"/>
      <c r="UAT275" s="466"/>
      <c r="UAU275" s="466"/>
      <c r="UAV275" s="466"/>
      <c r="UAW275" s="466"/>
      <c r="UAX275" s="466"/>
      <c r="UAY275" s="466"/>
      <c r="UAZ275" s="466"/>
      <c r="UBA275" s="466"/>
      <c r="UBB275" s="466"/>
      <c r="UBC275" s="466"/>
      <c r="UBD275" s="466"/>
      <c r="UBE275" s="466"/>
      <c r="UBF275" s="466"/>
      <c r="UBG275" s="466"/>
      <c r="UBH275" s="466"/>
      <c r="UBI275" s="466"/>
      <c r="UBJ275" s="466"/>
      <c r="UBK275" s="466"/>
      <c r="UBL275" s="466"/>
      <c r="UBM275" s="466"/>
      <c r="UBN275" s="466"/>
      <c r="UBO275" s="466"/>
      <c r="UBP275" s="466"/>
      <c r="UBQ275" s="466"/>
      <c r="UBR275" s="466"/>
      <c r="UBS275" s="466"/>
      <c r="UBT275" s="466"/>
      <c r="UBU275" s="466"/>
      <c r="UBV275" s="466"/>
      <c r="UBW275" s="466"/>
      <c r="UBX275" s="466"/>
      <c r="UBY275" s="466"/>
      <c r="UBZ275" s="466"/>
      <c r="UCA275" s="466"/>
      <c r="UCB275" s="466"/>
      <c r="UCC275" s="466"/>
      <c r="UCD275" s="466"/>
      <c r="UCE275" s="466"/>
      <c r="UCF275" s="466"/>
      <c r="UCG275" s="466"/>
      <c r="UCH275" s="466"/>
      <c r="UCI275" s="466"/>
      <c r="UCJ275" s="466"/>
      <c r="UCK275" s="466"/>
      <c r="UCL275" s="466"/>
      <c r="UCM275" s="466"/>
      <c r="UCN275" s="466"/>
      <c r="UCO275" s="466"/>
      <c r="UCP275" s="466"/>
      <c r="UCQ275" s="466"/>
      <c r="UCR275" s="466"/>
      <c r="UCS275" s="466"/>
      <c r="UCT275" s="466"/>
      <c r="UCU275" s="466"/>
      <c r="UCV275" s="466"/>
      <c r="UCW275" s="466"/>
      <c r="UCX275" s="466"/>
      <c r="UCY275" s="466"/>
      <c r="UCZ275" s="466"/>
      <c r="UDA275" s="466"/>
      <c r="UDB275" s="466"/>
      <c r="UDC275" s="466"/>
      <c r="UDD275" s="466"/>
      <c r="UDE275" s="466"/>
      <c r="UDF275" s="466"/>
      <c r="UDG275" s="466"/>
      <c r="UDH275" s="466"/>
      <c r="UDI275" s="466"/>
      <c r="UDJ275" s="466"/>
      <c r="UDK275" s="466"/>
      <c r="UDL275" s="466"/>
      <c r="UDM275" s="466"/>
      <c r="UDN275" s="466"/>
      <c r="UDO275" s="466"/>
      <c r="UDP275" s="466"/>
      <c r="UDQ275" s="466"/>
      <c r="UDR275" s="466"/>
      <c r="UDS275" s="466"/>
      <c r="UDT275" s="466"/>
      <c r="UDU275" s="466"/>
      <c r="UDV275" s="466"/>
      <c r="UDW275" s="466"/>
      <c r="UDX275" s="466"/>
      <c r="UDY275" s="466"/>
      <c r="UDZ275" s="466"/>
      <c r="UEA275" s="466"/>
      <c r="UEB275" s="466"/>
      <c r="UEC275" s="466"/>
      <c r="UED275" s="466"/>
      <c r="UEE275" s="466"/>
      <c r="UEF275" s="466"/>
      <c r="UEG275" s="466"/>
      <c r="UEH275" s="466"/>
      <c r="UEI275" s="466"/>
      <c r="UEJ275" s="466"/>
      <c r="UEK275" s="466"/>
      <c r="UEL275" s="466"/>
      <c r="UEM275" s="466"/>
      <c r="UEN275" s="466"/>
      <c r="UEO275" s="466"/>
      <c r="UEP275" s="466"/>
      <c r="UEQ275" s="466"/>
      <c r="UER275" s="466"/>
      <c r="UES275" s="466"/>
      <c r="UET275" s="466"/>
      <c r="UEU275" s="466"/>
      <c r="UEV275" s="466"/>
      <c r="UEW275" s="466"/>
      <c r="UEX275" s="466"/>
      <c r="UEY275" s="466"/>
      <c r="UEZ275" s="466"/>
      <c r="UFA275" s="466"/>
      <c r="UFB275" s="466"/>
      <c r="UFC275" s="466"/>
      <c r="UFD275" s="466"/>
      <c r="UFE275" s="466"/>
      <c r="UFF275" s="466"/>
      <c r="UFG275" s="466"/>
      <c r="UFH275" s="466"/>
      <c r="UFI275" s="466"/>
      <c r="UFJ275" s="466"/>
      <c r="UFK275" s="466"/>
      <c r="UFL275" s="466"/>
      <c r="UFM275" s="466"/>
      <c r="UFN275" s="466"/>
      <c r="UFO275" s="466"/>
      <c r="UFP275" s="466"/>
      <c r="UFQ275" s="466"/>
      <c r="UFR275" s="466"/>
      <c r="UFS275" s="466"/>
      <c r="UFT275" s="466"/>
      <c r="UFU275" s="466"/>
      <c r="UFV275" s="466"/>
      <c r="UFW275" s="466"/>
      <c r="UFX275" s="466"/>
      <c r="UFY275" s="466"/>
      <c r="UFZ275" s="466"/>
      <c r="UGA275" s="466"/>
      <c r="UGB275" s="466"/>
      <c r="UGC275" s="466"/>
      <c r="UGD275" s="466"/>
      <c r="UGE275" s="466"/>
      <c r="UGF275" s="466"/>
      <c r="UGG275" s="466"/>
      <c r="UGH275" s="466"/>
      <c r="UGI275" s="466"/>
      <c r="UGJ275" s="466"/>
      <c r="UGK275" s="466"/>
      <c r="UGL275" s="466"/>
      <c r="UGM275" s="466"/>
      <c r="UGN275" s="466"/>
      <c r="UGO275" s="466"/>
      <c r="UGP275" s="466"/>
      <c r="UGQ275" s="466"/>
      <c r="UGR275" s="466"/>
      <c r="UGS275" s="466"/>
      <c r="UGT275" s="466"/>
      <c r="UGU275" s="466"/>
      <c r="UGV275" s="466"/>
      <c r="UGW275" s="466"/>
      <c r="UGX275" s="466"/>
      <c r="UGY275" s="466"/>
      <c r="UGZ275" s="466"/>
      <c r="UHA275" s="466"/>
      <c r="UHB275" s="466"/>
      <c r="UHC275" s="466"/>
      <c r="UHD275" s="466"/>
      <c r="UHE275" s="466"/>
      <c r="UHF275" s="466"/>
      <c r="UHG275" s="466"/>
      <c r="UHH275" s="466"/>
      <c r="UHI275" s="466"/>
      <c r="UHJ275" s="466"/>
      <c r="UHK275" s="466"/>
      <c r="UHL275" s="466"/>
      <c r="UHM275" s="466"/>
      <c r="UHN275" s="466"/>
      <c r="UHO275" s="466"/>
      <c r="UHP275" s="466"/>
      <c r="UHQ275" s="466"/>
      <c r="UHR275" s="466"/>
      <c r="UHS275" s="466"/>
      <c r="UHT275" s="466"/>
      <c r="UHU275" s="466"/>
      <c r="UHV275" s="466"/>
      <c r="UHW275" s="466"/>
      <c r="UHX275" s="466"/>
      <c r="UHY275" s="466"/>
      <c r="UHZ275" s="466"/>
      <c r="UIA275" s="466"/>
      <c r="UIB275" s="466"/>
      <c r="UIC275" s="466"/>
      <c r="UID275" s="466"/>
      <c r="UIE275" s="466"/>
      <c r="UIF275" s="466"/>
      <c r="UIG275" s="466"/>
      <c r="UIH275" s="466"/>
      <c r="UII275" s="466"/>
      <c r="UIJ275" s="466"/>
      <c r="UIK275" s="466"/>
      <c r="UIL275" s="466"/>
      <c r="UIM275" s="466"/>
      <c r="UIN275" s="466"/>
      <c r="UIO275" s="466"/>
      <c r="UIP275" s="466"/>
      <c r="UIQ275" s="466"/>
      <c r="UIR275" s="466"/>
      <c r="UIS275" s="466"/>
      <c r="UIT275" s="466"/>
      <c r="UIU275" s="466"/>
      <c r="UIV275" s="466"/>
      <c r="UIW275" s="466"/>
      <c r="UIX275" s="466"/>
      <c r="UIY275" s="466"/>
      <c r="UIZ275" s="466"/>
      <c r="UJA275" s="466"/>
      <c r="UJB275" s="466"/>
      <c r="UJC275" s="466"/>
      <c r="UJD275" s="466"/>
      <c r="UJE275" s="466"/>
      <c r="UJF275" s="466"/>
      <c r="UJG275" s="466"/>
      <c r="UJH275" s="466"/>
      <c r="UJI275" s="466"/>
      <c r="UJJ275" s="466"/>
      <c r="UJK275" s="466"/>
      <c r="UJL275" s="466"/>
      <c r="UJM275" s="466"/>
      <c r="UJN275" s="466"/>
      <c r="UJO275" s="466"/>
      <c r="UJP275" s="466"/>
      <c r="UJQ275" s="466"/>
      <c r="UJR275" s="466"/>
      <c r="UJS275" s="466"/>
      <c r="UJT275" s="466"/>
      <c r="UJU275" s="466"/>
      <c r="UJV275" s="466"/>
      <c r="UJW275" s="466"/>
      <c r="UJX275" s="466"/>
      <c r="UJY275" s="466"/>
      <c r="UJZ275" s="466"/>
      <c r="UKA275" s="466"/>
      <c r="UKB275" s="466"/>
      <c r="UKC275" s="466"/>
      <c r="UKD275" s="466"/>
      <c r="UKE275" s="466"/>
      <c r="UKF275" s="466"/>
      <c r="UKG275" s="466"/>
      <c r="UKH275" s="466"/>
      <c r="UKI275" s="466"/>
      <c r="UKJ275" s="466"/>
      <c r="UKK275" s="466"/>
      <c r="UKL275" s="466"/>
      <c r="UKM275" s="466"/>
      <c r="UKN275" s="466"/>
      <c r="UKO275" s="466"/>
      <c r="UKP275" s="466"/>
      <c r="UKQ275" s="466"/>
      <c r="UKR275" s="466"/>
      <c r="UKS275" s="466"/>
      <c r="UKT275" s="466"/>
      <c r="UKU275" s="466"/>
      <c r="UKV275" s="466"/>
      <c r="UKW275" s="466"/>
      <c r="UKX275" s="466"/>
      <c r="UKY275" s="466"/>
      <c r="UKZ275" s="466"/>
      <c r="ULA275" s="466"/>
      <c r="ULB275" s="466"/>
      <c r="ULC275" s="466"/>
      <c r="ULD275" s="466"/>
      <c r="ULE275" s="466"/>
      <c r="ULF275" s="466"/>
      <c r="ULG275" s="466"/>
      <c r="ULH275" s="466"/>
      <c r="ULI275" s="466"/>
      <c r="ULJ275" s="466"/>
      <c r="ULK275" s="466"/>
      <c r="ULL275" s="466"/>
      <c r="ULM275" s="466"/>
      <c r="ULN275" s="466"/>
      <c r="ULO275" s="466"/>
      <c r="ULP275" s="466"/>
      <c r="ULQ275" s="466"/>
      <c r="ULR275" s="466"/>
      <c r="ULS275" s="466"/>
      <c r="ULT275" s="466"/>
      <c r="ULU275" s="466"/>
      <c r="ULV275" s="466"/>
      <c r="ULW275" s="466"/>
      <c r="ULX275" s="466"/>
      <c r="ULY275" s="466"/>
      <c r="ULZ275" s="466"/>
      <c r="UMA275" s="466"/>
      <c r="UMB275" s="466"/>
      <c r="UMC275" s="466"/>
      <c r="UMD275" s="466"/>
      <c r="UME275" s="466"/>
      <c r="UMF275" s="466"/>
      <c r="UMG275" s="466"/>
      <c r="UMH275" s="466"/>
      <c r="UMI275" s="466"/>
      <c r="UMJ275" s="466"/>
      <c r="UMK275" s="466"/>
      <c r="UML275" s="466"/>
      <c r="UMM275" s="466"/>
      <c r="UMN275" s="466"/>
      <c r="UMO275" s="466"/>
      <c r="UMP275" s="466"/>
      <c r="UMQ275" s="466"/>
      <c r="UMR275" s="466"/>
      <c r="UMS275" s="466"/>
      <c r="UMT275" s="466"/>
      <c r="UMU275" s="466"/>
      <c r="UMV275" s="466"/>
      <c r="UMW275" s="466"/>
      <c r="UMX275" s="466"/>
      <c r="UMY275" s="466"/>
      <c r="UMZ275" s="466"/>
      <c r="UNA275" s="466"/>
      <c r="UNB275" s="466"/>
      <c r="UNC275" s="466"/>
      <c r="UND275" s="466"/>
      <c r="UNE275" s="466"/>
      <c r="UNF275" s="466"/>
      <c r="UNG275" s="466"/>
      <c r="UNH275" s="466"/>
      <c r="UNI275" s="466"/>
      <c r="UNJ275" s="466"/>
      <c r="UNK275" s="466"/>
      <c r="UNL275" s="466"/>
      <c r="UNM275" s="466"/>
      <c r="UNN275" s="466"/>
      <c r="UNO275" s="466"/>
      <c r="UNP275" s="466"/>
      <c r="UNQ275" s="466"/>
      <c r="UNR275" s="466"/>
      <c r="UNS275" s="466"/>
      <c r="UNT275" s="466"/>
      <c r="UNU275" s="466"/>
      <c r="UNV275" s="466"/>
      <c r="UNW275" s="466"/>
      <c r="UNX275" s="466"/>
      <c r="UNY275" s="466"/>
      <c r="UNZ275" s="466"/>
      <c r="UOA275" s="466"/>
      <c r="UOB275" s="466"/>
      <c r="UOC275" s="466"/>
      <c r="UOD275" s="466"/>
      <c r="UOE275" s="466"/>
      <c r="UOF275" s="466"/>
      <c r="UOG275" s="466"/>
      <c r="UOH275" s="466"/>
      <c r="UOI275" s="466"/>
      <c r="UOJ275" s="466"/>
      <c r="UOK275" s="466"/>
      <c r="UOL275" s="466"/>
      <c r="UOM275" s="466"/>
      <c r="UON275" s="466"/>
      <c r="UOO275" s="466"/>
      <c r="UOP275" s="466"/>
      <c r="UOQ275" s="466"/>
      <c r="UOR275" s="466"/>
      <c r="UOS275" s="466"/>
      <c r="UOT275" s="466"/>
      <c r="UOU275" s="466"/>
      <c r="UOV275" s="466"/>
      <c r="UOW275" s="466"/>
      <c r="UOX275" s="466"/>
      <c r="UOY275" s="466"/>
      <c r="UOZ275" s="466"/>
      <c r="UPA275" s="466"/>
      <c r="UPB275" s="466"/>
      <c r="UPC275" s="466"/>
      <c r="UPD275" s="466"/>
      <c r="UPE275" s="466"/>
      <c r="UPF275" s="466"/>
      <c r="UPG275" s="466"/>
      <c r="UPH275" s="466"/>
      <c r="UPI275" s="466"/>
      <c r="UPJ275" s="466"/>
      <c r="UPK275" s="466"/>
      <c r="UPL275" s="466"/>
      <c r="UPM275" s="466"/>
      <c r="UPN275" s="466"/>
      <c r="UPO275" s="466"/>
      <c r="UPP275" s="466"/>
      <c r="UPQ275" s="466"/>
      <c r="UPR275" s="466"/>
      <c r="UPS275" s="466"/>
      <c r="UPT275" s="466"/>
      <c r="UPU275" s="466"/>
      <c r="UPV275" s="466"/>
      <c r="UPW275" s="466"/>
      <c r="UPX275" s="466"/>
      <c r="UPY275" s="466"/>
      <c r="UPZ275" s="466"/>
      <c r="UQA275" s="466"/>
      <c r="UQB275" s="466"/>
      <c r="UQC275" s="466"/>
      <c r="UQD275" s="466"/>
      <c r="UQE275" s="466"/>
      <c r="UQF275" s="466"/>
      <c r="UQG275" s="466"/>
      <c r="UQH275" s="466"/>
      <c r="UQI275" s="466"/>
      <c r="UQJ275" s="466"/>
      <c r="UQK275" s="466"/>
      <c r="UQL275" s="466"/>
      <c r="UQM275" s="466"/>
      <c r="UQN275" s="466"/>
      <c r="UQO275" s="466"/>
      <c r="UQP275" s="466"/>
      <c r="UQQ275" s="466"/>
      <c r="UQR275" s="466"/>
      <c r="UQS275" s="466"/>
      <c r="UQT275" s="466"/>
      <c r="UQU275" s="466"/>
      <c r="UQV275" s="466"/>
      <c r="UQW275" s="466"/>
      <c r="UQX275" s="466"/>
      <c r="UQY275" s="466"/>
      <c r="UQZ275" s="466"/>
      <c r="URA275" s="466"/>
      <c r="URB275" s="466"/>
      <c r="URC275" s="466"/>
      <c r="URD275" s="466"/>
      <c r="URE275" s="466"/>
      <c r="URF275" s="466"/>
      <c r="URG275" s="466"/>
      <c r="URH275" s="466"/>
      <c r="URI275" s="466"/>
      <c r="URJ275" s="466"/>
      <c r="URK275" s="466"/>
      <c r="URL275" s="466"/>
      <c r="URM275" s="466"/>
      <c r="URN275" s="466"/>
      <c r="URO275" s="466"/>
      <c r="URP275" s="466"/>
      <c r="URQ275" s="466"/>
      <c r="URR275" s="466"/>
      <c r="URS275" s="466"/>
      <c r="URT275" s="466"/>
      <c r="URU275" s="466"/>
      <c r="URV275" s="466"/>
      <c r="URW275" s="466"/>
      <c r="URX275" s="466"/>
      <c r="URY275" s="466"/>
      <c r="URZ275" s="466"/>
      <c r="USA275" s="466"/>
      <c r="USB275" s="466"/>
      <c r="USC275" s="466"/>
      <c r="USD275" s="466"/>
      <c r="USE275" s="466"/>
      <c r="USF275" s="466"/>
      <c r="USG275" s="466"/>
      <c r="USH275" s="466"/>
      <c r="USI275" s="466"/>
      <c r="USJ275" s="466"/>
      <c r="USK275" s="466"/>
      <c r="USL275" s="466"/>
      <c r="USM275" s="466"/>
      <c r="USN275" s="466"/>
      <c r="USO275" s="466"/>
      <c r="USP275" s="466"/>
      <c r="USQ275" s="466"/>
      <c r="USR275" s="466"/>
      <c r="USS275" s="466"/>
      <c r="UST275" s="466"/>
      <c r="USU275" s="466"/>
      <c r="USV275" s="466"/>
      <c r="USW275" s="466"/>
      <c r="USX275" s="466"/>
      <c r="USY275" s="466"/>
      <c r="USZ275" s="466"/>
      <c r="UTA275" s="466"/>
      <c r="UTB275" s="466"/>
      <c r="UTC275" s="466"/>
      <c r="UTD275" s="466"/>
      <c r="UTE275" s="466"/>
      <c r="UTF275" s="466"/>
      <c r="UTG275" s="466"/>
      <c r="UTH275" s="466"/>
      <c r="UTI275" s="466"/>
      <c r="UTJ275" s="466"/>
      <c r="UTK275" s="466"/>
      <c r="UTL275" s="466"/>
      <c r="UTM275" s="466"/>
      <c r="UTN275" s="466"/>
      <c r="UTO275" s="466"/>
      <c r="UTP275" s="466"/>
      <c r="UTQ275" s="466"/>
      <c r="UTR275" s="466"/>
      <c r="UTS275" s="466"/>
      <c r="UTT275" s="466"/>
      <c r="UTU275" s="466"/>
      <c r="UTV275" s="466"/>
      <c r="UTW275" s="466"/>
      <c r="UTX275" s="466"/>
      <c r="UTY275" s="466"/>
      <c r="UTZ275" s="466"/>
      <c r="UUA275" s="466"/>
      <c r="UUB275" s="466"/>
      <c r="UUC275" s="466"/>
      <c r="UUD275" s="466"/>
      <c r="UUE275" s="466"/>
      <c r="UUF275" s="466"/>
      <c r="UUG275" s="466"/>
      <c r="UUH275" s="466"/>
      <c r="UUI275" s="466"/>
      <c r="UUJ275" s="466"/>
      <c r="UUK275" s="466"/>
      <c r="UUL275" s="466"/>
      <c r="UUM275" s="466"/>
      <c r="UUN275" s="466"/>
      <c r="UUO275" s="466"/>
      <c r="UUP275" s="466"/>
      <c r="UUQ275" s="466"/>
      <c r="UUR275" s="466"/>
      <c r="UUS275" s="466"/>
      <c r="UUT275" s="466"/>
      <c r="UUU275" s="466"/>
      <c r="UUV275" s="466"/>
      <c r="UUW275" s="466"/>
      <c r="UUX275" s="466"/>
      <c r="UUY275" s="466"/>
      <c r="UUZ275" s="466"/>
      <c r="UVA275" s="466"/>
      <c r="UVB275" s="466"/>
      <c r="UVC275" s="466"/>
      <c r="UVD275" s="466"/>
      <c r="UVE275" s="466"/>
      <c r="UVF275" s="466"/>
      <c r="UVG275" s="466"/>
      <c r="UVH275" s="466"/>
      <c r="UVI275" s="466"/>
      <c r="UVJ275" s="466"/>
      <c r="UVK275" s="466"/>
      <c r="UVL275" s="466"/>
      <c r="UVM275" s="466"/>
      <c r="UVN275" s="466"/>
      <c r="UVO275" s="466"/>
      <c r="UVP275" s="466"/>
      <c r="UVQ275" s="466"/>
      <c r="UVR275" s="466"/>
      <c r="UVS275" s="466"/>
      <c r="UVT275" s="466"/>
      <c r="UVU275" s="466"/>
      <c r="UVV275" s="466"/>
      <c r="UVW275" s="466"/>
      <c r="UVX275" s="466"/>
      <c r="UVY275" s="466"/>
      <c r="UVZ275" s="466"/>
      <c r="UWA275" s="466"/>
      <c r="UWB275" s="466"/>
      <c r="UWC275" s="466"/>
      <c r="UWD275" s="466"/>
      <c r="UWE275" s="466"/>
      <c r="UWF275" s="466"/>
      <c r="UWG275" s="466"/>
      <c r="UWH275" s="466"/>
      <c r="UWI275" s="466"/>
      <c r="UWJ275" s="466"/>
      <c r="UWK275" s="466"/>
      <c r="UWL275" s="466"/>
      <c r="UWM275" s="466"/>
      <c r="UWN275" s="466"/>
      <c r="UWO275" s="466"/>
      <c r="UWP275" s="466"/>
      <c r="UWQ275" s="466"/>
      <c r="UWR275" s="466"/>
      <c r="UWS275" s="466"/>
      <c r="UWT275" s="466"/>
      <c r="UWU275" s="466"/>
      <c r="UWV275" s="466"/>
      <c r="UWW275" s="466"/>
      <c r="UWX275" s="466"/>
      <c r="UWY275" s="466"/>
      <c r="UWZ275" s="466"/>
      <c r="UXA275" s="466"/>
      <c r="UXB275" s="466"/>
      <c r="UXC275" s="466"/>
      <c r="UXD275" s="466"/>
      <c r="UXE275" s="466"/>
      <c r="UXF275" s="466"/>
      <c r="UXG275" s="466"/>
      <c r="UXH275" s="466"/>
      <c r="UXI275" s="466"/>
      <c r="UXJ275" s="466"/>
      <c r="UXK275" s="466"/>
      <c r="UXL275" s="466"/>
      <c r="UXM275" s="466"/>
      <c r="UXN275" s="466"/>
      <c r="UXO275" s="466"/>
      <c r="UXP275" s="466"/>
      <c r="UXQ275" s="466"/>
      <c r="UXR275" s="466"/>
      <c r="UXS275" s="466"/>
      <c r="UXT275" s="466"/>
      <c r="UXU275" s="466"/>
      <c r="UXV275" s="466"/>
      <c r="UXW275" s="466"/>
      <c r="UXX275" s="466"/>
      <c r="UXY275" s="466"/>
      <c r="UXZ275" s="466"/>
      <c r="UYA275" s="466"/>
      <c r="UYB275" s="466"/>
      <c r="UYC275" s="466"/>
      <c r="UYD275" s="466"/>
      <c r="UYE275" s="466"/>
      <c r="UYF275" s="466"/>
      <c r="UYG275" s="466"/>
      <c r="UYH275" s="466"/>
      <c r="UYI275" s="466"/>
      <c r="UYJ275" s="466"/>
      <c r="UYK275" s="466"/>
      <c r="UYL275" s="466"/>
      <c r="UYM275" s="466"/>
      <c r="UYN275" s="466"/>
      <c r="UYO275" s="466"/>
      <c r="UYP275" s="466"/>
      <c r="UYQ275" s="466"/>
      <c r="UYR275" s="466"/>
      <c r="UYS275" s="466"/>
      <c r="UYT275" s="466"/>
      <c r="UYU275" s="466"/>
      <c r="UYV275" s="466"/>
      <c r="UYW275" s="466"/>
      <c r="UYX275" s="466"/>
      <c r="UYY275" s="466"/>
      <c r="UYZ275" s="466"/>
      <c r="UZA275" s="466"/>
      <c r="UZB275" s="466"/>
      <c r="UZC275" s="466"/>
      <c r="UZD275" s="466"/>
      <c r="UZE275" s="466"/>
      <c r="UZF275" s="466"/>
      <c r="UZG275" s="466"/>
      <c r="UZH275" s="466"/>
      <c r="UZI275" s="466"/>
      <c r="UZJ275" s="466"/>
      <c r="UZK275" s="466"/>
      <c r="UZL275" s="466"/>
      <c r="UZM275" s="466"/>
      <c r="UZN275" s="466"/>
      <c r="UZO275" s="466"/>
      <c r="UZP275" s="466"/>
      <c r="UZQ275" s="466"/>
      <c r="UZR275" s="466"/>
      <c r="UZS275" s="466"/>
      <c r="UZT275" s="466"/>
      <c r="UZU275" s="466"/>
      <c r="UZV275" s="466"/>
      <c r="UZW275" s="466"/>
      <c r="UZX275" s="466"/>
      <c r="UZY275" s="466"/>
      <c r="UZZ275" s="466"/>
      <c r="VAA275" s="466"/>
      <c r="VAB275" s="466"/>
      <c r="VAC275" s="466"/>
      <c r="VAD275" s="466"/>
      <c r="VAE275" s="466"/>
      <c r="VAF275" s="466"/>
      <c r="VAG275" s="466"/>
      <c r="VAH275" s="466"/>
      <c r="VAI275" s="466"/>
      <c r="VAJ275" s="466"/>
      <c r="VAK275" s="466"/>
      <c r="VAL275" s="466"/>
      <c r="VAM275" s="466"/>
      <c r="VAN275" s="466"/>
      <c r="VAO275" s="466"/>
      <c r="VAP275" s="466"/>
      <c r="VAQ275" s="466"/>
      <c r="VAR275" s="466"/>
      <c r="VAS275" s="466"/>
      <c r="VAT275" s="466"/>
      <c r="VAU275" s="466"/>
      <c r="VAV275" s="466"/>
      <c r="VAW275" s="466"/>
      <c r="VAX275" s="466"/>
      <c r="VAY275" s="466"/>
      <c r="VAZ275" s="466"/>
      <c r="VBA275" s="466"/>
      <c r="VBB275" s="466"/>
      <c r="VBC275" s="466"/>
      <c r="VBD275" s="466"/>
      <c r="VBE275" s="466"/>
      <c r="VBF275" s="466"/>
      <c r="VBG275" s="466"/>
      <c r="VBH275" s="466"/>
      <c r="VBI275" s="466"/>
      <c r="VBJ275" s="466"/>
      <c r="VBK275" s="466"/>
      <c r="VBL275" s="466"/>
      <c r="VBM275" s="466"/>
      <c r="VBN275" s="466"/>
      <c r="VBO275" s="466"/>
      <c r="VBP275" s="466"/>
      <c r="VBQ275" s="466"/>
      <c r="VBR275" s="466"/>
      <c r="VBS275" s="466"/>
      <c r="VBT275" s="466"/>
      <c r="VBU275" s="466"/>
      <c r="VBV275" s="466"/>
      <c r="VBW275" s="466"/>
      <c r="VBX275" s="466"/>
      <c r="VBY275" s="466"/>
      <c r="VBZ275" s="466"/>
      <c r="VCA275" s="466"/>
      <c r="VCB275" s="466"/>
      <c r="VCC275" s="466"/>
      <c r="VCD275" s="466"/>
      <c r="VCE275" s="466"/>
      <c r="VCF275" s="466"/>
      <c r="VCG275" s="466"/>
      <c r="VCH275" s="466"/>
      <c r="VCI275" s="466"/>
      <c r="VCJ275" s="466"/>
      <c r="VCK275" s="466"/>
      <c r="VCL275" s="466"/>
      <c r="VCM275" s="466"/>
      <c r="VCN275" s="466"/>
      <c r="VCO275" s="466"/>
      <c r="VCP275" s="466"/>
      <c r="VCQ275" s="466"/>
      <c r="VCR275" s="466"/>
      <c r="VCS275" s="466"/>
      <c r="VCT275" s="466"/>
      <c r="VCU275" s="466"/>
      <c r="VCV275" s="466"/>
      <c r="VCW275" s="466"/>
      <c r="VCX275" s="466"/>
      <c r="VCY275" s="466"/>
      <c r="VCZ275" s="466"/>
      <c r="VDA275" s="466"/>
      <c r="VDB275" s="466"/>
      <c r="VDC275" s="466"/>
      <c r="VDD275" s="466"/>
      <c r="VDE275" s="466"/>
      <c r="VDF275" s="466"/>
      <c r="VDG275" s="466"/>
      <c r="VDH275" s="466"/>
      <c r="VDI275" s="466"/>
      <c r="VDJ275" s="466"/>
      <c r="VDK275" s="466"/>
      <c r="VDL275" s="466"/>
      <c r="VDM275" s="466"/>
      <c r="VDN275" s="466"/>
      <c r="VDO275" s="466"/>
      <c r="VDP275" s="466"/>
      <c r="VDQ275" s="466"/>
      <c r="VDR275" s="466"/>
      <c r="VDS275" s="466"/>
      <c r="VDT275" s="466"/>
      <c r="VDU275" s="466"/>
      <c r="VDV275" s="466"/>
      <c r="VDW275" s="466"/>
      <c r="VDX275" s="466"/>
      <c r="VDY275" s="466"/>
      <c r="VDZ275" s="466"/>
      <c r="VEA275" s="466"/>
      <c r="VEB275" s="466"/>
      <c r="VEC275" s="466"/>
      <c r="VED275" s="466"/>
      <c r="VEE275" s="466"/>
      <c r="VEF275" s="466"/>
      <c r="VEG275" s="466"/>
      <c r="VEH275" s="466"/>
      <c r="VEI275" s="466"/>
      <c r="VEJ275" s="466"/>
      <c r="VEK275" s="466"/>
      <c r="VEL275" s="466"/>
      <c r="VEM275" s="466"/>
      <c r="VEN275" s="466"/>
      <c r="VEO275" s="466"/>
      <c r="VEP275" s="466"/>
      <c r="VEQ275" s="466"/>
      <c r="VER275" s="466"/>
      <c r="VES275" s="466"/>
      <c r="VET275" s="466"/>
      <c r="VEU275" s="466"/>
      <c r="VEV275" s="466"/>
      <c r="VEW275" s="466"/>
      <c r="VEX275" s="466"/>
      <c r="VEY275" s="466"/>
      <c r="VEZ275" s="466"/>
      <c r="VFA275" s="466"/>
      <c r="VFB275" s="466"/>
      <c r="VFC275" s="466"/>
      <c r="VFD275" s="466"/>
      <c r="VFE275" s="466"/>
      <c r="VFF275" s="466"/>
      <c r="VFG275" s="466"/>
      <c r="VFH275" s="466"/>
      <c r="VFI275" s="466"/>
      <c r="VFJ275" s="466"/>
      <c r="VFK275" s="466"/>
      <c r="VFL275" s="466"/>
      <c r="VFM275" s="466"/>
      <c r="VFN275" s="466"/>
      <c r="VFO275" s="466"/>
      <c r="VFP275" s="466"/>
      <c r="VFQ275" s="466"/>
      <c r="VFR275" s="466"/>
      <c r="VFS275" s="466"/>
      <c r="VFT275" s="466"/>
      <c r="VFU275" s="466"/>
      <c r="VFV275" s="466"/>
      <c r="VFW275" s="466"/>
      <c r="VFX275" s="466"/>
      <c r="VFY275" s="466"/>
      <c r="VFZ275" s="466"/>
      <c r="VGA275" s="466"/>
      <c r="VGB275" s="466"/>
      <c r="VGC275" s="466"/>
      <c r="VGD275" s="466"/>
      <c r="VGE275" s="466"/>
      <c r="VGF275" s="466"/>
      <c r="VGG275" s="466"/>
      <c r="VGH275" s="466"/>
      <c r="VGI275" s="466"/>
      <c r="VGJ275" s="466"/>
      <c r="VGK275" s="466"/>
      <c r="VGL275" s="466"/>
      <c r="VGM275" s="466"/>
      <c r="VGN275" s="466"/>
      <c r="VGO275" s="466"/>
      <c r="VGP275" s="466"/>
      <c r="VGQ275" s="466"/>
      <c r="VGR275" s="466"/>
      <c r="VGS275" s="466"/>
      <c r="VGT275" s="466"/>
      <c r="VGU275" s="466"/>
      <c r="VGV275" s="466"/>
      <c r="VGW275" s="466"/>
      <c r="VGX275" s="466"/>
      <c r="VGY275" s="466"/>
      <c r="VGZ275" s="466"/>
      <c r="VHA275" s="466"/>
      <c r="VHB275" s="466"/>
      <c r="VHC275" s="466"/>
      <c r="VHD275" s="466"/>
      <c r="VHE275" s="466"/>
      <c r="VHF275" s="466"/>
      <c r="VHG275" s="466"/>
      <c r="VHH275" s="466"/>
      <c r="VHI275" s="466"/>
      <c r="VHJ275" s="466"/>
      <c r="VHK275" s="466"/>
      <c r="VHL275" s="466"/>
      <c r="VHM275" s="466"/>
      <c r="VHN275" s="466"/>
      <c r="VHO275" s="466"/>
      <c r="VHP275" s="466"/>
      <c r="VHQ275" s="466"/>
      <c r="VHR275" s="466"/>
      <c r="VHS275" s="466"/>
      <c r="VHT275" s="466"/>
      <c r="VHU275" s="466"/>
      <c r="VHV275" s="466"/>
      <c r="VHW275" s="466"/>
      <c r="VHX275" s="466"/>
      <c r="VHY275" s="466"/>
      <c r="VHZ275" s="466"/>
      <c r="VIA275" s="466"/>
      <c r="VIB275" s="466"/>
      <c r="VIC275" s="466"/>
      <c r="VID275" s="466"/>
      <c r="VIE275" s="466"/>
      <c r="VIF275" s="466"/>
      <c r="VIG275" s="466"/>
      <c r="VIH275" s="466"/>
      <c r="VII275" s="466"/>
      <c r="VIJ275" s="466"/>
      <c r="VIK275" s="466"/>
      <c r="VIL275" s="466"/>
      <c r="VIM275" s="466"/>
      <c r="VIN275" s="466"/>
      <c r="VIO275" s="466"/>
      <c r="VIP275" s="466"/>
      <c r="VIQ275" s="466"/>
      <c r="VIR275" s="466"/>
      <c r="VIS275" s="466"/>
      <c r="VIT275" s="466"/>
      <c r="VIU275" s="466"/>
      <c r="VIV275" s="466"/>
      <c r="VIW275" s="466"/>
      <c r="VIX275" s="466"/>
      <c r="VIY275" s="466"/>
      <c r="VIZ275" s="466"/>
      <c r="VJA275" s="466"/>
      <c r="VJB275" s="466"/>
      <c r="VJC275" s="466"/>
      <c r="VJD275" s="466"/>
      <c r="VJE275" s="466"/>
      <c r="VJF275" s="466"/>
      <c r="VJG275" s="466"/>
      <c r="VJH275" s="466"/>
      <c r="VJI275" s="466"/>
      <c r="VJJ275" s="466"/>
      <c r="VJK275" s="466"/>
      <c r="VJL275" s="466"/>
      <c r="VJM275" s="466"/>
      <c r="VJN275" s="466"/>
      <c r="VJO275" s="466"/>
      <c r="VJP275" s="466"/>
      <c r="VJQ275" s="466"/>
      <c r="VJR275" s="466"/>
      <c r="VJS275" s="466"/>
      <c r="VJT275" s="466"/>
      <c r="VJU275" s="466"/>
      <c r="VJV275" s="466"/>
      <c r="VJW275" s="466"/>
      <c r="VJX275" s="466"/>
      <c r="VJY275" s="466"/>
      <c r="VJZ275" s="466"/>
      <c r="VKA275" s="466"/>
      <c r="VKB275" s="466"/>
      <c r="VKC275" s="466"/>
      <c r="VKD275" s="466"/>
      <c r="VKE275" s="466"/>
      <c r="VKF275" s="466"/>
      <c r="VKG275" s="466"/>
      <c r="VKH275" s="466"/>
      <c r="VKI275" s="466"/>
      <c r="VKJ275" s="466"/>
      <c r="VKK275" s="466"/>
      <c r="VKL275" s="466"/>
      <c r="VKM275" s="466"/>
      <c r="VKN275" s="466"/>
      <c r="VKO275" s="466"/>
      <c r="VKP275" s="466"/>
      <c r="VKQ275" s="466"/>
      <c r="VKR275" s="466"/>
      <c r="VKS275" s="466"/>
      <c r="VKT275" s="466"/>
      <c r="VKU275" s="466"/>
      <c r="VKV275" s="466"/>
      <c r="VKW275" s="466"/>
      <c r="VKX275" s="466"/>
      <c r="VKY275" s="466"/>
      <c r="VKZ275" s="466"/>
      <c r="VLA275" s="466"/>
      <c r="VLB275" s="466"/>
      <c r="VLC275" s="466"/>
      <c r="VLD275" s="466"/>
      <c r="VLE275" s="466"/>
      <c r="VLF275" s="466"/>
      <c r="VLG275" s="466"/>
      <c r="VLH275" s="466"/>
      <c r="VLI275" s="466"/>
      <c r="VLJ275" s="466"/>
      <c r="VLK275" s="466"/>
      <c r="VLL275" s="466"/>
      <c r="VLM275" s="466"/>
      <c r="VLN275" s="466"/>
      <c r="VLO275" s="466"/>
      <c r="VLP275" s="466"/>
      <c r="VLQ275" s="466"/>
      <c r="VLR275" s="466"/>
      <c r="VLS275" s="466"/>
      <c r="VLT275" s="466"/>
      <c r="VLU275" s="466"/>
      <c r="VLV275" s="466"/>
      <c r="VLW275" s="466"/>
      <c r="VLX275" s="466"/>
      <c r="VLY275" s="466"/>
      <c r="VLZ275" s="466"/>
      <c r="VMA275" s="466"/>
      <c r="VMB275" s="466"/>
      <c r="VMC275" s="466"/>
      <c r="VMD275" s="466"/>
      <c r="VME275" s="466"/>
      <c r="VMF275" s="466"/>
      <c r="VMG275" s="466"/>
      <c r="VMH275" s="466"/>
      <c r="VMI275" s="466"/>
      <c r="VMJ275" s="466"/>
      <c r="VMK275" s="466"/>
      <c r="VML275" s="466"/>
      <c r="VMM275" s="466"/>
      <c r="VMN275" s="466"/>
      <c r="VMO275" s="466"/>
      <c r="VMP275" s="466"/>
      <c r="VMQ275" s="466"/>
      <c r="VMR275" s="466"/>
      <c r="VMS275" s="466"/>
      <c r="VMT275" s="466"/>
      <c r="VMU275" s="466"/>
      <c r="VMV275" s="466"/>
      <c r="VMW275" s="466"/>
      <c r="VMX275" s="466"/>
      <c r="VMY275" s="466"/>
      <c r="VMZ275" s="466"/>
      <c r="VNA275" s="466"/>
      <c r="VNB275" s="466"/>
      <c r="VNC275" s="466"/>
      <c r="VND275" s="466"/>
      <c r="VNE275" s="466"/>
      <c r="VNF275" s="466"/>
      <c r="VNG275" s="466"/>
      <c r="VNH275" s="466"/>
      <c r="VNI275" s="466"/>
      <c r="VNJ275" s="466"/>
      <c r="VNK275" s="466"/>
      <c r="VNL275" s="466"/>
      <c r="VNM275" s="466"/>
      <c r="VNN275" s="466"/>
      <c r="VNO275" s="466"/>
      <c r="VNP275" s="466"/>
      <c r="VNQ275" s="466"/>
      <c r="VNR275" s="466"/>
      <c r="VNS275" s="466"/>
      <c r="VNT275" s="466"/>
      <c r="VNU275" s="466"/>
      <c r="VNV275" s="466"/>
      <c r="VNW275" s="466"/>
      <c r="VNX275" s="466"/>
      <c r="VNY275" s="466"/>
      <c r="VNZ275" s="466"/>
      <c r="VOA275" s="466"/>
      <c r="VOB275" s="466"/>
      <c r="VOC275" s="466"/>
      <c r="VOD275" s="466"/>
      <c r="VOE275" s="466"/>
      <c r="VOF275" s="466"/>
      <c r="VOG275" s="466"/>
      <c r="VOH275" s="466"/>
      <c r="VOI275" s="466"/>
      <c r="VOJ275" s="466"/>
      <c r="VOK275" s="466"/>
      <c r="VOL275" s="466"/>
      <c r="VOM275" s="466"/>
      <c r="VON275" s="466"/>
      <c r="VOO275" s="466"/>
      <c r="VOP275" s="466"/>
      <c r="VOQ275" s="466"/>
      <c r="VOR275" s="466"/>
      <c r="VOS275" s="466"/>
      <c r="VOT275" s="466"/>
      <c r="VOU275" s="466"/>
      <c r="VOV275" s="466"/>
      <c r="VOW275" s="466"/>
      <c r="VOX275" s="466"/>
      <c r="VOY275" s="466"/>
      <c r="VOZ275" s="466"/>
      <c r="VPA275" s="466"/>
      <c r="VPB275" s="466"/>
      <c r="VPC275" s="466"/>
      <c r="VPD275" s="466"/>
      <c r="VPE275" s="466"/>
      <c r="VPF275" s="466"/>
      <c r="VPG275" s="466"/>
      <c r="VPH275" s="466"/>
      <c r="VPI275" s="466"/>
      <c r="VPJ275" s="466"/>
      <c r="VPK275" s="466"/>
      <c r="VPL275" s="466"/>
      <c r="VPM275" s="466"/>
      <c r="VPN275" s="466"/>
      <c r="VPO275" s="466"/>
      <c r="VPP275" s="466"/>
      <c r="VPQ275" s="466"/>
      <c r="VPR275" s="466"/>
      <c r="VPS275" s="466"/>
      <c r="VPT275" s="466"/>
      <c r="VPU275" s="466"/>
      <c r="VPV275" s="466"/>
      <c r="VPW275" s="466"/>
      <c r="VPX275" s="466"/>
      <c r="VPY275" s="466"/>
      <c r="VPZ275" s="466"/>
      <c r="VQA275" s="466"/>
      <c r="VQB275" s="466"/>
      <c r="VQC275" s="466"/>
      <c r="VQD275" s="466"/>
      <c r="VQE275" s="466"/>
      <c r="VQF275" s="466"/>
      <c r="VQG275" s="466"/>
      <c r="VQH275" s="466"/>
      <c r="VQI275" s="466"/>
      <c r="VQJ275" s="466"/>
      <c r="VQK275" s="466"/>
      <c r="VQL275" s="466"/>
      <c r="VQM275" s="466"/>
      <c r="VQN275" s="466"/>
      <c r="VQO275" s="466"/>
      <c r="VQP275" s="466"/>
      <c r="VQQ275" s="466"/>
      <c r="VQR275" s="466"/>
      <c r="VQS275" s="466"/>
      <c r="VQT275" s="466"/>
      <c r="VQU275" s="466"/>
      <c r="VQV275" s="466"/>
      <c r="VQW275" s="466"/>
      <c r="VQX275" s="466"/>
      <c r="VQY275" s="466"/>
      <c r="VQZ275" s="466"/>
      <c r="VRA275" s="466"/>
      <c r="VRB275" s="466"/>
      <c r="VRC275" s="466"/>
      <c r="VRD275" s="466"/>
      <c r="VRE275" s="466"/>
      <c r="VRF275" s="466"/>
      <c r="VRG275" s="466"/>
      <c r="VRH275" s="466"/>
      <c r="VRI275" s="466"/>
      <c r="VRJ275" s="466"/>
      <c r="VRK275" s="466"/>
      <c r="VRL275" s="466"/>
      <c r="VRM275" s="466"/>
      <c r="VRN275" s="466"/>
      <c r="VRO275" s="466"/>
      <c r="VRP275" s="466"/>
      <c r="VRQ275" s="466"/>
      <c r="VRR275" s="466"/>
      <c r="VRS275" s="466"/>
      <c r="VRT275" s="466"/>
      <c r="VRU275" s="466"/>
      <c r="VRV275" s="466"/>
      <c r="VRW275" s="466"/>
      <c r="VRX275" s="466"/>
      <c r="VRY275" s="466"/>
      <c r="VRZ275" s="466"/>
      <c r="VSA275" s="466"/>
      <c r="VSB275" s="466"/>
      <c r="VSC275" s="466"/>
      <c r="VSD275" s="466"/>
      <c r="VSE275" s="466"/>
      <c r="VSF275" s="466"/>
      <c r="VSG275" s="466"/>
      <c r="VSH275" s="466"/>
      <c r="VSI275" s="466"/>
      <c r="VSJ275" s="466"/>
      <c r="VSK275" s="466"/>
      <c r="VSL275" s="466"/>
      <c r="VSM275" s="466"/>
      <c r="VSN275" s="466"/>
      <c r="VSO275" s="466"/>
      <c r="VSP275" s="466"/>
      <c r="VSQ275" s="466"/>
      <c r="VSR275" s="466"/>
      <c r="VSS275" s="466"/>
      <c r="VST275" s="466"/>
      <c r="VSU275" s="466"/>
      <c r="VSV275" s="466"/>
      <c r="VSW275" s="466"/>
      <c r="VSX275" s="466"/>
      <c r="VSY275" s="466"/>
      <c r="VSZ275" s="466"/>
      <c r="VTA275" s="466"/>
      <c r="VTB275" s="466"/>
      <c r="VTC275" s="466"/>
      <c r="VTD275" s="466"/>
      <c r="VTE275" s="466"/>
      <c r="VTF275" s="466"/>
      <c r="VTG275" s="466"/>
      <c r="VTH275" s="466"/>
      <c r="VTI275" s="466"/>
      <c r="VTJ275" s="466"/>
      <c r="VTK275" s="466"/>
      <c r="VTL275" s="466"/>
      <c r="VTM275" s="466"/>
      <c r="VTN275" s="466"/>
      <c r="VTO275" s="466"/>
      <c r="VTP275" s="466"/>
      <c r="VTQ275" s="466"/>
      <c r="VTR275" s="466"/>
      <c r="VTS275" s="466"/>
      <c r="VTT275" s="466"/>
      <c r="VTU275" s="466"/>
      <c r="VTV275" s="466"/>
      <c r="VTW275" s="466"/>
      <c r="VTX275" s="466"/>
      <c r="VTY275" s="466"/>
      <c r="VTZ275" s="466"/>
      <c r="VUA275" s="466"/>
      <c r="VUB275" s="466"/>
      <c r="VUC275" s="466"/>
      <c r="VUD275" s="466"/>
      <c r="VUE275" s="466"/>
      <c r="VUF275" s="466"/>
      <c r="VUG275" s="466"/>
      <c r="VUH275" s="466"/>
      <c r="VUI275" s="466"/>
      <c r="VUJ275" s="466"/>
      <c r="VUK275" s="466"/>
      <c r="VUL275" s="466"/>
      <c r="VUM275" s="466"/>
      <c r="VUN275" s="466"/>
      <c r="VUO275" s="466"/>
      <c r="VUP275" s="466"/>
      <c r="VUQ275" s="466"/>
      <c r="VUR275" s="466"/>
      <c r="VUS275" s="466"/>
      <c r="VUT275" s="466"/>
      <c r="VUU275" s="466"/>
      <c r="VUV275" s="466"/>
      <c r="VUW275" s="466"/>
      <c r="VUX275" s="466"/>
      <c r="VUY275" s="466"/>
      <c r="VUZ275" s="466"/>
      <c r="VVA275" s="466"/>
      <c r="VVB275" s="466"/>
      <c r="VVC275" s="466"/>
      <c r="VVD275" s="466"/>
      <c r="VVE275" s="466"/>
      <c r="VVF275" s="466"/>
      <c r="VVG275" s="466"/>
      <c r="VVH275" s="466"/>
      <c r="VVI275" s="466"/>
      <c r="VVJ275" s="466"/>
      <c r="VVK275" s="466"/>
      <c r="VVL275" s="466"/>
      <c r="VVM275" s="466"/>
      <c r="VVN275" s="466"/>
      <c r="VVO275" s="466"/>
      <c r="VVP275" s="466"/>
      <c r="VVQ275" s="466"/>
      <c r="VVR275" s="466"/>
      <c r="VVS275" s="466"/>
      <c r="VVT275" s="466"/>
      <c r="VVU275" s="466"/>
      <c r="VVV275" s="466"/>
      <c r="VVW275" s="466"/>
      <c r="VVX275" s="466"/>
      <c r="VVY275" s="466"/>
      <c r="VVZ275" s="466"/>
      <c r="VWA275" s="466"/>
      <c r="VWB275" s="466"/>
      <c r="VWC275" s="466"/>
      <c r="VWD275" s="466"/>
      <c r="VWE275" s="466"/>
      <c r="VWF275" s="466"/>
      <c r="VWG275" s="466"/>
      <c r="VWH275" s="466"/>
      <c r="VWI275" s="466"/>
      <c r="VWJ275" s="466"/>
      <c r="VWK275" s="466"/>
      <c r="VWL275" s="466"/>
      <c r="VWM275" s="466"/>
      <c r="VWN275" s="466"/>
      <c r="VWO275" s="466"/>
      <c r="VWP275" s="466"/>
      <c r="VWQ275" s="466"/>
      <c r="VWR275" s="466"/>
      <c r="VWS275" s="466"/>
      <c r="VWT275" s="466"/>
      <c r="VWU275" s="466"/>
      <c r="VWV275" s="466"/>
      <c r="VWW275" s="466"/>
      <c r="VWX275" s="466"/>
      <c r="VWY275" s="466"/>
      <c r="VWZ275" s="466"/>
      <c r="VXA275" s="466"/>
      <c r="VXB275" s="466"/>
      <c r="VXC275" s="466"/>
      <c r="VXD275" s="466"/>
      <c r="VXE275" s="466"/>
      <c r="VXF275" s="466"/>
      <c r="VXG275" s="466"/>
      <c r="VXH275" s="466"/>
      <c r="VXI275" s="466"/>
      <c r="VXJ275" s="466"/>
      <c r="VXK275" s="466"/>
      <c r="VXL275" s="466"/>
      <c r="VXM275" s="466"/>
      <c r="VXN275" s="466"/>
      <c r="VXO275" s="466"/>
      <c r="VXP275" s="466"/>
      <c r="VXQ275" s="466"/>
      <c r="VXR275" s="466"/>
      <c r="VXS275" s="466"/>
      <c r="VXT275" s="466"/>
      <c r="VXU275" s="466"/>
      <c r="VXV275" s="466"/>
      <c r="VXW275" s="466"/>
      <c r="VXX275" s="466"/>
      <c r="VXY275" s="466"/>
      <c r="VXZ275" s="466"/>
      <c r="VYA275" s="466"/>
      <c r="VYB275" s="466"/>
      <c r="VYC275" s="466"/>
      <c r="VYD275" s="466"/>
      <c r="VYE275" s="466"/>
      <c r="VYF275" s="466"/>
      <c r="VYG275" s="466"/>
      <c r="VYH275" s="466"/>
      <c r="VYI275" s="466"/>
      <c r="VYJ275" s="466"/>
      <c r="VYK275" s="466"/>
      <c r="VYL275" s="466"/>
      <c r="VYM275" s="466"/>
      <c r="VYN275" s="466"/>
      <c r="VYO275" s="466"/>
      <c r="VYP275" s="466"/>
      <c r="VYQ275" s="466"/>
      <c r="VYR275" s="466"/>
      <c r="VYS275" s="466"/>
      <c r="VYT275" s="466"/>
      <c r="VYU275" s="466"/>
      <c r="VYV275" s="466"/>
      <c r="VYW275" s="466"/>
      <c r="VYX275" s="466"/>
      <c r="VYY275" s="466"/>
      <c r="VYZ275" s="466"/>
      <c r="VZA275" s="466"/>
      <c r="VZB275" s="466"/>
      <c r="VZC275" s="466"/>
      <c r="VZD275" s="466"/>
      <c r="VZE275" s="466"/>
      <c r="VZF275" s="466"/>
      <c r="VZG275" s="466"/>
      <c r="VZH275" s="466"/>
      <c r="VZI275" s="466"/>
      <c r="VZJ275" s="466"/>
      <c r="VZK275" s="466"/>
      <c r="VZL275" s="466"/>
      <c r="VZM275" s="466"/>
      <c r="VZN275" s="466"/>
      <c r="VZO275" s="466"/>
      <c r="VZP275" s="466"/>
      <c r="VZQ275" s="466"/>
      <c r="VZR275" s="466"/>
      <c r="VZS275" s="466"/>
      <c r="VZT275" s="466"/>
      <c r="VZU275" s="466"/>
      <c r="VZV275" s="466"/>
      <c r="VZW275" s="466"/>
      <c r="VZX275" s="466"/>
      <c r="VZY275" s="466"/>
      <c r="VZZ275" s="466"/>
      <c r="WAA275" s="466"/>
      <c r="WAB275" s="466"/>
      <c r="WAC275" s="466"/>
      <c r="WAD275" s="466"/>
      <c r="WAE275" s="466"/>
      <c r="WAF275" s="466"/>
      <c r="WAG275" s="466"/>
      <c r="WAH275" s="466"/>
      <c r="WAI275" s="466"/>
      <c r="WAJ275" s="466"/>
      <c r="WAK275" s="466"/>
      <c r="WAL275" s="466"/>
      <c r="WAM275" s="466"/>
      <c r="WAN275" s="466"/>
      <c r="WAO275" s="466"/>
      <c r="WAP275" s="466"/>
      <c r="WAQ275" s="466"/>
      <c r="WAR275" s="466"/>
      <c r="WAS275" s="466"/>
      <c r="WAT275" s="466"/>
      <c r="WAU275" s="466"/>
      <c r="WAV275" s="466"/>
      <c r="WAW275" s="466"/>
      <c r="WAX275" s="466"/>
      <c r="WAY275" s="466"/>
      <c r="WAZ275" s="466"/>
      <c r="WBA275" s="466"/>
      <c r="WBB275" s="466"/>
      <c r="WBC275" s="466"/>
      <c r="WBD275" s="466"/>
      <c r="WBE275" s="466"/>
      <c r="WBF275" s="466"/>
      <c r="WBG275" s="466"/>
      <c r="WBH275" s="466"/>
      <c r="WBI275" s="466"/>
      <c r="WBJ275" s="466"/>
      <c r="WBK275" s="466"/>
      <c r="WBL275" s="466"/>
      <c r="WBM275" s="466"/>
      <c r="WBN275" s="466"/>
      <c r="WBO275" s="466"/>
      <c r="WBP275" s="466"/>
      <c r="WBQ275" s="466"/>
      <c r="WBR275" s="466"/>
      <c r="WBS275" s="466"/>
      <c r="WBT275" s="466"/>
      <c r="WBU275" s="466"/>
      <c r="WBV275" s="466"/>
      <c r="WBW275" s="466"/>
      <c r="WBX275" s="466"/>
      <c r="WBY275" s="466"/>
      <c r="WBZ275" s="466"/>
      <c r="WCA275" s="466"/>
      <c r="WCB275" s="466"/>
      <c r="WCC275" s="466"/>
      <c r="WCD275" s="466"/>
      <c r="WCE275" s="466"/>
      <c r="WCF275" s="466"/>
      <c r="WCG275" s="466"/>
      <c r="WCH275" s="466"/>
      <c r="WCI275" s="466"/>
      <c r="WCJ275" s="466"/>
      <c r="WCK275" s="466"/>
      <c r="WCL275" s="466"/>
      <c r="WCM275" s="466"/>
      <c r="WCN275" s="466"/>
      <c r="WCO275" s="466"/>
      <c r="WCP275" s="466"/>
      <c r="WCQ275" s="466"/>
      <c r="WCR275" s="466"/>
      <c r="WCS275" s="466"/>
      <c r="WCT275" s="466"/>
      <c r="WCU275" s="466"/>
      <c r="WCV275" s="466"/>
      <c r="WCW275" s="466"/>
      <c r="WCX275" s="466"/>
      <c r="WCY275" s="466"/>
      <c r="WCZ275" s="466"/>
      <c r="WDA275" s="466"/>
      <c r="WDB275" s="466"/>
      <c r="WDC275" s="466"/>
      <c r="WDD275" s="466"/>
      <c r="WDE275" s="466"/>
      <c r="WDF275" s="466"/>
      <c r="WDG275" s="466"/>
      <c r="WDH275" s="466"/>
      <c r="WDI275" s="466"/>
      <c r="WDJ275" s="466"/>
      <c r="WDK275" s="466"/>
      <c r="WDL275" s="466"/>
      <c r="WDM275" s="466"/>
      <c r="WDN275" s="466"/>
      <c r="WDO275" s="466"/>
      <c r="WDP275" s="466"/>
      <c r="WDQ275" s="466"/>
      <c r="WDR275" s="466"/>
      <c r="WDS275" s="466"/>
      <c r="WDT275" s="466"/>
      <c r="WDU275" s="466"/>
      <c r="WDV275" s="466"/>
      <c r="WDW275" s="466"/>
      <c r="WDX275" s="466"/>
      <c r="WDY275" s="466"/>
      <c r="WDZ275" s="466"/>
      <c r="WEA275" s="466"/>
      <c r="WEB275" s="466"/>
      <c r="WEC275" s="466"/>
      <c r="WED275" s="466"/>
      <c r="WEE275" s="466"/>
      <c r="WEF275" s="466"/>
      <c r="WEG275" s="466"/>
      <c r="WEH275" s="466"/>
      <c r="WEI275" s="466"/>
      <c r="WEJ275" s="466"/>
      <c r="WEK275" s="466"/>
      <c r="WEL275" s="466"/>
      <c r="WEM275" s="466"/>
      <c r="WEN275" s="466"/>
      <c r="WEO275" s="466"/>
      <c r="WEP275" s="466"/>
      <c r="WEQ275" s="466"/>
      <c r="WER275" s="466"/>
      <c r="WES275" s="466"/>
      <c r="WET275" s="466"/>
      <c r="WEU275" s="466"/>
      <c r="WEV275" s="466"/>
      <c r="WEW275" s="466"/>
      <c r="WEX275" s="466"/>
      <c r="WEY275" s="466"/>
      <c r="WEZ275" s="466"/>
      <c r="WFA275" s="466"/>
      <c r="WFB275" s="466"/>
      <c r="WFC275" s="466"/>
      <c r="WFD275" s="466"/>
      <c r="WFE275" s="466"/>
      <c r="WFF275" s="466"/>
      <c r="WFG275" s="466"/>
      <c r="WFH275" s="466"/>
      <c r="WFI275" s="466"/>
      <c r="WFJ275" s="466"/>
      <c r="WFK275" s="466"/>
      <c r="WFL275" s="466"/>
      <c r="WFM275" s="466"/>
      <c r="WFN275" s="466"/>
      <c r="WFO275" s="466"/>
      <c r="WFP275" s="466"/>
      <c r="WFQ275" s="466"/>
      <c r="WFR275" s="466"/>
      <c r="WFS275" s="466"/>
      <c r="WFT275" s="466"/>
      <c r="WFU275" s="466"/>
      <c r="WFV275" s="466"/>
      <c r="WFW275" s="466"/>
      <c r="WFX275" s="466"/>
      <c r="WFY275" s="466"/>
      <c r="WFZ275" s="466"/>
      <c r="WGA275" s="466"/>
      <c r="WGB275" s="466"/>
      <c r="WGC275" s="466"/>
      <c r="WGD275" s="466"/>
      <c r="WGE275" s="466"/>
      <c r="WGF275" s="466"/>
      <c r="WGG275" s="466"/>
      <c r="WGH275" s="466"/>
      <c r="WGI275" s="466"/>
      <c r="WGJ275" s="466"/>
      <c r="WGK275" s="466"/>
      <c r="WGL275" s="466"/>
      <c r="WGM275" s="466"/>
      <c r="WGN275" s="466"/>
      <c r="WGO275" s="466"/>
      <c r="WGP275" s="466"/>
      <c r="WGQ275" s="466"/>
      <c r="WGR275" s="466"/>
      <c r="WGS275" s="466"/>
      <c r="WGT275" s="466"/>
      <c r="WGU275" s="466"/>
      <c r="WGV275" s="466"/>
      <c r="WGW275" s="466"/>
      <c r="WGX275" s="466"/>
      <c r="WGY275" s="466"/>
      <c r="WGZ275" s="466"/>
      <c r="WHA275" s="466"/>
      <c r="WHB275" s="466"/>
      <c r="WHC275" s="466"/>
      <c r="WHD275" s="466"/>
      <c r="WHE275" s="466"/>
      <c r="WHF275" s="466"/>
      <c r="WHG275" s="466"/>
      <c r="WHH275" s="466"/>
      <c r="WHI275" s="466"/>
      <c r="WHJ275" s="466"/>
      <c r="WHK275" s="466"/>
      <c r="WHL275" s="466"/>
      <c r="WHM275" s="466"/>
      <c r="WHN275" s="466"/>
      <c r="WHO275" s="466"/>
      <c r="WHP275" s="466"/>
      <c r="WHQ275" s="466"/>
      <c r="WHR275" s="466"/>
      <c r="WHS275" s="466"/>
      <c r="WHT275" s="466"/>
      <c r="WHU275" s="466"/>
      <c r="WHV275" s="466"/>
      <c r="WHW275" s="466"/>
      <c r="WHX275" s="466"/>
      <c r="WHY275" s="466"/>
      <c r="WHZ275" s="466"/>
      <c r="WIA275" s="466"/>
      <c r="WIB275" s="466"/>
      <c r="WIC275" s="466"/>
      <c r="WID275" s="466"/>
      <c r="WIE275" s="466"/>
      <c r="WIF275" s="466"/>
      <c r="WIG275" s="466"/>
      <c r="WIH275" s="466"/>
      <c r="WII275" s="466"/>
      <c r="WIJ275" s="466"/>
      <c r="WIK275" s="466"/>
      <c r="WIL275" s="466"/>
      <c r="WIM275" s="466"/>
      <c r="WIN275" s="466"/>
      <c r="WIO275" s="466"/>
      <c r="WIP275" s="466"/>
      <c r="WIQ275" s="466"/>
      <c r="WIR275" s="466"/>
      <c r="WIS275" s="466"/>
      <c r="WIT275" s="466"/>
      <c r="WIU275" s="466"/>
      <c r="WIV275" s="466"/>
      <c r="WIW275" s="466"/>
      <c r="WIX275" s="466"/>
      <c r="WIY275" s="466"/>
      <c r="WIZ275" s="466"/>
      <c r="WJA275" s="466"/>
      <c r="WJB275" s="466"/>
      <c r="WJC275" s="466"/>
      <c r="WJD275" s="466"/>
      <c r="WJE275" s="466"/>
      <c r="WJF275" s="466"/>
      <c r="WJG275" s="466"/>
      <c r="WJH275" s="466"/>
      <c r="WJI275" s="466"/>
      <c r="WJJ275" s="466"/>
      <c r="WJK275" s="466"/>
      <c r="WJL275" s="466"/>
      <c r="WJM275" s="466"/>
      <c r="WJN275" s="466"/>
      <c r="WJO275" s="466"/>
      <c r="WJP275" s="466"/>
      <c r="WJQ275" s="466"/>
      <c r="WJR275" s="466"/>
      <c r="WJS275" s="466"/>
      <c r="WJT275" s="466"/>
      <c r="WJU275" s="466"/>
      <c r="WJV275" s="466"/>
      <c r="WJW275" s="466"/>
      <c r="WJX275" s="466"/>
      <c r="WJY275" s="466"/>
      <c r="WJZ275" s="466"/>
      <c r="WKA275" s="466"/>
      <c r="WKB275" s="466"/>
      <c r="WKC275" s="466"/>
      <c r="WKD275" s="466"/>
      <c r="WKE275" s="466"/>
      <c r="WKF275" s="466"/>
      <c r="WKG275" s="466"/>
      <c r="WKH275" s="466"/>
      <c r="WKI275" s="466"/>
      <c r="WKJ275" s="466"/>
      <c r="WKK275" s="466"/>
      <c r="WKL275" s="466"/>
      <c r="WKM275" s="466"/>
      <c r="WKN275" s="466"/>
      <c r="WKO275" s="466"/>
      <c r="WKP275" s="466"/>
      <c r="WKQ275" s="466"/>
      <c r="WKR275" s="466"/>
      <c r="WKS275" s="466"/>
      <c r="WKT275" s="466"/>
      <c r="WKU275" s="466"/>
      <c r="WKV275" s="466"/>
      <c r="WKW275" s="466"/>
      <c r="WKX275" s="466"/>
      <c r="WKY275" s="466"/>
      <c r="WKZ275" s="466"/>
      <c r="WLA275" s="466"/>
      <c r="WLB275" s="466"/>
      <c r="WLC275" s="466"/>
      <c r="WLD275" s="466"/>
      <c r="WLE275" s="466"/>
      <c r="WLF275" s="466"/>
      <c r="WLG275" s="466"/>
      <c r="WLH275" s="466"/>
      <c r="WLI275" s="466"/>
      <c r="WLJ275" s="466"/>
      <c r="WLK275" s="466"/>
      <c r="WLL275" s="466"/>
      <c r="WLM275" s="466"/>
      <c r="WLN275" s="466"/>
      <c r="WLO275" s="466"/>
      <c r="WLP275" s="466"/>
      <c r="WLQ275" s="466"/>
      <c r="WLR275" s="466"/>
      <c r="WLS275" s="466"/>
      <c r="WLT275" s="466"/>
      <c r="WLU275" s="466"/>
      <c r="WLV275" s="466"/>
      <c r="WLW275" s="466"/>
      <c r="WLX275" s="466"/>
      <c r="WLY275" s="466"/>
      <c r="WLZ275" s="466"/>
      <c r="WMA275" s="466"/>
      <c r="WMB275" s="466"/>
      <c r="WMC275" s="466"/>
      <c r="WMD275" s="466"/>
      <c r="WME275" s="466"/>
      <c r="WMF275" s="466"/>
      <c r="WMG275" s="466"/>
      <c r="WMH275" s="466"/>
      <c r="WMI275" s="466"/>
      <c r="WMJ275" s="466"/>
      <c r="WMK275" s="466"/>
      <c r="WML275" s="466"/>
      <c r="WMM275" s="466"/>
      <c r="WMN275" s="466"/>
      <c r="WMO275" s="466"/>
      <c r="WMP275" s="466"/>
      <c r="WMQ275" s="466"/>
      <c r="WMR275" s="466"/>
      <c r="WMS275" s="466"/>
      <c r="WMT275" s="466"/>
      <c r="WMU275" s="466"/>
      <c r="WMV275" s="466"/>
      <c r="WMW275" s="466"/>
      <c r="WMX275" s="466"/>
      <c r="WMY275" s="466"/>
      <c r="WMZ275" s="466"/>
      <c r="WNA275" s="466"/>
      <c r="WNB275" s="466"/>
      <c r="WNC275" s="466"/>
      <c r="WND275" s="466"/>
      <c r="WNE275" s="466"/>
      <c r="WNF275" s="466"/>
      <c r="WNG275" s="466"/>
      <c r="WNH275" s="466"/>
      <c r="WNI275" s="466"/>
      <c r="WNJ275" s="466"/>
      <c r="WNK275" s="466"/>
      <c r="WNL275" s="466"/>
      <c r="WNM275" s="466"/>
      <c r="WNN275" s="466"/>
      <c r="WNO275" s="466"/>
      <c r="WNP275" s="466"/>
      <c r="WNQ275" s="466"/>
      <c r="WNR275" s="466"/>
      <c r="WNS275" s="466"/>
      <c r="WNT275" s="466"/>
      <c r="WNU275" s="466"/>
      <c r="WNV275" s="466"/>
      <c r="WNW275" s="466"/>
      <c r="WNX275" s="466"/>
      <c r="WNY275" s="466"/>
      <c r="WNZ275" s="466"/>
      <c r="WOA275" s="466"/>
      <c r="WOB275" s="466"/>
      <c r="WOC275" s="466"/>
      <c r="WOD275" s="466"/>
      <c r="WOE275" s="466"/>
      <c r="WOF275" s="466"/>
      <c r="WOG275" s="466"/>
      <c r="WOH275" s="466"/>
      <c r="WOI275" s="466"/>
      <c r="WOJ275" s="466"/>
      <c r="WOK275" s="466"/>
      <c r="WOL275" s="466"/>
      <c r="WOM275" s="466"/>
      <c r="WON275" s="466"/>
      <c r="WOO275" s="466"/>
      <c r="WOP275" s="466"/>
      <c r="WOQ275" s="466"/>
      <c r="WOR275" s="466"/>
      <c r="WOS275" s="466"/>
      <c r="WOT275" s="466"/>
      <c r="WOU275" s="466"/>
      <c r="WOV275" s="466"/>
      <c r="WOW275" s="466"/>
      <c r="WOX275" s="466"/>
      <c r="WOY275" s="466"/>
      <c r="WOZ275" s="466"/>
      <c r="WPA275" s="466"/>
      <c r="WPB275" s="466"/>
      <c r="WPC275" s="466"/>
      <c r="WPD275" s="466"/>
      <c r="WPE275" s="466"/>
      <c r="WPF275" s="466"/>
      <c r="WPG275" s="466"/>
      <c r="WPH275" s="466"/>
      <c r="WPI275" s="466"/>
      <c r="WPJ275" s="466"/>
      <c r="WPK275" s="466"/>
      <c r="WPL275" s="466"/>
      <c r="WPM275" s="466"/>
      <c r="WPN275" s="466"/>
      <c r="WPO275" s="466"/>
      <c r="WPP275" s="466"/>
      <c r="WPQ275" s="466"/>
      <c r="WPR275" s="466"/>
      <c r="WPS275" s="466"/>
      <c r="WPT275" s="466"/>
      <c r="WPU275" s="466"/>
      <c r="WPV275" s="466"/>
      <c r="WPW275" s="466"/>
      <c r="WPX275" s="466"/>
      <c r="WPY275" s="466"/>
      <c r="WPZ275" s="466"/>
      <c r="WQA275" s="466"/>
      <c r="WQB275" s="466"/>
      <c r="WQC275" s="466"/>
      <c r="WQD275" s="466"/>
      <c r="WQE275" s="466"/>
      <c r="WQF275" s="466"/>
      <c r="WQG275" s="466"/>
      <c r="WQH275" s="466"/>
      <c r="WQI275" s="466"/>
      <c r="WQJ275" s="466"/>
      <c r="WQK275" s="466"/>
      <c r="WQL275" s="466"/>
      <c r="WQM275" s="466"/>
      <c r="WQN275" s="466"/>
      <c r="WQO275" s="466"/>
      <c r="WQP275" s="466"/>
      <c r="WQQ275" s="466"/>
      <c r="WQR275" s="466"/>
      <c r="WQS275" s="466"/>
      <c r="WQT275" s="466"/>
      <c r="WQU275" s="466"/>
      <c r="WQV275" s="466"/>
      <c r="WQW275" s="466"/>
      <c r="WQX275" s="466"/>
      <c r="WQY275" s="466"/>
      <c r="WQZ275" s="466"/>
      <c r="WRA275" s="466"/>
      <c r="WRB275" s="466"/>
      <c r="WRC275" s="466"/>
      <c r="WRD275" s="466"/>
      <c r="WRE275" s="466"/>
      <c r="WRF275" s="466"/>
      <c r="WRG275" s="466"/>
      <c r="WRH275" s="466"/>
      <c r="WRI275" s="466"/>
      <c r="WRJ275" s="466"/>
      <c r="WRK275" s="466"/>
      <c r="WRL275" s="466"/>
      <c r="WRM275" s="466"/>
      <c r="WRN275" s="466"/>
      <c r="WRO275" s="466"/>
      <c r="WRP275" s="466"/>
      <c r="WRQ275" s="466"/>
      <c r="WRR275" s="466"/>
      <c r="WRS275" s="466"/>
      <c r="WRT275" s="466"/>
      <c r="WRU275" s="466"/>
      <c r="WRV275" s="466"/>
      <c r="WRW275" s="466"/>
      <c r="WRX275" s="466"/>
      <c r="WRY275" s="466"/>
      <c r="WRZ275" s="466"/>
      <c r="WSA275" s="466"/>
      <c r="WSB275" s="466"/>
      <c r="WSC275" s="466"/>
      <c r="WSD275" s="466"/>
      <c r="WSE275" s="466"/>
      <c r="WSF275" s="466"/>
      <c r="WSG275" s="466"/>
      <c r="WSH275" s="466"/>
      <c r="WSI275" s="466"/>
      <c r="WSJ275" s="466"/>
      <c r="WSK275" s="466"/>
      <c r="WSL275" s="466"/>
      <c r="WSM275" s="466"/>
      <c r="WSN275" s="466"/>
      <c r="WSO275" s="466"/>
      <c r="WSP275" s="466"/>
      <c r="WSQ275" s="466"/>
      <c r="WSR275" s="466"/>
      <c r="WSS275" s="466"/>
      <c r="WST275" s="466"/>
      <c r="WSU275" s="466"/>
      <c r="WSV275" s="466"/>
      <c r="WSW275" s="466"/>
      <c r="WSX275" s="466"/>
      <c r="WSY275" s="466"/>
      <c r="WSZ275" s="466"/>
      <c r="WTA275" s="466"/>
      <c r="WTB275" s="466"/>
      <c r="WTC275" s="466"/>
      <c r="WTD275" s="466"/>
      <c r="WTE275" s="466"/>
      <c r="WTF275" s="466"/>
      <c r="WTG275" s="466"/>
      <c r="WTH275" s="466"/>
      <c r="WTI275" s="466"/>
      <c r="WTJ275" s="466"/>
      <c r="WTK275" s="466"/>
      <c r="WTL275" s="466"/>
      <c r="WTM275" s="466"/>
      <c r="WTN275" s="466"/>
      <c r="WTO275" s="466"/>
      <c r="WTP275" s="466"/>
      <c r="WTQ275" s="466"/>
      <c r="WTR275" s="466"/>
      <c r="WTS275" s="466"/>
      <c r="WTT275" s="466"/>
      <c r="WTU275" s="466"/>
      <c r="WTV275" s="466"/>
      <c r="WTW275" s="466"/>
      <c r="WTX275" s="466"/>
      <c r="WTY275" s="466"/>
      <c r="WTZ275" s="466"/>
      <c r="WUA275" s="466"/>
      <c r="WUB275" s="466"/>
      <c r="WUC275" s="466"/>
      <c r="WUD275" s="466"/>
      <c r="WUE275" s="466"/>
      <c r="WUF275" s="466"/>
      <c r="WUG275" s="466"/>
      <c r="WUH275" s="466"/>
      <c r="WUI275" s="466"/>
      <c r="WUJ275" s="466"/>
      <c r="WUK275" s="466"/>
      <c r="WUL275" s="466"/>
      <c r="WUM275" s="466"/>
      <c r="WUN275" s="466"/>
      <c r="WUO275" s="466"/>
      <c r="WUP275" s="466"/>
      <c r="WUQ275" s="466"/>
      <c r="WUR275" s="466"/>
      <c r="WUS275" s="466"/>
      <c r="WUT275" s="466"/>
      <c r="WUU275" s="466"/>
      <c r="WUV275" s="466"/>
      <c r="WUW275" s="466"/>
      <c r="WUX275" s="466"/>
      <c r="WUY275" s="466"/>
      <c r="WUZ275" s="466"/>
      <c r="WVA275" s="466"/>
      <c r="WVB275" s="466"/>
      <c r="WVC275" s="466"/>
      <c r="WVD275" s="466"/>
      <c r="WVE275" s="466"/>
      <c r="WVF275" s="466"/>
      <c r="WVG275" s="466"/>
      <c r="WVH275" s="466"/>
      <c r="WVI275" s="466"/>
      <c r="WVJ275" s="466"/>
      <c r="WVK275" s="466"/>
      <c r="WVL275" s="466"/>
      <c r="WVM275" s="466"/>
      <c r="WVN275" s="466"/>
      <c r="WVO275" s="466"/>
      <c r="WVP275" s="466"/>
      <c r="WVQ275" s="466"/>
      <c r="WVR275" s="466"/>
      <c r="WVS275" s="466"/>
      <c r="WVT275" s="466"/>
      <c r="WVU275" s="466"/>
      <c r="WVV275" s="466"/>
      <c r="WVW275" s="466"/>
      <c r="WVX275" s="466"/>
      <c r="WVY275" s="466"/>
      <c r="WVZ275" s="466"/>
      <c r="WWA275" s="466"/>
      <c r="WWB275" s="466"/>
      <c r="WWC275" s="466"/>
      <c r="WWD275" s="466"/>
      <c r="WWE275" s="466"/>
      <c r="WWF275" s="466"/>
      <c r="WWG275" s="466"/>
      <c r="WWH275" s="466"/>
      <c r="WWI275" s="466"/>
      <c r="WWJ275" s="466"/>
      <c r="WWK275" s="466"/>
      <c r="WWL275" s="466"/>
      <c r="WWM275" s="466"/>
      <c r="WWN275" s="466"/>
      <c r="WWO275" s="466"/>
      <c r="WWP275" s="466"/>
      <c r="WWQ275" s="466"/>
      <c r="WWR275" s="466"/>
      <c r="WWS275" s="466"/>
      <c r="WWT275" s="466"/>
      <c r="WWU275" s="466"/>
      <c r="WWV275" s="466"/>
      <c r="WWW275" s="466"/>
      <c r="WWX275" s="466"/>
      <c r="WWY275" s="466"/>
      <c r="WWZ275" s="466"/>
      <c r="WXA275" s="466"/>
      <c r="WXB275" s="466"/>
      <c r="WXC275" s="466"/>
      <c r="WXD275" s="466"/>
      <c r="WXE275" s="466"/>
      <c r="WXF275" s="466"/>
      <c r="WXG275" s="466"/>
      <c r="WXH275" s="466"/>
      <c r="WXI275" s="466"/>
      <c r="WXJ275" s="466"/>
      <c r="WXK275" s="466"/>
      <c r="WXL275" s="466"/>
      <c r="WXM275" s="466"/>
      <c r="WXN275" s="466"/>
      <c r="WXO275" s="466"/>
      <c r="WXP275" s="466"/>
      <c r="WXQ275" s="466"/>
      <c r="WXR275" s="466"/>
      <c r="WXS275" s="466"/>
      <c r="WXT275" s="466"/>
      <c r="WXU275" s="466"/>
      <c r="WXV275" s="466"/>
      <c r="WXW275" s="466"/>
      <c r="WXX275" s="466"/>
      <c r="WXY275" s="466"/>
      <c r="WXZ275" s="466"/>
      <c r="WYA275" s="466"/>
      <c r="WYB275" s="466"/>
      <c r="WYC275" s="466"/>
      <c r="WYD275" s="466"/>
      <c r="WYE275" s="466"/>
      <c r="WYF275" s="466"/>
      <c r="WYG275" s="466"/>
      <c r="WYH275" s="466"/>
      <c r="WYI275" s="466"/>
      <c r="WYJ275" s="466"/>
      <c r="WYK275" s="466"/>
      <c r="WYL275" s="466"/>
      <c r="WYM275" s="466"/>
      <c r="WYN275" s="466"/>
      <c r="WYO275" s="466"/>
      <c r="WYP275" s="466"/>
      <c r="WYQ275" s="466"/>
      <c r="WYR275" s="466"/>
      <c r="WYS275" s="466"/>
      <c r="WYT275" s="466"/>
      <c r="WYU275" s="466"/>
      <c r="WYV275" s="466"/>
      <c r="WYW275" s="466"/>
      <c r="WYX275" s="466"/>
      <c r="WYY275" s="466"/>
      <c r="WYZ275" s="466"/>
      <c r="WZA275" s="466"/>
      <c r="WZB275" s="466"/>
      <c r="WZC275" s="466"/>
      <c r="WZD275" s="466"/>
      <c r="WZE275" s="466"/>
      <c r="WZF275" s="466"/>
      <c r="WZG275" s="466"/>
      <c r="WZH275" s="466"/>
      <c r="WZI275" s="466"/>
      <c r="WZJ275" s="466"/>
      <c r="WZK275" s="466"/>
      <c r="WZL275" s="466"/>
      <c r="WZM275" s="466"/>
      <c r="WZN275" s="466"/>
      <c r="WZO275" s="466"/>
      <c r="WZP275" s="466"/>
      <c r="WZQ275" s="466"/>
      <c r="WZR275" s="466"/>
      <c r="WZS275" s="466"/>
      <c r="WZT275" s="466"/>
      <c r="WZU275" s="466"/>
      <c r="WZV275" s="466"/>
      <c r="WZW275" s="466"/>
      <c r="WZX275" s="466"/>
      <c r="WZY275" s="466"/>
      <c r="WZZ275" s="466"/>
      <c r="XAA275" s="466"/>
      <c r="XAB275" s="466"/>
      <c r="XAC275" s="466"/>
      <c r="XAD275" s="466"/>
      <c r="XAE275" s="466"/>
      <c r="XAF275" s="466"/>
      <c r="XAG275" s="466"/>
      <c r="XAH275" s="466"/>
      <c r="XAI275" s="466"/>
      <c r="XAJ275" s="466"/>
      <c r="XAK275" s="466"/>
      <c r="XAL275" s="466"/>
      <c r="XAM275" s="466"/>
      <c r="XAN275" s="466"/>
      <c r="XAO275" s="466"/>
      <c r="XAP275" s="466"/>
      <c r="XAQ275" s="466"/>
      <c r="XAR275" s="466"/>
      <c r="XAS275" s="466"/>
      <c r="XAT275" s="466"/>
      <c r="XAU275" s="466"/>
      <c r="XAV275" s="466"/>
      <c r="XAW275" s="466"/>
      <c r="XAX275" s="466"/>
      <c r="XAY275" s="466"/>
      <c r="XAZ275" s="466"/>
      <c r="XBA275" s="466"/>
      <c r="XBB275" s="466"/>
      <c r="XBC275" s="466"/>
      <c r="XBD275" s="466"/>
      <c r="XBE275" s="466"/>
      <c r="XBF275" s="466"/>
      <c r="XBG275" s="466"/>
      <c r="XBH275" s="466"/>
      <c r="XBI275" s="466"/>
      <c r="XBJ275" s="466"/>
      <c r="XBK275" s="466"/>
      <c r="XBL275" s="466"/>
      <c r="XBM275" s="466"/>
      <c r="XBN275" s="466"/>
      <c r="XBO275" s="466"/>
      <c r="XBP275" s="466"/>
      <c r="XBQ275" s="466"/>
      <c r="XBR275" s="466"/>
      <c r="XBS275" s="466"/>
      <c r="XBT275" s="466"/>
      <c r="XBU275" s="466"/>
      <c r="XBV275" s="466"/>
      <c r="XBW275" s="466"/>
      <c r="XBX275" s="466"/>
      <c r="XBY275" s="466"/>
      <c r="XBZ275" s="466"/>
      <c r="XCA275" s="466"/>
      <c r="XCB275" s="466"/>
      <c r="XCC275" s="466"/>
      <c r="XCD275" s="466"/>
      <c r="XCE275" s="466"/>
      <c r="XCF275" s="466"/>
      <c r="XCG275" s="466"/>
      <c r="XCH275" s="466"/>
      <c r="XCI275" s="466"/>
      <c r="XCJ275" s="466"/>
      <c r="XCK275" s="466"/>
      <c r="XCL275" s="466"/>
      <c r="XCM275" s="466"/>
      <c r="XCN275" s="466"/>
      <c r="XCO275" s="466"/>
      <c r="XCP275" s="466"/>
      <c r="XCQ275" s="466"/>
      <c r="XCR275" s="466"/>
      <c r="XCS275" s="466"/>
      <c r="XCT275" s="466"/>
      <c r="XCU275" s="466"/>
      <c r="XCV275" s="466"/>
      <c r="XCW275" s="466"/>
      <c r="XCX275" s="466"/>
      <c r="XCY275" s="466"/>
      <c r="XCZ275" s="466"/>
      <c r="XDA275" s="466"/>
      <c r="XDB275" s="466"/>
      <c r="XDC275" s="466"/>
      <c r="XDD275" s="466"/>
      <c r="XDE275" s="466"/>
      <c r="XDF275" s="466"/>
      <c r="XDG275" s="466"/>
      <c r="XDH275" s="466"/>
      <c r="XDI275" s="466"/>
      <c r="XDJ275" s="466"/>
      <c r="XDK275" s="466"/>
      <c r="XDL275" s="466"/>
      <c r="XDM275" s="466"/>
      <c r="XDN275" s="466"/>
      <c r="XDO275" s="466"/>
      <c r="XDP275" s="466"/>
      <c r="XDQ275" s="466"/>
      <c r="XDR275" s="466"/>
      <c r="XDS275" s="466"/>
      <c r="XDT275" s="466"/>
      <c r="XDU275" s="466"/>
      <c r="XDV275" s="466"/>
      <c r="XDW275" s="466"/>
      <c r="XDX275" s="466"/>
      <c r="XDY275" s="466"/>
      <c r="XDZ275" s="466"/>
      <c r="XEA275" s="466"/>
      <c r="XEB275" s="466"/>
      <c r="XEC275" s="466"/>
      <c r="XED275" s="466"/>
      <c r="XEE275" s="466"/>
      <c r="XEF275" s="466"/>
      <c r="XEG275" s="466"/>
      <c r="XEH275" s="466"/>
      <c r="XEI275" s="466"/>
      <c r="XEJ275" s="466"/>
      <c r="XEK275" s="466"/>
      <c r="XEL275" s="466"/>
      <c r="XEM275" s="466"/>
      <c r="XEN275" s="466"/>
      <c r="XEO275" s="466"/>
      <c r="XEP275" s="466"/>
      <c r="XEQ275" s="466"/>
      <c r="XER275" s="466"/>
      <c r="XES275" s="466"/>
      <c r="XET275" s="466"/>
      <c r="XEU275" s="466"/>
      <c r="XEV275" s="466"/>
      <c r="XEW275" s="466"/>
      <c r="XEX275" s="466"/>
    </row>
    <row r="276" spans="1:16378" s="459" customFormat="1" ht="25.5" customHeight="1" x14ac:dyDescent="0.25">
      <c r="A276" s="439"/>
      <c r="B276" s="510">
        <v>2016</v>
      </c>
      <c r="C276" s="565">
        <v>892</v>
      </c>
      <c r="D276" s="510" t="s">
        <v>1064</v>
      </c>
      <c r="E276" s="510">
        <v>5</v>
      </c>
      <c r="F276" s="510" t="s">
        <v>104</v>
      </c>
      <c r="G276" s="525" t="s">
        <v>894</v>
      </c>
      <c r="H276" s="525" t="s">
        <v>895</v>
      </c>
      <c r="I276" s="421">
        <v>1056700</v>
      </c>
      <c r="J276" s="504">
        <v>42114</v>
      </c>
      <c r="K276" s="441">
        <v>42292</v>
      </c>
      <c r="L276" s="510"/>
      <c r="M276" s="510">
        <v>337121</v>
      </c>
      <c r="N276" s="550" t="s">
        <v>39</v>
      </c>
      <c r="O276" s="510"/>
      <c r="P276" s="510" t="s">
        <v>28</v>
      </c>
      <c r="Q276" s="510">
        <v>476</v>
      </c>
      <c r="R276" s="510">
        <v>18000</v>
      </c>
      <c r="S276" s="510"/>
      <c r="T276" s="510"/>
      <c r="U276" s="510" t="s">
        <v>146</v>
      </c>
      <c r="V276" s="504">
        <v>42576</v>
      </c>
      <c r="W276" s="510" t="s">
        <v>146</v>
      </c>
      <c r="X276" s="466"/>
      <c r="Y276" s="466"/>
      <c r="Z276" s="466"/>
      <c r="AA276" s="466"/>
      <c r="AB276" s="466"/>
      <c r="AC276" s="466"/>
      <c r="AD276" s="466"/>
      <c r="AE276" s="466"/>
      <c r="AF276" s="466"/>
      <c r="AG276" s="466"/>
      <c r="AH276" s="466"/>
      <c r="AI276" s="466"/>
      <c r="AJ276" s="466"/>
      <c r="AK276" s="466"/>
      <c r="AL276" s="466"/>
      <c r="AM276" s="466"/>
      <c r="AN276" s="466"/>
      <c r="AO276" s="466"/>
      <c r="AP276" s="466"/>
      <c r="AQ276" s="466"/>
      <c r="AR276" s="466"/>
      <c r="AS276" s="466"/>
      <c r="AT276" s="466"/>
      <c r="AU276" s="466"/>
      <c r="AV276" s="466"/>
      <c r="AW276" s="466"/>
      <c r="AX276" s="466"/>
      <c r="AY276" s="466"/>
      <c r="AZ276" s="466"/>
      <c r="BA276" s="466"/>
      <c r="BB276" s="466"/>
      <c r="BC276" s="466"/>
      <c r="BD276" s="466"/>
      <c r="BE276" s="466"/>
      <c r="BF276" s="466"/>
      <c r="BG276" s="466"/>
      <c r="BH276" s="466"/>
      <c r="BI276" s="466"/>
      <c r="BJ276" s="466"/>
      <c r="BK276" s="466"/>
      <c r="BL276" s="466"/>
      <c r="BM276" s="466"/>
      <c r="BN276" s="466"/>
      <c r="BO276" s="466"/>
      <c r="BP276" s="466"/>
      <c r="BQ276" s="466"/>
      <c r="BR276" s="466"/>
      <c r="BS276" s="466"/>
      <c r="BT276" s="466"/>
      <c r="BU276" s="466"/>
      <c r="BV276" s="466"/>
      <c r="BW276" s="466"/>
      <c r="BX276" s="466"/>
      <c r="BY276" s="466"/>
      <c r="BZ276" s="466"/>
      <c r="CA276" s="466"/>
      <c r="CB276" s="466"/>
      <c r="CC276" s="466"/>
      <c r="CD276" s="466"/>
      <c r="CE276" s="466"/>
      <c r="CF276" s="466"/>
      <c r="CG276" s="466"/>
      <c r="CH276" s="466"/>
      <c r="CI276" s="466"/>
      <c r="CJ276" s="466"/>
      <c r="CK276" s="466"/>
      <c r="CL276" s="466"/>
      <c r="CM276" s="466"/>
      <c r="CN276" s="466"/>
      <c r="CO276" s="466"/>
      <c r="CP276" s="466"/>
      <c r="CQ276" s="466"/>
      <c r="CR276" s="466"/>
      <c r="CS276" s="466"/>
      <c r="CT276" s="466"/>
      <c r="CU276" s="466"/>
      <c r="CV276" s="466"/>
      <c r="CW276" s="466"/>
      <c r="CX276" s="466"/>
      <c r="CY276" s="466"/>
      <c r="CZ276" s="466"/>
      <c r="DA276" s="466"/>
      <c r="DB276" s="466"/>
      <c r="DC276" s="466"/>
      <c r="DD276" s="466"/>
      <c r="DE276" s="466"/>
      <c r="DF276" s="466"/>
      <c r="DG276" s="466"/>
      <c r="DH276" s="466"/>
      <c r="DI276" s="466"/>
      <c r="DJ276" s="466"/>
      <c r="DK276" s="466"/>
      <c r="DL276" s="466"/>
      <c r="DM276" s="466"/>
      <c r="DN276" s="466"/>
      <c r="DO276" s="466"/>
      <c r="DP276" s="466"/>
      <c r="DQ276" s="466"/>
      <c r="DR276" s="466"/>
      <c r="DS276" s="466"/>
      <c r="DT276" s="466"/>
      <c r="DU276" s="466"/>
      <c r="DV276" s="466"/>
      <c r="DW276" s="466"/>
      <c r="DX276" s="466"/>
      <c r="DY276" s="466"/>
      <c r="DZ276" s="466"/>
      <c r="EA276" s="466"/>
      <c r="EB276" s="466"/>
      <c r="EC276" s="466"/>
      <c r="ED276" s="466"/>
      <c r="EE276" s="466"/>
      <c r="EF276" s="466"/>
      <c r="EG276" s="466"/>
      <c r="EH276" s="466"/>
      <c r="EI276" s="466"/>
      <c r="EJ276" s="466"/>
      <c r="EK276" s="466"/>
      <c r="EL276" s="466"/>
      <c r="EM276" s="466"/>
      <c r="EN276" s="466"/>
      <c r="EO276" s="466"/>
      <c r="EP276" s="466"/>
      <c r="EQ276" s="466"/>
      <c r="ER276" s="466"/>
      <c r="ES276" s="466"/>
      <c r="ET276" s="466"/>
      <c r="EU276" s="466"/>
      <c r="EV276" s="466"/>
      <c r="EW276" s="466"/>
      <c r="EX276" s="466"/>
      <c r="EY276" s="466"/>
      <c r="EZ276" s="466"/>
      <c r="FA276" s="466"/>
      <c r="FB276" s="466"/>
      <c r="FC276" s="466"/>
      <c r="FD276" s="466"/>
      <c r="FE276" s="466"/>
      <c r="FF276" s="466"/>
      <c r="FG276" s="466"/>
      <c r="FH276" s="466"/>
      <c r="FI276" s="466"/>
      <c r="FJ276" s="466"/>
      <c r="FK276" s="466"/>
      <c r="FL276" s="466"/>
      <c r="FM276" s="466"/>
      <c r="FN276" s="466"/>
      <c r="FO276" s="466"/>
      <c r="FP276" s="466"/>
      <c r="FQ276" s="466"/>
      <c r="FR276" s="466"/>
      <c r="FS276" s="466"/>
      <c r="FT276" s="466"/>
      <c r="FU276" s="466"/>
      <c r="FV276" s="466"/>
      <c r="FW276" s="466"/>
      <c r="FX276" s="466"/>
      <c r="FY276" s="466"/>
      <c r="FZ276" s="466"/>
      <c r="GA276" s="466"/>
      <c r="GB276" s="466"/>
      <c r="GC276" s="466"/>
      <c r="GD276" s="466"/>
      <c r="GE276" s="466"/>
      <c r="GF276" s="466"/>
      <c r="GG276" s="466"/>
      <c r="GH276" s="466"/>
      <c r="GI276" s="466"/>
      <c r="GJ276" s="466"/>
      <c r="GK276" s="466"/>
      <c r="GL276" s="466"/>
      <c r="GM276" s="466"/>
      <c r="GN276" s="466"/>
      <c r="GO276" s="466"/>
      <c r="GP276" s="466"/>
      <c r="GQ276" s="466"/>
      <c r="GR276" s="466"/>
      <c r="GS276" s="466"/>
      <c r="GT276" s="466"/>
      <c r="GU276" s="466"/>
      <c r="GV276" s="466"/>
      <c r="GW276" s="466"/>
      <c r="GX276" s="466"/>
      <c r="GY276" s="466"/>
      <c r="GZ276" s="466"/>
      <c r="HA276" s="466"/>
      <c r="HB276" s="466"/>
      <c r="HC276" s="466"/>
      <c r="HD276" s="466"/>
      <c r="HE276" s="466"/>
      <c r="HF276" s="466"/>
      <c r="HG276" s="466"/>
      <c r="HH276" s="466"/>
      <c r="HI276" s="466"/>
      <c r="HJ276" s="466"/>
      <c r="HK276" s="466"/>
      <c r="HL276" s="466"/>
      <c r="HM276" s="466"/>
      <c r="HN276" s="466"/>
      <c r="HO276" s="466"/>
      <c r="HP276" s="466"/>
      <c r="HQ276" s="466"/>
      <c r="HR276" s="466"/>
      <c r="HS276" s="466"/>
      <c r="HT276" s="466"/>
      <c r="HU276" s="466"/>
      <c r="HV276" s="466"/>
      <c r="HW276" s="466"/>
      <c r="HX276" s="466"/>
      <c r="HY276" s="466"/>
      <c r="HZ276" s="466"/>
      <c r="IA276" s="466"/>
      <c r="IB276" s="466"/>
      <c r="IC276" s="466"/>
      <c r="ID276" s="466"/>
      <c r="IE276" s="466"/>
      <c r="IF276" s="466"/>
      <c r="IG276" s="466"/>
      <c r="IH276" s="466"/>
      <c r="II276" s="466"/>
      <c r="IJ276" s="466"/>
      <c r="IK276" s="466"/>
      <c r="IL276" s="466"/>
      <c r="IM276" s="466"/>
      <c r="IN276" s="466"/>
      <c r="IO276" s="466"/>
      <c r="IP276" s="466"/>
      <c r="IQ276" s="466"/>
      <c r="IR276" s="466"/>
      <c r="IS276" s="466"/>
      <c r="IT276" s="466"/>
      <c r="IU276" s="466"/>
      <c r="IV276" s="466"/>
      <c r="IW276" s="466"/>
      <c r="IX276" s="466"/>
      <c r="IY276" s="466"/>
      <c r="IZ276" s="466"/>
      <c r="JA276" s="466"/>
      <c r="JB276" s="466"/>
      <c r="JC276" s="466"/>
      <c r="JD276" s="466"/>
      <c r="JE276" s="466"/>
      <c r="JF276" s="466"/>
      <c r="JG276" s="466"/>
      <c r="JH276" s="466"/>
      <c r="JI276" s="466"/>
      <c r="JJ276" s="466"/>
      <c r="JK276" s="466"/>
      <c r="JL276" s="466"/>
      <c r="JM276" s="466"/>
      <c r="JN276" s="466"/>
      <c r="JO276" s="466"/>
      <c r="JP276" s="466"/>
      <c r="JQ276" s="466"/>
      <c r="JR276" s="466"/>
      <c r="JS276" s="466"/>
      <c r="JT276" s="466"/>
      <c r="JU276" s="466"/>
      <c r="JV276" s="466"/>
      <c r="JW276" s="466"/>
      <c r="JX276" s="466"/>
      <c r="JY276" s="466"/>
      <c r="JZ276" s="466"/>
      <c r="KA276" s="466"/>
      <c r="KB276" s="466"/>
      <c r="KC276" s="466"/>
      <c r="KD276" s="466"/>
      <c r="KE276" s="466"/>
      <c r="KF276" s="466"/>
      <c r="KG276" s="466"/>
      <c r="KH276" s="466"/>
      <c r="KI276" s="466"/>
      <c r="KJ276" s="466"/>
      <c r="KK276" s="466"/>
      <c r="KL276" s="466"/>
      <c r="KM276" s="466"/>
      <c r="KN276" s="466"/>
      <c r="KO276" s="466"/>
      <c r="KP276" s="466"/>
      <c r="KQ276" s="466"/>
      <c r="KR276" s="466"/>
      <c r="KS276" s="466"/>
      <c r="KT276" s="466"/>
      <c r="KU276" s="466"/>
      <c r="KV276" s="466"/>
      <c r="KW276" s="466"/>
      <c r="KX276" s="466"/>
      <c r="KY276" s="466"/>
      <c r="KZ276" s="466"/>
      <c r="LA276" s="466"/>
      <c r="LB276" s="466"/>
      <c r="LC276" s="466"/>
      <c r="LD276" s="466"/>
      <c r="LE276" s="466"/>
      <c r="LF276" s="466"/>
      <c r="LG276" s="466"/>
      <c r="LH276" s="466"/>
      <c r="LI276" s="466"/>
      <c r="LJ276" s="466"/>
      <c r="LK276" s="466"/>
      <c r="LL276" s="466"/>
      <c r="LM276" s="466"/>
      <c r="LN276" s="466"/>
      <c r="LO276" s="466"/>
      <c r="LP276" s="466"/>
      <c r="LQ276" s="466"/>
      <c r="LR276" s="466"/>
      <c r="LS276" s="466"/>
      <c r="LT276" s="466"/>
      <c r="LU276" s="466"/>
      <c r="LV276" s="466"/>
      <c r="LW276" s="466"/>
      <c r="LX276" s="466"/>
      <c r="LY276" s="466"/>
      <c r="LZ276" s="466"/>
      <c r="MA276" s="466"/>
      <c r="MB276" s="466"/>
      <c r="MC276" s="466"/>
      <c r="MD276" s="466"/>
      <c r="ME276" s="466"/>
      <c r="MF276" s="466"/>
      <c r="MG276" s="466"/>
      <c r="MH276" s="466"/>
      <c r="MI276" s="466"/>
      <c r="MJ276" s="466"/>
      <c r="MK276" s="466"/>
      <c r="ML276" s="466"/>
      <c r="MM276" s="466"/>
      <c r="MN276" s="466"/>
      <c r="MO276" s="466"/>
      <c r="MP276" s="466"/>
      <c r="MQ276" s="466"/>
      <c r="MR276" s="466"/>
      <c r="MS276" s="466"/>
      <c r="MT276" s="466"/>
      <c r="MU276" s="466"/>
      <c r="MV276" s="466"/>
      <c r="MW276" s="466"/>
      <c r="MX276" s="466"/>
      <c r="MY276" s="466"/>
      <c r="MZ276" s="466"/>
      <c r="NA276" s="466"/>
      <c r="NB276" s="466"/>
      <c r="NC276" s="466"/>
      <c r="ND276" s="466"/>
      <c r="NE276" s="466"/>
      <c r="NF276" s="466"/>
      <c r="NG276" s="466"/>
      <c r="NH276" s="466"/>
      <c r="NI276" s="466"/>
      <c r="NJ276" s="466"/>
      <c r="NK276" s="466"/>
      <c r="NL276" s="466"/>
      <c r="NM276" s="466"/>
      <c r="NN276" s="466"/>
      <c r="NO276" s="466"/>
      <c r="NP276" s="466"/>
      <c r="NQ276" s="466"/>
      <c r="NR276" s="466"/>
      <c r="NS276" s="466"/>
      <c r="NT276" s="466"/>
      <c r="NU276" s="466"/>
      <c r="NV276" s="466"/>
      <c r="NW276" s="466"/>
      <c r="NX276" s="466"/>
      <c r="NY276" s="466"/>
      <c r="NZ276" s="466"/>
      <c r="OA276" s="466"/>
      <c r="OB276" s="466"/>
      <c r="OC276" s="466"/>
      <c r="OD276" s="466"/>
      <c r="OE276" s="466"/>
      <c r="OF276" s="466"/>
      <c r="OG276" s="466"/>
      <c r="OH276" s="466"/>
      <c r="OI276" s="466"/>
      <c r="OJ276" s="466"/>
      <c r="OK276" s="466"/>
      <c r="OL276" s="466"/>
      <c r="OM276" s="466"/>
      <c r="ON276" s="466"/>
      <c r="OO276" s="466"/>
      <c r="OP276" s="466"/>
      <c r="OQ276" s="466"/>
      <c r="OR276" s="466"/>
      <c r="OS276" s="466"/>
      <c r="OT276" s="466"/>
      <c r="OU276" s="466"/>
      <c r="OV276" s="466"/>
      <c r="OW276" s="466"/>
      <c r="OX276" s="466"/>
      <c r="OY276" s="466"/>
      <c r="OZ276" s="466"/>
      <c r="PA276" s="466"/>
      <c r="PB276" s="466"/>
      <c r="PC276" s="466"/>
      <c r="PD276" s="466"/>
      <c r="PE276" s="466"/>
      <c r="PF276" s="466"/>
      <c r="PG276" s="466"/>
      <c r="PH276" s="466"/>
      <c r="PI276" s="466"/>
      <c r="PJ276" s="466"/>
      <c r="PK276" s="466"/>
      <c r="PL276" s="466"/>
      <c r="PM276" s="466"/>
      <c r="PN276" s="466"/>
      <c r="PO276" s="466"/>
      <c r="PP276" s="466"/>
      <c r="PQ276" s="466"/>
      <c r="PR276" s="466"/>
      <c r="PS276" s="466"/>
      <c r="PT276" s="466"/>
      <c r="PU276" s="466"/>
      <c r="PV276" s="466"/>
      <c r="PW276" s="466"/>
      <c r="PX276" s="466"/>
      <c r="PY276" s="466"/>
      <c r="PZ276" s="466"/>
      <c r="QA276" s="466"/>
      <c r="QB276" s="466"/>
      <c r="QC276" s="466"/>
      <c r="QD276" s="466"/>
      <c r="QE276" s="466"/>
      <c r="QF276" s="466"/>
      <c r="QG276" s="466"/>
      <c r="QH276" s="466"/>
      <c r="QI276" s="466"/>
      <c r="QJ276" s="466"/>
      <c r="QK276" s="466"/>
      <c r="QL276" s="466"/>
      <c r="QM276" s="466"/>
      <c r="QN276" s="466"/>
      <c r="QO276" s="466"/>
      <c r="QP276" s="466"/>
      <c r="QQ276" s="466"/>
      <c r="QR276" s="466"/>
      <c r="QS276" s="466"/>
      <c r="QT276" s="466"/>
      <c r="QU276" s="466"/>
      <c r="QV276" s="466"/>
      <c r="QW276" s="466"/>
      <c r="QX276" s="466"/>
      <c r="QY276" s="466"/>
      <c r="QZ276" s="466"/>
      <c r="RA276" s="466"/>
      <c r="RB276" s="466"/>
      <c r="RC276" s="466"/>
      <c r="RD276" s="466"/>
      <c r="RE276" s="466"/>
      <c r="RF276" s="466"/>
      <c r="RG276" s="466"/>
      <c r="RH276" s="466"/>
      <c r="RI276" s="466"/>
      <c r="RJ276" s="466"/>
      <c r="RK276" s="466"/>
      <c r="RL276" s="466"/>
      <c r="RM276" s="466"/>
      <c r="RN276" s="466"/>
      <c r="RO276" s="466"/>
      <c r="RP276" s="466"/>
      <c r="RQ276" s="466"/>
      <c r="RR276" s="466"/>
      <c r="RS276" s="466"/>
      <c r="RT276" s="466"/>
      <c r="RU276" s="466"/>
      <c r="RV276" s="466"/>
      <c r="RW276" s="466"/>
      <c r="RX276" s="466"/>
      <c r="RY276" s="466"/>
      <c r="RZ276" s="466"/>
      <c r="SA276" s="466"/>
      <c r="SB276" s="466"/>
      <c r="SC276" s="466"/>
      <c r="SD276" s="466"/>
      <c r="SE276" s="466"/>
      <c r="SF276" s="466"/>
      <c r="SG276" s="466"/>
      <c r="SH276" s="466"/>
      <c r="SI276" s="466"/>
      <c r="SJ276" s="466"/>
      <c r="SK276" s="466"/>
      <c r="SL276" s="466"/>
      <c r="SM276" s="466"/>
      <c r="SN276" s="466"/>
      <c r="SO276" s="466"/>
      <c r="SP276" s="466"/>
      <c r="SQ276" s="466"/>
      <c r="SR276" s="466"/>
      <c r="SS276" s="466"/>
      <c r="ST276" s="466"/>
      <c r="SU276" s="466"/>
      <c r="SV276" s="466"/>
      <c r="SW276" s="466"/>
      <c r="SX276" s="466"/>
      <c r="SY276" s="466"/>
      <c r="SZ276" s="466"/>
      <c r="TA276" s="466"/>
      <c r="TB276" s="466"/>
      <c r="TC276" s="466"/>
      <c r="TD276" s="466"/>
      <c r="TE276" s="466"/>
      <c r="TF276" s="466"/>
      <c r="TG276" s="466"/>
      <c r="TH276" s="466"/>
      <c r="TI276" s="466"/>
      <c r="TJ276" s="466"/>
      <c r="TK276" s="466"/>
      <c r="TL276" s="466"/>
      <c r="TM276" s="466"/>
      <c r="TN276" s="466"/>
      <c r="TO276" s="466"/>
      <c r="TP276" s="466"/>
      <c r="TQ276" s="466"/>
      <c r="TR276" s="466"/>
      <c r="TS276" s="466"/>
      <c r="TT276" s="466"/>
      <c r="TU276" s="466"/>
      <c r="TV276" s="466"/>
      <c r="TW276" s="466"/>
      <c r="TX276" s="466"/>
      <c r="TY276" s="466"/>
      <c r="TZ276" s="466"/>
      <c r="UA276" s="466"/>
      <c r="UB276" s="466"/>
      <c r="UC276" s="466"/>
      <c r="UD276" s="466"/>
      <c r="UE276" s="466"/>
      <c r="UF276" s="466"/>
      <c r="UG276" s="466"/>
      <c r="UH276" s="466"/>
      <c r="UI276" s="466"/>
      <c r="UJ276" s="466"/>
      <c r="UK276" s="466"/>
      <c r="UL276" s="466"/>
      <c r="UM276" s="466"/>
      <c r="UN276" s="466"/>
      <c r="UO276" s="466"/>
      <c r="UP276" s="466"/>
      <c r="UQ276" s="466"/>
      <c r="UR276" s="466"/>
      <c r="US276" s="466"/>
      <c r="UT276" s="466"/>
      <c r="UU276" s="466"/>
      <c r="UV276" s="466"/>
      <c r="UW276" s="466"/>
      <c r="UX276" s="466"/>
      <c r="UY276" s="466"/>
      <c r="UZ276" s="466"/>
      <c r="VA276" s="466"/>
      <c r="VB276" s="466"/>
      <c r="VC276" s="466"/>
      <c r="VD276" s="466"/>
      <c r="VE276" s="466"/>
      <c r="VF276" s="466"/>
      <c r="VG276" s="466"/>
      <c r="VH276" s="466"/>
      <c r="VI276" s="466"/>
      <c r="VJ276" s="466"/>
      <c r="VK276" s="466"/>
      <c r="VL276" s="466"/>
      <c r="VM276" s="466"/>
      <c r="VN276" s="466"/>
      <c r="VO276" s="466"/>
      <c r="VP276" s="466"/>
      <c r="VQ276" s="466"/>
      <c r="VR276" s="466"/>
      <c r="VS276" s="466"/>
      <c r="VT276" s="466"/>
      <c r="VU276" s="466"/>
      <c r="VV276" s="466"/>
      <c r="VW276" s="466"/>
      <c r="VX276" s="466"/>
      <c r="VY276" s="466"/>
      <c r="VZ276" s="466"/>
      <c r="WA276" s="466"/>
      <c r="WB276" s="466"/>
      <c r="WC276" s="466"/>
      <c r="WD276" s="466"/>
      <c r="WE276" s="466"/>
      <c r="WF276" s="466"/>
      <c r="WG276" s="466"/>
      <c r="WH276" s="466"/>
      <c r="WI276" s="466"/>
      <c r="WJ276" s="466"/>
      <c r="WK276" s="466"/>
      <c r="WL276" s="466"/>
      <c r="WM276" s="466"/>
      <c r="WN276" s="466"/>
      <c r="WO276" s="466"/>
      <c r="WP276" s="466"/>
      <c r="WQ276" s="466"/>
      <c r="WR276" s="466"/>
      <c r="WS276" s="466"/>
      <c r="WT276" s="466"/>
      <c r="WU276" s="466"/>
      <c r="WV276" s="466"/>
      <c r="WW276" s="466"/>
      <c r="WX276" s="466"/>
      <c r="WY276" s="466"/>
      <c r="WZ276" s="466"/>
      <c r="XA276" s="466"/>
      <c r="XB276" s="466"/>
      <c r="XC276" s="466"/>
      <c r="XD276" s="466"/>
      <c r="XE276" s="466"/>
      <c r="XF276" s="466"/>
      <c r="XG276" s="466"/>
      <c r="XH276" s="466"/>
      <c r="XI276" s="466"/>
      <c r="XJ276" s="466"/>
      <c r="XK276" s="466"/>
      <c r="XL276" s="466"/>
      <c r="XM276" s="466"/>
      <c r="XN276" s="466"/>
      <c r="XO276" s="466"/>
      <c r="XP276" s="466"/>
      <c r="XQ276" s="466"/>
      <c r="XR276" s="466"/>
      <c r="XS276" s="466"/>
      <c r="XT276" s="466"/>
      <c r="XU276" s="466"/>
      <c r="XV276" s="466"/>
      <c r="XW276" s="466"/>
      <c r="XX276" s="466"/>
      <c r="XY276" s="466"/>
      <c r="XZ276" s="466"/>
      <c r="YA276" s="466"/>
      <c r="YB276" s="466"/>
      <c r="YC276" s="466"/>
      <c r="YD276" s="466"/>
      <c r="YE276" s="466"/>
      <c r="YF276" s="466"/>
      <c r="YG276" s="466"/>
      <c r="YH276" s="466"/>
      <c r="YI276" s="466"/>
      <c r="YJ276" s="466"/>
      <c r="YK276" s="466"/>
      <c r="YL276" s="466"/>
      <c r="YM276" s="466"/>
      <c r="YN276" s="466"/>
      <c r="YO276" s="466"/>
      <c r="YP276" s="466"/>
      <c r="YQ276" s="466"/>
      <c r="YR276" s="466"/>
      <c r="YS276" s="466"/>
      <c r="YT276" s="466"/>
      <c r="YU276" s="466"/>
      <c r="YV276" s="466"/>
      <c r="YW276" s="466"/>
      <c r="YX276" s="466"/>
      <c r="YY276" s="466"/>
      <c r="YZ276" s="466"/>
      <c r="ZA276" s="466"/>
      <c r="ZB276" s="466"/>
      <c r="ZC276" s="466"/>
      <c r="ZD276" s="466"/>
      <c r="ZE276" s="466"/>
      <c r="ZF276" s="466"/>
      <c r="ZG276" s="466"/>
      <c r="ZH276" s="466"/>
      <c r="ZI276" s="466"/>
      <c r="ZJ276" s="466"/>
      <c r="ZK276" s="466"/>
      <c r="ZL276" s="466"/>
      <c r="ZM276" s="466"/>
      <c r="ZN276" s="466"/>
      <c r="ZO276" s="466"/>
      <c r="ZP276" s="466"/>
      <c r="ZQ276" s="466"/>
      <c r="ZR276" s="466"/>
      <c r="ZS276" s="466"/>
      <c r="ZT276" s="466"/>
      <c r="ZU276" s="466"/>
      <c r="ZV276" s="466"/>
      <c r="ZW276" s="466"/>
      <c r="ZX276" s="466"/>
      <c r="ZY276" s="466"/>
      <c r="ZZ276" s="466"/>
      <c r="AAA276" s="466"/>
      <c r="AAB276" s="466"/>
      <c r="AAC276" s="466"/>
      <c r="AAD276" s="466"/>
      <c r="AAE276" s="466"/>
      <c r="AAF276" s="466"/>
      <c r="AAG276" s="466"/>
      <c r="AAH276" s="466"/>
      <c r="AAI276" s="466"/>
      <c r="AAJ276" s="466"/>
      <c r="AAK276" s="466"/>
      <c r="AAL276" s="466"/>
      <c r="AAM276" s="466"/>
      <c r="AAN276" s="466"/>
      <c r="AAO276" s="466"/>
      <c r="AAP276" s="466"/>
      <c r="AAQ276" s="466"/>
      <c r="AAR276" s="466"/>
      <c r="AAS276" s="466"/>
      <c r="AAT276" s="466"/>
      <c r="AAU276" s="466"/>
      <c r="AAV276" s="466"/>
      <c r="AAW276" s="466"/>
      <c r="AAX276" s="466"/>
      <c r="AAY276" s="466"/>
      <c r="AAZ276" s="466"/>
      <c r="ABA276" s="466"/>
      <c r="ABB276" s="466"/>
      <c r="ABC276" s="466"/>
      <c r="ABD276" s="466"/>
      <c r="ABE276" s="466"/>
      <c r="ABF276" s="466"/>
      <c r="ABG276" s="466"/>
      <c r="ABH276" s="466"/>
      <c r="ABI276" s="466"/>
      <c r="ABJ276" s="466"/>
      <c r="ABK276" s="466"/>
      <c r="ABL276" s="466"/>
      <c r="ABM276" s="466"/>
      <c r="ABN276" s="466"/>
      <c r="ABO276" s="466"/>
      <c r="ABP276" s="466"/>
      <c r="ABQ276" s="466"/>
      <c r="ABR276" s="466"/>
      <c r="ABS276" s="466"/>
      <c r="ABT276" s="466"/>
      <c r="ABU276" s="466"/>
      <c r="ABV276" s="466"/>
      <c r="ABW276" s="466"/>
      <c r="ABX276" s="466"/>
      <c r="ABY276" s="466"/>
      <c r="ABZ276" s="466"/>
      <c r="ACA276" s="466"/>
      <c r="ACB276" s="466"/>
      <c r="ACC276" s="466"/>
      <c r="ACD276" s="466"/>
      <c r="ACE276" s="466"/>
      <c r="ACF276" s="466"/>
      <c r="ACG276" s="466"/>
      <c r="ACH276" s="466"/>
      <c r="ACI276" s="466"/>
      <c r="ACJ276" s="466"/>
      <c r="ACK276" s="466"/>
      <c r="ACL276" s="466"/>
      <c r="ACM276" s="466"/>
      <c r="ACN276" s="466"/>
      <c r="ACO276" s="466"/>
      <c r="ACP276" s="466"/>
      <c r="ACQ276" s="466"/>
      <c r="ACR276" s="466"/>
      <c r="ACS276" s="466"/>
      <c r="ACT276" s="466"/>
      <c r="ACU276" s="466"/>
      <c r="ACV276" s="466"/>
      <c r="ACW276" s="466"/>
      <c r="ACX276" s="466"/>
      <c r="ACY276" s="466"/>
      <c r="ACZ276" s="466"/>
      <c r="ADA276" s="466"/>
      <c r="ADB276" s="466"/>
      <c r="ADC276" s="466"/>
      <c r="ADD276" s="466"/>
      <c r="ADE276" s="466"/>
      <c r="ADF276" s="466"/>
      <c r="ADG276" s="466"/>
      <c r="ADH276" s="466"/>
      <c r="ADI276" s="466"/>
      <c r="ADJ276" s="466"/>
      <c r="ADK276" s="466"/>
      <c r="ADL276" s="466"/>
      <c r="ADM276" s="466"/>
      <c r="ADN276" s="466"/>
      <c r="ADO276" s="466"/>
      <c r="ADP276" s="466"/>
      <c r="ADQ276" s="466"/>
      <c r="ADR276" s="466"/>
      <c r="ADS276" s="466"/>
      <c r="ADT276" s="466"/>
      <c r="ADU276" s="466"/>
      <c r="ADV276" s="466"/>
      <c r="ADW276" s="466"/>
      <c r="ADX276" s="466"/>
      <c r="ADY276" s="466"/>
      <c r="ADZ276" s="466"/>
      <c r="AEA276" s="466"/>
      <c r="AEB276" s="466"/>
      <c r="AEC276" s="466"/>
      <c r="AED276" s="466"/>
      <c r="AEE276" s="466"/>
      <c r="AEF276" s="466"/>
      <c r="AEG276" s="466"/>
      <c r="AEH276" s="466"/>
      <c r="AEI276" s="466"/>
      <c r="AEJ276" s="466"/>
      <c r="AEK276" s="466"/>
      <c r="AEL276" s="466"/>
      <c r="AEM276" s="466"/>
      <c r="AEN276" s="466"/>
      <c r="AEO276" s="466"/>
      <c r="AEP276" s="466"/>
      <c r="AEQ276" s="466"/>
      <c r="AER276" s="466"/>
      <c r="AES276" s="466"/>
      <c r="AET276" s="466"/>
      <c r="AEU276" s="466"/>
      <c r="AEV276" s="466"/>
      <c r="AEW276" s="466"/>
      <c r="AEX276" s="466"/>
      <c r="AEY276" s="466"/>
      <c r="AEZ276" s="466"/>
      <c r="AFA276" s="466"/>
      <c r="AFB276" s="466"/>
      <c r="AFC276" s="466"/>
      <c r="AFD276" s="466"/>
      <c r="AFE276" s="466"/>
      <c r="AFF276" s="466"/>
      <c r="AFG276" s="466"/>
      <c r="AFH276" s="466"/>
      <c r="AFI276" s="466"/>
      <c r="AFJ276" s="466"/>
      <c r="AFK276" s="466"/>
      <c r="AFL276" s="466"/>
      <c r="AFM276" s="466"/>
      <c r="AFN276" s="466"/>
      <c r="AFO276" s="466"/>
      <c r="AFP276" s="466"/>
      <c r="AFQ276" s="466"/>
      <c r="AFR276" s="466"/>
      <c r="AFS276" s="466"/>
      <c r="AFT276" s="466"/>
      <c r="AFU276" s="466"/>
      <c r="AFV276" s="466"/>
      <c r="AFW276" s="466"/>
      <c r="AFX276" s="466"/>
      <c r="AFY276" s="466"/>
      <c r="AFZ276" s="466"/>
      <c r="AGA276" s="466"/>
      <c r="AGB276" s="466"/>
      <c r="AGC276" s="466"/>
      <c r="AGD276" s="466"/>
      <c r="AGE276" s="466"/>
      <c r="AGF276" s="466"/>
      <c r="AGG276" s="466"/>
      <c r="AGH276" s="466"/>
      <c r="AGI276" s="466"/>
      <c r="AGJ276" s="466"/>
      <c r="AGK276" s="466"/>
      <c r="AGL276" s="466"/>
      <c r="AGM276" s="466"/>
      <c r="AGN276" s="466"/>
      <c r="AGO276" s="466"/>
      <c r="AGP276" s="466"/>
      <c r="AGQ276" s="466"/>
      <c r="AGR276" s="466"/>
      <c r="AGS276" s="466"/>
      <c r="AGT276" s="466"/>
      <c r="AGU276" s="466"/>
      <c r="AGV276" s="466"/>
      <c r="AGW276" s="466"/>
      <c r="AGX276" s="466"/>
      <c r="AGY276" s="466"/>
      <c r="AGZ276" s="466"/>
      <c r="AHA276" s="466"/>
      <c r="AHB276" s="466"/>
      <c r="AHC276" s="466"/>
      <c r="AHD276" s="466"/>
      <c r="AHE276" s="466"/>
      <c r="AHF276" s="466"/>
      <c r="AHG276" s="466"/>
      <c r="AHH276" s="466"/>
      <c r="AHI276" s="466"/>
      <c r="AHJ276" s="466"/>
      <c r="AHK276" s="466"/>
      <c r="AHL276" s="466"/>
      <c r="AHM276" s="466"/>
      <c r="AHN276" s="466"/>
      <c r="AHO276" s="466"/>
      <c r="AHP276" s="466"/>
      <c r="AHQ276" s="466"/>
      <c r="AHR276" s="466"/>
      <c r="AHS276" s="466"/>
      <c r="AHT276" s="466"/>
      <c r="AHU276" s="466"/>
      <c r="AHV276" s="466"/>
      <c r="AHW276" s="466"/>
      <c r="AHX276" s="466"/>
      <c r="AHY276" s="466"/>
      <c r="AHZ276" s="466"/>
      <c r="AIA276" s="466"/>
      <c r="AIB276" s="466"/>
      <c r="AIC276" s="466"/>
      <c r="AID276" s="466"/>
      <c r="AIE276" s="466"/>
      <c r="AIF276" s="466"/>
      <c r="AIG276" s="466"/>
      <c r="AIH276" s="466"/>
      <c r="AII276" s="466"/>
      <c r="AIJ276" s="466"/>
      <c r="AIK276" s="466"/>
      <c r="AIL276" s="466"/>
      <c r="AIM276" s="466"/>
      <c r="AIN276" s="466"/>
      <c r="AIO276" s="466"/>
      <c r="AIP276" s="466"/>
      <c r="AIQ276" s="466"/>
      <c r="AIR276" s="466"/>
      <c r="AIS276" s="466"/>
      <c r="AIT276" s="466"/>
      <c r="AIU276" s="466"/>
      <c r="AIV276" s="466"/>
      <c r="AIW276" s="466"/>
      <c r="AIX276" s="466"/>
      <c r="AIY276" s="466"/>
      <c r="AIZ276" s="466"/>
      <c r="AJA276" s="466"/>
      <c r="AJB276" s="466"/>
      <c r="AJC276" s="466"/>
      <c r="AJD276" s="466"/>
      <c r="AJE276" s="466"/>
      <c r="AJF276" s="466"/>
      <c r="AJG276" s="466"/>
      <c r="AJH276" s="466"/>
      <c r="AJI276" s="466"/>
      <c r="AJJ276" s="466"/>
      <c r="AJK276" s="466"/>
      <c r="AJL276" s="466"/>
      <c r="AJM276" s="466"/>
      <c r="AJN276" s="466"/>
      <c r="AJO276" s="466"/>
      <c r="AJP276" s="466"/>
      <c r="AJQ276" s="466"/>
      <c r="AJR276" s="466"/>
      <c r="AJS276" s="466"/>
      <c r="AJT276" s="466"/>
      <c r="AJU276" s="466"/>
      <c r="AJV276" s="466"/>
      <c r="AJW276" s="466"/>
      <c r="AJX276" s="466"/>
      <c r="AJY276" s="466"/>
      <c r="AJZ276" s="466"/>
      <c r="AKA276" s="466"/>
      <c r="AKB276" s="466"/>
      <c r="AKC276" s="466"/>
      <c r="AKD276" s="466"/>
      <c r="AKE276" s="466"/>
      <c r="AKF276" s="466"/>
      <c r="AKG276" s="466"/>
      <c r="AKH276" s="466"/>
      <c r="AKI276" s="466"/>
      <c r="AKJ276" s="466"/>
      <c r="AKK276" s="466"/>
      <c r="AKL276" s="466"/>
      <c r="AKM276" s="466"/>
      <c r="AKN276" s="466"/>
      <c r="AKO276" s="466"/>
      <c r="AKP276" s="466"/>
      <c r="AKQ276" s="466"/>
      <c r="AKR276" s="466"/>
      <c r="AKS276" s="466"/>
      <c r="AKT276" s="466"/>
      <c r="AKU276" s="466"/>
      <c r="AKV276" s="466"/>
      <c r="AKW276" s="466"/>
      <c r="AKX276" s="466"/>
      <c r="AKY276" s="466"/>
      <c r="AKZ276" s="466"/>
      <c r="ALA276" s="466"/>
      <c r="ALB276" s="466"/>
      <c r="ALC276" s="466"/>
      <c r="ALD276" s="466"/>
      <c r="ALE276" s="466"/>
      <c r="ALF276" s="466"/>
      <c r="ALG276" s="466"/>
      <c r="ALH276" s="466"/>
      <c r="ALI276" s="466"/>
      <c r="ALJ276" s="466"/>
      <c r="ALK276" s="466"/>
      <c r="ALL276" s="466"/>
      <c r="ALM276" s="466"/>
      <c r="ALN276" s="466"/>
      <c r="ALO276" s="466"/>
      <c r="ALP276" s="466"/>
      <c r="ALQ276" s="466"/>
      <c r="ALR276" s="466"/>
      <c r="ALS276" s="466"/>
      <c r="ALT276" s="466"/>
      <c r="ALU276" s="466"/>
      <c r="ALV276" s="466"/>
      <c r="ALW276" s="466"/>
      <c r="ALX276" s="466"/>
      <c r="ALY276" s="466"/>
      <c r="ALZ276" s="466"/>
      <c r="AMA276" s="466"/>
      <c r="AMB276" s="466"/>
      <c r="AMC276" s="466"/>
      <c r="AMD276" s="466"/>
      <c r="AME276" s="466"/>
      <c r="AMF276" s="466"/>
      <c r="AMG276" s="466"/>
      <c r="AMH276" s="466"/>
      <c r="AMI276" s="466"/>
      <c r="AMJ276" s="466"/>
      <c r="AMK276" s="466"/>
      <c r="AML276" s="466"/>
      <c r="AMM276" s="466"/>
      <c r="AMN276" s="466"/>
      <c r="AMO276" s="466"/>
      <c r="AMP276" s="466"/>
      <c r="AMQ276" s="466"/>
      <c r="AMR276" s="466"/>
      <c r="AMS276" s="466"/>
      <c r="AMT276" s="466"/>
      <c r="AMU276" s="466"/>
      <c r="AMV276" s="466"/>
      <c r="AMW276" s="466"/>
      <c r="AMX276" s="466"/>
      <c r="AMY276" s="466"/>
      <c r="AMZ276" s="466"/>
      <c r="ANA276" s="466"/>
      <c r="ANB276" s="466"/>
      <c r="ANC276" s="466"/>
      <c r="AND276" s="466"/>
      <c r="ANE276" s="466"/>
      <c r="ANF276" s="466"/>
      <c r="ANG276" s="466"/>
      <c r="ANH276" s="466"/>
      <c r="ANI276" s="466"/>
      <c r="ANJ276" s="466"/>
      <c r="ANK276" s="466"/>
      <c r="ANL276" s="466"/>
      <c r="ANM276" s="466"/>
      <c r="ANN276" s="466"/>
      <c r="ANO276" s="466"/>
      <c r="ANP276" s="466"/>
      <c r="ANQ276" s="466"/>
      <c r="ANR276" s="466"/>
      <c r="ANS276" s="466"/>
      <c r="ANT276" s="466"/>
      <c r="ANU276" s="466"/>
      <c r="ANV276" s="466"/>
      <c r="ANW276" s="466"/>
      <c r="ANX276" s="466"/>
      <c r="ANY276" s="466"/>
      <c r="ANZ276" s="466"/>
      <c r="AOA276" s="466"/>
      <c r="AOB276" s="466"/>
      <c r="AOC276" s="466"/>
      <c r="AOD276" s="466"/>
      <c r="AOE276" s="466"/>
      <c r="AOF276" s="466"/>
      <c r="AOG276" s="466"/>
      <c r="AOH276" s="466"/>
      <c r="AOI276" s="466"/>
      <c r="AOJ276" s="466"/>
      <c r="AOK276" s="466"/>
      <c r="AOL276" s="466"/>
      <c r="AOM276" s="466"/>
      <c r="AON276" s="466"/>
      <c r="AOO276" s="466"/>
      <c r="AOP276" s="466"/>
      <c r="AOQ276" s="466"/>
      <c r="AOR276" s="466"/>
      <c r="AOS276" s="466"/>
      <c r="AOT276" s="466"/>
      <c r="AOU276" s="466"/>
      <c r="AOV276" s="466"/>
      <c r="AOW276" s="466"/>
      <c r="AOX276" s="466"/>
      <c r="AOY276" s="466"/>
      <c r="AOZ276" s="466"/>
      <c r="APA276" s="466"/>
      <c r="APB276" s="466"/>
      <c r="APC276" s="466"/>
      <c r="APD276" s="466"/>
      <c r="APE276" s="466"/>
      <c r="APF276" s="466"/>
      <c r="APG276" s="466"/>
      <c r="APH276" s="466"/>
      <c r="API276" s="466"/>
      <c r="APJ276" s="466"/>
      <c r="APK276" s="466"/>
      <c r="APL276" s="466"/>
      <c r="APM276" s="466"/>
      <c r="APN276" s="466"/>
      <c r="APO276" s="466"/>
      <c r="APP276" s="466"/>
      <c r="APQ276" s="466"/>
      <c r="APR276" s="466"/>
      <c r="APS276" s="466"/>
      <c r="APT276" s="466"/>
      <c r="APU276" s="466"/>
      <c r="APV276" s="466"/>
      <c r="APW276" s="466"/>
      <c r="APX276" s="466"/>
      <c r="APY276" s="466"/>
      <c r="APZ276" s="466"/>
      <c r="AQA276" s="466"/>
      <c r="AQB276" s="466"/>
      <c r="AQC276" s="466"/>
      <c r="AQD276" s="466"/>
      <c r="AQE276" s="466"/>
      <c r="AQF276" s="466"/>
      <c r="AQG276" s="466"/>
      <c r="AQH276" s="466"/>
      <c r="AQI276" s="466"/>
      <c r="AQJ276" s="466"/>
      <c r="AQK276" s="466"/>
      <c r="AQL276" s="466"/>
      <c r="AQM276" s="466"/>
      <c r="AQN276" s="466"/>
      <c r="AQO276" s="466"/>
      <c r="AQP276" s="466"/>
      <c r="AQQ276" s="466"/>
      <c r="AQR276" s="466"/>
      <c r="AQS276" s="466"/>
      <c r="AQT276" s="466"/>
      <c r="AQU276" s="466"/>
      <c r="AQV276" s="466"/>
      <c r="AQW276" s="466"/>
      <c r="AQX276" s="466"/>
      <c r="AQY276" s="466"/>
      <c r="AQZ276" s="466"/>
      <c r="ARA276" s="466"/>
      <c r="ARB276" s="466"/>
      <c r="ARC276" s="466"/>
      <c r="ARD276" s="466"/>
      <c r="ARE276" s="466"/>
      <c r="ARF276" s="466"/>
      <c r="ARG276" s="466"/>
      <c r="ARH276" s="466"/>
      <c r="ARI276" s="466"/>
      <c r="ARJ276" s="466"/>
      <c r="ARK276" s="466"/>
      <c r="ARL276" s="466"/>
      <c r="ARM276" s="466"/>
      <c r="ARN276" s="466"/>
      <c r="ARO276" s="466"/>
      <c r="ARP276" s="466"/>
      <c r="ARQ276" s="466"/>
      <c r="ARR276" s="466"/>
      <c r="ARS276" s="466"/>
      <c r="ART276" s="466"/>
      <c r="ARU276" s="466"/>
      <c r="ARV276" s="466"/>
      <c r="ARW276" s="466"/>
      <c r="ARX276" s="466"/>
      <c r="ARY276" s="466"/>
      <c r="ARZ276" s="466"/>
      <c r="ASA276" s="466"/>
      <c r="ASB276" s="466"/>
      <c r="ASC276" s="466"/>
      <c r="ASD276" s="466"/>
      <c r="ASE276" s="466"/>
      <c r="ASF276" s="466"/>
      <c r="ASG276" s="466"/>
      <c r="ASH276" s="466"/>
      <c r="ASI276" s="466"/>
      <c r="ASJ276" s="466"/>
      <c r="ASK276" s="466"/>
      <c r="ASL276" s="466"/>
      <c r="ASM276" s="466"/>
      <c r="ASN276" s="466"/>
      <c r="ASO276" s="466"/>
      <c r="ASP276" s="466"/>
      <c r="ASQ276" s="466"/>
      <c r="ASR276" s="466"/>
      <c r="ASS276" s="466"/>
      <c r="AST276" s="466"/>
      <c r="ASU276" s="466"/>
      <c r="ASV276" s="466"/>
      <c r="ASW276" s="466"/>
      <c r="ASX276" s="466"/>
      <c r="ASY276" s="466"/>
      <c r="ASZ276" s="466"/>
      <c r="ATA276" s="466"/>
      <c r="ATB276" s="466"/>
      <c r="ATC276" s="466"/>
      <c r="ATD276" s="466"/>
      <c r="ATE276" s="466"/>
      <c r="ATF276" s="466"/>
      <c r="ATG276" s="466"/>
      <c r="ATH276" s="466"/>
      <c r="ATI276" s="466"/>
      <c r="ATJ276" s="466"/>
      <c r="ATK276" s="466"/>
      <c r="ATL276" s="466"/>
      <c r="ATM276" s="466"/>
      <c r="ATN276" s="466"/>
      <c r="ATO276" s="466"/>
      <c r="ATP276" s="466"/>
      <c r="ATQ276" s="466"/>
      <c r="ATR276" s="466"/>
      <c r="ATS276" s="466"/>
      <c r="ATT276" s="466"/>
      <c r="ATU276" s="466"/>
      <c r="ATV276" s="466"/>
      <c r="ATW276" s="466"/>
      <c r="ATX276" s="466"/>
      <c r="ATY276" s="466"/>
      <c r="ATZ276" s="466"/>
      <c r="AUA276" s="466"/>
      <c r="AUB276" s="466"/>
      <c r="AUC276" s="466"/>
      <c r="AUD276" s="466"/>
      <c r="AUE276" s="466"/>
      <c r="AUF276" s="466"/>
      <c r="AUG276" s="466"/>
      <c r="AUH276" s="466"/>
      <c r="AUI276" s="466"/>
      <c r="AUJ276" s="466"/>
      <c r="AUK276" s="466"/>
      <c r="AUL276" s="466"/>
      <c r="AUM276" s="466"/>
      <c r="AUN276" s="466"/>
      <c r="AUO276" s="466"/>
      <c r="AUP276" s="466"/>
      <c r="AUQ276" s="466"/>
      <c r="AUR276" s="466"/>
      <c r="AUS276" s="466"/>
      <c r="AUT276" s="466"/>
      <c r="AUU276" s="466"/>
      <c r="AUV276" s="466"/>
      <c r="AUW276" s="466"/>
      <c r="AUX276" s="466"/>
      <c r="AUY276" s="466"/>
      <c r="AUZ276" s="466"/>
      <c r="AVA276" s="466"/>
      <c r="AVB276" s="466"/>
      <c r="AVC276" s="466"/>
      <c r="AVD276" s="466"/>
      <c r="AVE276" s="466"/>
      <c r="AVF276" s="466"/>
      <c r="AVG276" s="466"/>
      <c r="AVH276" s="466"/>
      <c r="AVI276" s="466"/>
      <c r="AVJ276" s="466"/>
      <c r="AVK276" s="466"/>
      <c r="AVL276" s="466"/>
      <c r="AVM276" s="466"/>
      <c r="AVN276" s="466"/>
      <c r="AVO276" s="466"/>
      <c r="AVP276" s="466"/>
      <c r="AVQ276" s="466"/>
      <c r="AVR276" s="466"/>
      <c r="AVS276" s="466"/>
      <c r="AVT276" s="466"/>
      <c r="AVU276" s="466"/>
      <c r="AVV276" s="466"/>
      <c r="AVW276" s="466"/>
      <c r="AVX276" s="466"/>
      <c r="AVY276" s="466"/>
      <c r="AVZ276" s="466"/>
      <c r="AWA276" s="466"/>
      <c r="AWB276" s="466"/>
      <c r="AWC276" s="466"/>
      <c r="AWD276" s="466"/>
      <c r="AWE276" s="466"/>
      <c r="AWF276" s="466"/>
      <c r="AWG276" s="466"/>
      <c r="AWH276" s="466"/>
      <c r="AWI276" s="466"/>
      <c r="AWJ276" s="466"/>
      <c r="AWK276" s="466"/>
      <c r="AWL276" s="466"/>
      <c r="AWM276" s="466"/>
      <c r="AWN276" s="466"/>
      <c r="AWO276" s="466"/>
      <c r="AWP276" s="466"/>
      <c r="AWQ276" s="466"/>
      <c r="AWR276" s="466"/>
      <c r="AWS276" s="466"/>
      <c r="AWT276" s="466"/>
      <c r="AWU276" s="466"/>
      <c r="AWV276" s="466"/>
      <c r="AWW276" s="466"/>
      <c r="AWX276" s="466"/>
      <c r="AWY276" s="466"/>
      <c r="AWZ276" s="466"/>
      <c r="AXA276" s="466"/>
      <c r="AXB276" s="466"/>
      <c r="AXC276" s="466"/>
      <c r="AXD276" s="466"/>
      <c r="AXE276" s="466"/>
      <c r="AXF276" s="466"/>
      <c r="AXG276" s="466"/>
      <c r="AXH276" s="466"/>
      <c r="AXI276" s="466"/>
      <c r="AXJ276" s="466"/>
      <c r="AXK276" s="466"/>
      <c r="AXL276" s="466"/>
      <c r="AXM276" s="466"/>
      <c r="AXN276" s="466"/>
      <c r="AXO276" s="466"/>
      <c r="AXP276" s="466"/>
      <c r="AXQ276" s="466"/>
      <c r="AXR276" s="466"/>
      <c r="AXS276" s="466"/>
      <c r="AXT276" s="466"/>
      <c r="AXU276" s="466"/>
      <c r="AXV276" s="466"/>
      <c r="AXW276" s="466"/>
      <c r="AXX276" s="466"/>
      <c r="AXY276" s="466"/>
      <c r="AXZ276" s="466"/>
      <c r="AYA276" s="466"/>
      <c r="AYB276" s="466"/>
      <c r="AYC276" s="466"/>
      <c r="AYD276" s="466"/>
      <c r="AYE276" s="466"/>
      <c r="AYF276" s="466"/>
      <c r="AYG276" s="466"/>
      <c r="AYH276" s="466"/>
      <c r="AYI276" s="466"/>
      <c r="AYJ276" s="466"/>
      <c r="AYK276" s="466"/>
      <c r="AYL276" s="466"/>
      <c r="AYM276" s="466"/>
      <c r="AYN276" s="466"/>
      <c r="AYO276" s="466"/>
      <c r="AYP276" s="466"/>
      <c r="AYQ276" s="466"/>
      <c r="AYR276" s="466"/>
      <c r="AYS276" s="466"/>
      <c r="AYT276" s="466"/>
      <c r="AYU276" s="466"/>
      <c r="AYV276" s="466"/>
      <c r="AYW276" s="466"/>
      <c r="AYX276" s="466"/>
      <c r="AYY276" s="466"/>
      <c r="AYZ276" s="466"/>
      <c r="AZA276" s="466"/>
      <c r="AZB276" s="466"/>
      <c r="AZC276" s="466"/>
      <c r="AZD276" s="466"/>
      <c r="AZE276" s="466"/>
      <c r="AZF276" s="466"/>
      <c r="AZG276" s="466"/>
      <c r="AZH276" s="466"/>
      <c r="AZI276" s="466"/>
      <c r="AZJ276" s="466"/>
      <c r="AZK276" s="466"/>
      <c r="AZL276" s="466"/>
      <c r="AZM276" s="466"/>
      <c r="AZN276" s="466"/>
      <c r="AZO276" s="466"/>
      <c r="AZP276" s="466"/>
      <c r="AZQ276" s="466"/>
      <c r="AZR276" s="466"/>
      <c r="AZS276" s="466"/>
      <c r="AZT276" s="466"/>
      <c r="AZU276" s="466"/>
      <c r="AZV276" s="466"/>
      <c r="AZW276" s="466"/>
      <c r="AZX276" s="466"/>
      <c r="AZY276" s="466"/>
      <c r="AZZ276" s="466"/>
      <c r="BAA276" s="466"/>
      <c r="BAB276" s="466"/>
      <c r="BAC276" s="466"/>
      <c r="BAD276" s="466"/>
      <c r="BAE276" s="466"/>
      <c r="BAF276" s="466"/>
      <c r="BAG276" s="466"/>
      <c r="BAH276" s="466"/>
      <c r="BAI276" s="466"/>
      <c r="BAJ276" s="466"/>
      <c r="BAK276" s="466"/>
      <c r="BAL276" s="466"/>
      <c r="BAM276" s="466"/>
      <c r="BAN276" s="466"/>
      <c r="BAO276" s="466"/>
      <c r="BAP276" s="466"/>
      <c r="BAQ276" s="466"/>
      <c r="BAR276" s="466"/>
      <c r="BAS276" s="466"/>
      <c r="BAT276" s="466"/>
      <c r="BAU276" s="466"/>
      <c r="BAV276" s="466"/>
      <c r="BAW276" s="466"/>
      <c r="BAX276" s="466"/>
      <c r="BAY276" s="466"/>
      <c r="BAZ276" s="466"/>
      <c r="BBA276" s="466"/>
      <c r="BBB276" s="466"/>
      <c r="BBC276" s="466"/>
      <c r="BBD276" s="466"/>
      <c r="BBE276" s="466"/>
      <c r="BBF276" s="466"/>
      <c r="BBG276" s="466"/>
      <c r="BBH276" s="466"/>
      <c r="BBI276" s="466"/>
      <c r="BBJ276" s="466"/>
      <c r="BBK276" s="466"/>
      <c r="BBL276" s="466"/>
      <c r="BBM276" s="466"/>
      <c r="BBN276" s="466"/>
      <c r="BBO276" s="466"/>
      <c r="BBP276" s="466"/>
      <c r="BBQ276" s="466"/>
      <c r="BBR276" s="466"/>
      <c r="BBS276" s="466"/>
      <c r="BBT276" s="466"/>
      <c r="BBU276" s="466"/>
      <c r="BBV276" s="466"/>
      <c r="BBW276" s="466"/>
      <c r="BBX276" s="466"/>
      <c r="BBY276" s="466"/>
      <c r="BBZ276" s="466"/>
      <c r="BCA276" s="466"/>
      <c r="BCB276" s="466"/>
      <c r="BCC276" s="466"/>
      <c r="BCD276" s="466"/>
      <c r="BCE276" s="466"/>
      <c r="BCF276" s="466"/>
      <c r="BCG276" s="466"/>
      <c r="BCH276" s="466"/>
      <c r="BCI276" s="466"/>
      <c r="BCJ276" s="466"/>
      <c r="BCK276" s="466"/>
      <c r="BCL276" s="466"/>
      <c r="BCM276" s="466"/>
      <c r="BCN276" s="466"/>
      <c r="BCO276" s="466"/>
      <c r="BCP276" s="466"/>
      <c r="BCQ276" s="466"/>
      <c r="BCR276" s="466"/>
      <c r="BCS276" s="466"/>
      <c r="BCT276" s="466"/>
      <c r="BCU276" s="466"/>
      <c r="BCV276" s="466"/>
      <c r="BCW276" s="466"/>
      <c r="BCX276" s="466"/>
      <c r="BCY276" s="466"/>
      <c r="BCZ276" s="466"/>
      <c r="BDA276" s="466"/>
      <c r="BDB276" s="466"/>
      <c r="BDC276" s="466"/>
      <c r="BDD276" s="466"/>
      <c r="BDE276" s="466"/>
      <c r="BDF276" s="466"/>
      <c r="BDG276" s="466"/>
      <c r="BDH276" s="466"/>
      <c r="BDI276" s="466"/>
      <c r="BDJ276" s="466"/>
      <c r="BDK276" s="466"/>
      <c r="BDL276" s="466"/>
      <c r="BDM276" s="466"/>
      <c r="BDN276" s="466"/>
      <c r="BDO276" s="466"/>
      <c r="BDP276" s="466"/>
      <c r="BDQ276" s="466"/>
      <c r="BDR276" s="466"/>
      <c r="BDS276" s="466"/>
      <c r="BDT276" s="466"/>
      <c r="BDU276" s="466"/>
      <c r="BDV276" s="466"/>
      <c r="BDW276" s="466"/>
      <c r="BDX276" s="466"/>
      <c r="BDY276" s="466"/>
      <c r="BDZ276" s="466"/>
      <c r="BEA276" s="466"/>
      <c r="BEB276" s="466"/>
      <c r="BEC276" s="466"/>
      <c r="BED276" s="466"/>
      <c r="BEE276" s="466"/>
      <c r="BEF276" s="466"/>
      <c r="BEG276" s="466"/>
      <c r="BEH276" s="466"/>
      <c r="BEI276" s="466"/>
      <c r="BEJ276" s="466"/>
      <c r="BEK276" s="466"/>
      <c r="BEL276" s="466"/>
      <c r="BEM276" s="466"/>
      <c r="BEN276" s="466"/>
      <c r="BEO276" s="466"/>
      <c r="BEP276" s="466"/>
      <c r="BEQ276" s="466"/>
      <c r="BER276" s="466"/>
      <c r="BES276" s="466"/>
      <c r="BET276" s="466"/>
      <c r="BEU276" s="466"/>
      <c r="BEV276" s="466"/>
      <c r="BEW276" s="466"/>
      <c r="BEX276" s="466"/>
      <c r="BEY276" s="466"/>
      <c r="BEZ276" s="466"/>
      <c r="BFA276" s="466"/>
      <c r="BFB276" s="466"/>
      <c r="BFC276" s="466"/>
      <c r="BFD276" s="466"/>
      <c r="BFE276" s="466"/>
      <c r="BFF276" s="466"/>
      <c r="BFG276" s="466"/>
      <c r="BFH276" s="466"/>
      <c r="BFI276" s="466"/>
      <c r="BFJ276" s="466"/>
      <c r="BFK276" s="466"/>
      <c r="BFL276" s="466"/>
      <c r="BFM276" s="466"/>
      <c r="BFN276" s="466"/>
      <c r="BFO276" s="466"/>
      <c r="BFP276" s="466"/>
      <c r="BFQ276" s="466"/>
      <c r="BFR276" s="466"/>
      <c r="BFS276" s="466"/>
      <c r="BFT276" s="466"/>
      <c r="BFU276" s="466"/>
      <c r="BFV276" s="466"/>
      <c r="BFW276" s="466"/>
      <c r="BFX276" s="466"/>
      <c r="BFY276" s="466"/>
      <c r="BFZ276" s="466"/>
      <c r="BGA276" s="466"/>
      <c r="BGB276" s="466"/>
      <c r="BGC276" s="466"/>
      <c r="BGD276" s="466"/>
      <c r="BGE276" s="466"/>
      <c r="BGF276" s="466"/>
      <c r="BGG276" s="466"/>
      <c r="BGH276" s="466"/>
      <c r="BGI276" s="466"/>
      <c r="BGJ276" s="466"/>
      <c r="BGK276" s="466"/>
      <c r="BGL276" s="466"/>
      <c r="BGM276" s="466"/>
      <c r="BGN276" s="466"/>
      <c r="BGO276" s="466"/>
      <c r="BGP276" s="466"/>
      <c r="BGQ276" s="466"/>
      <c r="BGR276" s="466"/>
      <c r="BGS276" s="466"/>
      <c r="BGT276" s="466"/>
      <c r="BGU276" s="466"/>
      <c r="BGV276" s="466"/>
      <c r="BGW276" s="466"/>
      <c r="BGX276" s="466"/>
      <c r="BGY276" s="466"/>
      <c r="BGZ276" s="466"/>
      <c r="BHA276" s="466"/>
      <c r="BHB276" s="466"/>
      <c r="BHC276" s="466"/>
      <c r="BHD276" s="466"/>
      <c r="BHE276" s="466"/>
      <c r="BHF276" s="466"/>
      <c r="BHG276" s="466"/>
      <c r="BHH276" s="466"/>
      <c r="BHI276" s="466"/>
      <c r="BHJ276" s="466"/>
      <c r="BHK276" s="466"/>
      <c r="BHL276" s="466"/>
      <c r="BHM276" s="466"/>
      <c r="BHN276" s="466"/>
      <c r="BHO276" s="466"/>
      <c r="BHP276" s="466"/>
      <c r="BHQ276" s="466"/>
      <c r="BHR276" s="466"/>
      <c r="BHS276" s="466"/>
      <c r="BHT276" s="466"/>
      <c r="BHU276" s="466"/>
      <c r="BHV276" s="466"/>
      <c r="BHW276" s="466"/>
      <c r="BHX276" s="466"/>
      <c r="BHY276" s="466"/>
      <c r="BHZ276" s="466"/>
      <c r="BIA276" s="466"/>
      <c r="BIB276" s="466"/>
      <c r="BIC276" s="466"/>
      <c r="BID276" s="466"/>
      <c r="BIE276" s="466"/>
      <c r="BIF276" s="466"/>
      <c r="BIG276" s="466"/>
      <c r="BIH276" s="466"/>
      <c r="BII276" s="466"/>
      <c r="BIJ276" s="466"/>
      <c r="BIK276" s="466"/>
      <c r="BIL276" s="466"/>
      <c r="BIM276" s="466"/>
      <c r="BIN276" s="466"/>
      <c r="BIO276" s="466"/>
      <c r="BIP276" s="466"/>
      <c r="BIQ276" s="466"/>
      <c r="BIR276" s="466"/>
      <c r="BIS276" s="466"/>
      <c r="BIT276" s="466"/>
      <c r="BIU276" s="466"/>
      <c r="BIV276" s="466"/>
      <c r="BIW276" s="466"/>
      <c r="BIX276" s="466"/>
      <c r="BIY276" s="466"/>
      <c r="BIZ276" s="466"/>
      <c r="BJA276" s="466"/>
      <c r="BJB276" s="466"/>
      <c r="BJC276" s="466"/>
      <c r="BJD276" s="466"/>
      <c r="BJE276" s="466"/>
      <c r="BJF276" s="466"/>
      <c r="BJG276" s="466"/>
      <c r="BJH276" s="466"/>
      <c r="BJI276" s="466"/>
      <c r="BJJ276" s="466"/>
      <c r="BJK276" s="466"/>
      <c r="BJL276" s="466"/>
      <c r="BJM276" s="466"/>
      <c r="BJN276" s="466"/>
      <c r="BJO276" s="466"/>
      <c r="BJP276" s="466"/>
      <c r="BJQ276" s="466"/>
      <c r="BJR276" s="466"/>
      <c r="BJS276" s="466"/>
      <c r="BJT276" s="466"/>
      <c r="BJU276" s="466"/>
      <c r="BJV276" s="466"/>
      <c r="BJW276" s="466"/>
      <c r="BJX276" s="466"/>
      <c r="BJY276" s="466"/>
      <c r="BJZ276" s="466"/>
      <c r="BKA276" s="466"/>
      <c r="BKB276" s="466"/>
      <c r="BKC276" s="466"/>
      <c r="BKD276" s="466"/>
      <c r="BKE276" s="466"/>
      <c r="BKF276" s="466"/>
      <c r="BKG276" s="466"/>
      <c r="BKH276" s="466"/>
      <c r="BKI276" s="466"/>
      <c r="BKJ276" s="466"/>
      <c r="BKK276" s="466"/>
      <c r="BKL276" s="466"/>
      <c r="BKM276" s="466"/>
      <c r="BKN276" s="466"/>
      <c r="BKO276" s="466"/>
      <c r="BKP276" s="466"/>
      <c r="BKQ276" s="466"/>
      <c r="BKR276" s="466"/>
      <c r="BKS276" s="466"/>
      <c r="BKT276" s="466"/>
      <c r="BKU276" s="466"/>
      <c r="BKV276" s="466"/>
      <c r="BKW276" s="466"/>
      <c r="BKX276" s="466"/>
      <c r="BKY276" s="466"/>
      <c r="BKZ276" s="466"/>
      <c r="BLA276" s="466"/>
      <c r="BLB276" s="466"/>
      <c r="BLC276" s="466"/>
      <c r="BLD276" s="466"/>
      <c r="BLE276" s="466"/>
      <c r="BLF276" s="466"/>
      <c r="BLG276" s="466"/>
      <c r="BLH276" s="466"/>
      <c r="BLI276" s="466"/>
      <c r="BLJ276" s="466"/>
      <c r="BLK276" s="466"/>
      <c r="BLL276" s="466"/>
      <c r="BLM276" s="466"/>
      <c r="BLN276" s="466"/>
      <c r="BLO276" s="466"/>
      <c r="BLP276" s="466"/>
      <c r="BLQ276" s="466"/>
      <c r="BLR276" s="466"/>
      <c r="BLS276" s="466"/>
      <c r="BLT276" s="466"/>
      <c r="BLU276" s="466"/>
      <c r="BLV276" s="466"/>
      <c r="BLW276" s="466"/>
      <c r="BLX276" s="466"/>
      <c r="BLY276" s="466"/>
      <c r="BLZ276" s="466"/>
      <c r="BMA276" s="466"/>
      <c r="BMB276" s="466"/>
      <c r="BMC276" s="466"/>
      <c r="BMD276" s="466"/>
      <c r="BME276" s="466"/>
      <c r="BMF276" s="466"/>
      <c r="BMG276" s="466"/>
      <c r="BMH276" s="466"/>
      <c r="BMI276" s="466"/>
      <c r="BMJ276" s="466"/>
      <c r="BMK276" s="466"/>
      <c r="BML276" s="466"/>
      <c r="BMM276" s="466"/>
      <c r="BMN276" s="466"/>
      <c r="BMO276" s="466"/>
      <c r="BMP276" s="466"/>
      <c r="BMQ276" s="466"/>
      <c r="BMR276" s="466"/>
      <c r="BMS276" s="466"/>
      <c r="BMT276" s="466"/>
      <c r="BMU276" s="466"/>
      <c r="BMV276" s="466"/>
      <c r="BMW276" s="466"/>
      <c r="BMX276" s="466"/>
      <c r="BMY276" s="466"/>
      <c r="BMZ276" s="466"/>
      <c r="BNA276" s="466"/>
      <c r="BNB276" s="466"/>
      <c r="BNC276" s="466"/>
      <c r="BND276" s="466"/>
      <c r="BNE276" s="466"/>
      <c r="BNF276" s="466"/>
      <c r="BNG276" s="466"/>
      <c r="BNH276" s="466"/>
      <c r="BNI276" s="466"/>
      <c r="BNJ276" s="466"/>
      <c r="BNK276" s="466"/>
      <c r="BNL276" s="466"/>
      <c r="BNM276" s="466"/>
      <c r="BNN276" s="466"/>
      <c r="BNO276" s="466"/>
      <c r="BNP276" s="466"/>
      <c r="BNQ276" s="466"/>
      <c r="BNR276" s="466"/>
      <c r="BNS276" s="466"/>
      <c r="BNT276" s="466"/>
      <c r="BNU276" s="466"/>
      <c r="BNV276" s="466"/>
      <c r="BNW276" s="466"/>
      <c r="BNX276" s="466"/>
      <c r="BNY276" s="466"/>
      <c r="BNZ276" s="466"/>
      <c r="BOA276" s="466"/>
      <c r="BOB276" s="466"/>
      <c r="BOC276" s="466"/>
      <c r="BOD276" s="466"/>
      <c r="BOE276" s="466"/>
      <c r="BOF276" s="466"/>
      <c r="BOG276" s="466"/>
      <c r="BOH276" s="466"/>
      <c r="BOI276" s="466"/>
      <c r="BOJ276" s="466"/>
      <c r="BOK276" s="466"/>
      <c r="BOL276" s="466"/>
      <c r="BOM276" s="466"/>
      <c r="BON276" s="466"/>
      <c r="BOO276" s="466"/>
      <c r="BOP276" s="466"/>
      <c r="BOQ276" s="466"/>
      <c r="BOR276" s="466"/>
      <c r="BOS276" s="466"/>
      <c r="BOT276" s="466"/>
      <c r="BOU276" s="466"/>
      <c r="BOV276" s="466"/>
      <c r="BOW276" s="466"/>
      <c r="BOX276" s="466"/>
      <c r="BOY276" s="466"/>
      <c r="BOZ276" s="466"/>
      <c r="BPA276" s="466"/>
      <c r="BPB276" s="466"/>
      <c r="BPC276" s="466"/>
      <c r="BPD276" s="466"/>
      <c r="BPE276" s="466"/>
      <c r="BPF276" s="466"/>
      <c r="BPG276" s="466"/>
      <c r="BPH276" s="466"/>
      <c r="BPI276" s="466"/>
      <c r="BPJ276" s="466"/>
      <c r="BPK276" s="466"/>
      <c r="BPL276" s="466"/>
      <c r="BPM276" s="466"/>
      <c r="BPN276" s="466"/>
      <c r="BPO276" s="466"/>
      <c r="BPP276" s="466"/>
      <c r="BPQ276" s="466"/>
      <c r="BPR276" s="466"/>
      <c r="BPS276" s="466"/>
      <c r="BPT276" s="466"/>
      <c r="BPU276" s="466"/>
      <c r="BPV276" s="466"/>
      <c r="BPW276" s="466"/>
      <c r="BPX276" s="466"/>
      <c r="BPY276" s="466"/>
      <c r="BPZ276" s="466"/>
      <c r="BQA276" s="466"/>
      <c r="BQB276" s="466"/>
      <c r="BQC276" s="466"/>
      <c r="BQD276" s="466"/>
      <c r="BQE276" s="466"/>
      <c r="BQF276" s="466"/>
      <c r="BQG276" s="466"/>
      <c r="BQH276" s="466"/>
      <c r="BQI276" s="466"/>
      <c r="BQJ276" s="466"/>
      <c r="BQK276" s="466"/>
      <c r="BQL276" s="466"/>
      <c r="BQM276" s="466"/>
      <c r="BQN276" s="466"/>
      <c r="BQO276" s="466"/>
      <c r="BQP276" s="466"/>
      <c r="BQQ276" s="466"/>
      <c r="BQR276" s="466"/>
      <c r="BQS276" s="466"/>
      <c r="BQT276" s="466"/>
      <c r="BQU276" s="466"/>
      <c r="BQV276" s="466"/>
      <c r="BQW276" s="466"/>
      <c r="BQX276" s="466"/>
      <c r="BQY276" s="466"/>
      <c r="BQZ276" s="466"/>
      <c r="BRA276" s="466"/>
      <c r="BRB276" s="466"/>
      <c r="BRC276" s="466"/>
      <c r="BRD276" s="466"/>
      <c r="BRE276" s="466"/>
      <c r="BRF276" s="466"/>
      <c r="BRG276" s="466"/>
      <c r="BRH276" s="466"/>
      <c r="BRI276" s="466"/>
      <c r="BRJ276" s="466"/>
      <c r="BRK276" s="466"/>
      <c r="BRL276" s="466"/>
      <c r="BRM276" s="466"/>
      <c r="BRN276" s="466"/>
      <c r="BRO276" s="466"/>
      <c r="BRP276" s="466"/>
      <c r="BRQ276" s="466"/>
      <c r="BRR276" s="466"/>
      <c r="BRS276" s="466"/>
      <c r="BRT276" s="466"/>
      <c r="BRU276" s="466"/>
      <c r="BRV276" s="466"/>
      <c r="BRW276" s="466"/>
      <c r="BRX276" s="466"/>
      <c r="BRY276" s="466"/>
      <c r="BRZ276" s="466"/>
      <c r="BSA276" s="466"/>
      <c r="BSB276" s="466"/>
      <c r="BSC276" s="466"/>
      <c r="BSD276" s="466"/>
      <c r="BSE276" s="466"/>
      <c r="BSF276" s="466"/>
      <c r="BSG276" s="466"/>
      <c r="BSH276" s="466"/>
      <c r="BSI276" s="466"/>
      <c r="BSJ276" s="466"/>
      <c r="BSK276" s="466"/>
      <c r="BSL276" s="466"/>
      <c r="BSM276" s="466"/>
      <c r="BSN276" s="466"/>
      <c r="BSO276" s="466"/>
      <c r="BSP276" s="466"/>
      <c r="BSQ276" s="466"/>
      <c r="BSR276" s="466"/>
      <c r="BSS276" s="466"/>
      <c r="BST276" s="466"/>
      <c r="BSU276" s="466"/>
      <c r="BSV276" s="466"/>
      <c r="BSW276" s="466"/>
      <c r="BSX276" s="466"/>
      <c r="BSY276" s="466"/>
      <c r="BSZ276" s="466"/>
      <c r="BTA276" s="466"/>
      <c r="BTB276" s="466"/>
      <c r="BTC276" s="466"/>
      <c r="BTD276" s="466"/>
      <c r="BTE276" s="466"/>
      <c r="BTF276" s="466"/>
      <c r="BTG276" s="466"/>
      <c r="BTH276" s="466"/>
      <c r="BTI276" s="466"/>
      <c r="BTJ276" s="466"/>
      <c r="BTK276" s="466"/>
      <c r="BTL276" s="466"/>
      <c r="BTM276" s="466"/>
      <c r="BTN276" s="466"/>
      <c r="BTO276" s="466"/>
      <c r="BTP276" s="466"/>
      <c r="BTQ276" s="466"/>
      <c r="BTR276" s="466"/>
      <c r="BTS276" s="466"/>
      <c r="BTT276" s="466"/>
      <c r="BTU276" s="466"/>
      <c r="BTV276" s="466"/>
      <c r="BTW276" s="466"/>
      <c r="BTX276" s="466"/>
      <c r="BTY276" s="466"/>
      <c r="BTZ276" s="466"/>
      <c r="BUA276" s="466"/>
      <c r="BUB276" s="466"/>
      <c r="BUC276" s="466"/>
      <c r="BUD276" s="466"/>
      <c r="BUE276" s="466"/>
      <c r="BUF276" s="466"/>
      <c r="BUG276" s="466"/>
      <c r="BUH276" s="466"/>
      <c r="BUI276" s="466"/>
      <c r="BUJ276" s="466"/>
      <c r="BUK276" s="466"/>
      <c r="BUL276" s="466"/>
      <c r="BUM276" s="466"/>
      <c r="BUN276" s="466"/>
      <c r="BUO276" s="466"/>
      <c r="BUP276" s="466"/>
      <c r="BUQ276" s="466"/>
      <c r="BUR276" s="466"/>
      <c r="BUS276" s="466"/>
      <c r="BUT276" s="466"/>
      <c r="BUU276" s="466"/>
      <c r="BUV276" s="466"/>
      <c r="BUW276" s="466"/>
      <c r="BUX276" s="466"/>
      <c r="BUY276" s="466"/>
      <c r="BUZ276" s="466"/>
      <c r="BVA276" s="466"/>
      <c r="BVB276" s="466"/>
      <c r="BVC276" s="466"/>
      <c r="BVD276" s="466"/>
      <c r="BVE276" s="466"/>
      <c r="BVF276" s="466"/>
      <c r="BVG276" s="466"/>
      <c r="BVH276" s="466"/>
      <c r="BVI276" s="466"/>
      <c r="BVJ276" s="466"/>
      <c r="BVK276" s="466"/>
      <c r="BVL276" s="466"/>
      <c r="BVM276" s="466"/>
      <c r="BVN276" s="466"/>
      <c r="BVO276" s="466"/>
      <c r="BVP276" s="466"/>
      <c r="BVQ276" s="466"/>
      <c r="BVR276" s="466"/>
      <c r="BVS276" s="466"/>
      <c r="BVT276" s="466"/>
      <c r="BVU276" s="466"/>
      <c r="BVV276" s="466"/>
      <c r="BVW276" s="466"/>
      <c r="BVX276" s="466"/>
      <c r="BVY276" s="466"/>
      <c r="BVZ276" s="466"/>
      <c r="BWA276" s="466"/>
      <c r="BWB276" s="466"/>
      <c r="BWC276" s="466"/>
      <c r="BWD276" s="466"/>
      <c r="BWE276" s="466"/>
      <c r="BWF276" s="466"/>
      <c r="BWG276" s="466"/>
      <c r="BWH276" s="466"/>
      <c r="BWI276" s="466"/>
      <c r="BWJ276" s="466"/>
      <c r="BWK276" s="466"/>
      <c r="BWL276" s="466"/>
      <c r="BWM276" s="466"/>
      <c r="BWN276" s="466"/>
      <c r="BWO276" s="466"/>
      <c r="BWP276" s="466"/>
      <c r="BWQ276" s="466"/>
      <c r="BWR276" s="466"/>
      <c r="BWS276" s="466"/>
      <c r="BWT276" s="466"/>
      <c r="BWU276" s="466"/>
      <c r="BWV276" s="466"/>
      <c r="BWW276" s="466"/>
      <c r="BWX276" s="466"/>
      <c r="BWY276" s="466"/>
      <c r="BWZ276" s="466"/>
      <c r="BXA276" s="466"/>
      <c r="BXB276" s="466"/>
      <c r="BXC276" s="466"/>
      <c r="BXD276" s="466"/>
      <c r="BXE276" s="466"/>
      <c r="BXF276" s="466"/>
      <c r="BXG276" s="466"/>
      <c r="BXH276" s="466"/>
      <c r="BXI276" s="466"/>
      <c r="BXJ276" s="466"/>
      <c r="BXK276" s="466"/>
      <c r="BXL276" s="466"/>
      <c r="BXM276" s="466"/>
      <c r="BXN276" s="466"/>
      <c r="BXO276" s="466"/>
      <c r="BXP276" s="466"/>
      <c r="BXQ276" s="466"/>
      <c r="BXR276" s="466"/>
      <c r="BXS276" s="466"/>
      <c r="BXT276" s="466"/>
      <c r="BXU276" s="466"/>
      <c r="BXV276" s="466"/>
      <c r="BXW276" s="466"/>
      <c r="BXX276" s="466"/>
      <c r="BXY276" s="466"/>
      <c r="BXZ276" s="466"/>
      <c r="BYA276" s="466"/>
      <c r="BYB276" s="466"/>
      <c r="BYC276" s="466"/>
      <c r="BYD276" s="466"/>
      <c r="BYE276" s="466"/>
      <c r="BYF276" s="466"/>
      <c r="BYG276" s="466"/>
      <c r="BYH276" s="466"/>
      <c r="BYI276" s="466"/>
      <c r="BYJ276" s="466"/>
      <c r="BYK276" s="466"/>
      <c r="BYL276" s="466"/>
      <c r="BYM276" s="466"/>
      <c r="BYN276" s="466"/>
      <c r="BYO276" s="466"/>
      <c r="BYP276" s="466"/>
      <c r="BYQ276" s="466"/>
      <c r="BYR276" s="466"/>
      <c r="BYS276" s="466"/>
      <c r="BYT276" s="466"/>
      <c r="BYU276" s="466"/>
      <c r="BYV276" s="466"/>
      <c r="BYW276" s="466"/>
      <c r="BYX276" s="466"/>
      <c r="BYY276" s="466"/>
      <c r="BYZ276" s="466"/>
      <c r="BZA276" s="466"/>
      <c r="BZB276" s="466"/>
      <c r="BZC276" s="466"/>
      <c r="BZD276" s="466"/>
      <c r="BZE276" s="466"/>
      <c r="BZF276" s="466"/>
      <c r="BZG276" s="466"/>
      <c r="BZH276" s="466"/>
      <c r="BZI276" s="466"/>
      <c r="BZJ276" s="466"/>
      <c r="BZK276" s="466"/>
      <c r="BZL276" s="466"/>
      <c r="BZM276" s="466"/>
      <c r="BZN276" s="466"/>
      <c r="BZO276" s="466"/>
      <c r="BZP276" s="466"/>
      <c r="BZQ276" s="466"/>
      <c r="BZR276" s="466"/>
      <c r="BZS276" s="466"/>
      <c r="BZT276" s="466"/>
      <c r="BZU276" s="466"/>
      <c r="BZV276" s="466"/>
      <c r="BZW276" s="466"/>
      <c r="BZX276" s="466"/>
      <c r="BZY276" s="466"/>
      <c r="BZZ276" s="466"/>
      <c r="CAA276" s="466"/>
      <c r="CAB276" s="466"/>
      <c r="CAC276" s="466"/>
      <c r="CAD276" s="466"/>
      <c r="CAE276" s="466"/>
      <c r="CAF276" s="466"/>
      <c r="CAG276" s="466"/>
      <c r="CAH276" s="466"/>
      <c r="CAI276" s="466"/>
      <c r="CAJ276" s="466"/>
      <c r="CAK276" s="466"/>
      <c r="CAL276" s="466"/>
      <c r="CAM276" s="466"/>
      <c r="CAN276" s="466"/>
      <c r="CAO276" s="466"/>
      <c r="CAP276" s="466"/>
      <c r="CAQ276" s="466"/>
      <c r="CAR276" s="466"/>
      <c r="CAS276" s="466"/>
      <c r="CAT276" s="466"/>
      <c r="CAU276" s="466"/>
      <c r="CAV276" s="466"/>
      <c r="CAW276" s="466"/>
      <c r="CAX276" s="466"/>
      <c r="CAY276" s="466"/>
      <c r="CAZ276" s="466"/>
      <c r="CBA276" s="466"/>
      <c r="CBB276" s="466"/>
      <c r="CBC276" s="466"/>
      <c r="CBD276" s="466"/>
      <c r="CBE276" s="466"/>
      <c r="CBF276" s="466"/>
      <c r="CBG276" s="466"/>
      <c r="CBH276" s="466"/>
      <c r="CBI276" s="466"/>
      <c r="CBJ276" s="466"/>
      <c r="CBK276" s="466"/>
      <c r="CBL276" s="466"/>
      <c r="CBM276" s="466"/>
      <c r="CBN276" s="466"/>
      <c r="CBO276" s="466"/>
      <c r="CBP276" s="466"/>
      <c r="CBQ276" s="466"/>
      <c r="CBR276" s="466"/>
      <c r="CBS276" s="466"/>
      <c r="CBT276" s="466"/>
      <c r="CBU276" s="466"/>
      <c r="CBV276" s="466"/>
      <c r="CBW276" s="466"/>
      <c r="CBX276" s="466"/>
      <c r="CBY276" s="466"/>
      <c r="CBZ276" s="466"/>
      <c r="CCA276" s="466"/>
      <c r="CCB276" s="466"/>
      <c r="CCC276" s="466"/>
      <c r="CCD276" s="466"/>
      <c r="CCE276" s="466"/>
      <c r="CCF276" s="466"/>
      <c r="CCG276" s="466"/>
      <c r="CCH276" s="466"/>
      <c r="CCI276" s="466"/>
      <c r="CCJ276" s="466"/>
      <c r="CCK276" s="466"/>
      <c r="CCL276" s="466"/>
      <c r="CCM276" s="466"/>
      <c r="CCN276" s="466"/>
      <c r="CCO276" s="466"/>
      <c r="CCP276" s="466"/>
      <c r="CCQ276" s="466"/>
      <c r="CCR276" s="466"/>
      <c r="CCS276" s="466"/>
      <c r="CCT276" s="466"/>
      <c r="CCU276" s="466"/>
      <c r="CCV276" s="466"/>
      <c r="CCW276" s="466"/>
      <c r="CCX276" s="466"/>
      <c r="CCY276" s="466"/>
      <c r="CCZ276" s="466"/>
      <c r="CDA276" s="466"/>
      <c r="CDB276" s="466"/>
      <c r="CDC276" s="466"/>
      <c r="CDD276" s="466"/>
      <c r="CDE276" s="466"/>
      <c r="CDF276" s="466"/>
      <c r="CDG276" s="466"/>
      <c r="CDH276" s="466"/>
      <c r="CDI276" s="466"/>
      <c r="CDJ276" s="466"/>
      <c r="CDK276" s="466"/>
      <c r="CDL276" s="466"/>
      <c r="CDM276" s="466"/>
      <c r="CDN276" s="466"/>
      <c r="CDO276" s="466"/>
      <c r="CDP276" s="466"/>
      <c r="CDQ276" s="466"/>
      <c r="CDR276" s="466"/>
      <c r="CDS276" s="466"/>
      <c r="CDT276" s="466"/>
      <c r="CDU276" s="466"/>
      <c r="CDV276" s="466"/>
      <c r="CDW276" s="466"/>
      <c r="CDX276" s="466"/>
      <c r="CDY276" s="466"/>
      <c r="CDZ276" s="466"/>
      <c r="CEA276" s="466"/>
      <c r="CEB276" s="466"/>
      <c r="CEC276" s="466"/>
      <c r="CED276" s="466"/>
      <c r="CEE276" s="466"/>
      <c r="CEF276" s="466"/>
      <c r="CEG276" s="466"/>
      <c r="CEH276" s="466"/>
      <c r="CEI276" s="466"/>
      <c r="CEJ276" s="466"/>
      <c r="CEK276" s="466"/>
      <c r="CEL276" s="466"/>
      <c r="CEM276" s="466"/>
      <c r="CEN276" s="466"/>
      <c r="CEO276" s="466"/>
      <c r="CEP276" s="466"/>
      <c r="CEQ276" s="466"/>
      <c r="CER276" s="466"/>
      <c r="CES276" s="466"/>
      <c r="CET276" s="466"/>
      <c r="CEU276" s="466"/>
      <c r="CEV276" s="466"/>
      <c r="CEW276" s="466"/>
      <c r="CEX276" s="466"/>
      <c r="CEY276" s="466"/>
      <c r="CEZ276" s="466"/>
      <c r="CFA276" s="466"/>
      <c r="CFB276" s="466"/>
      <c r="CFC276" s="466"/>
      <c r="CFD276" s="466"/>
      <c r="CFE276" s="466"/>
      <c r="CFF276" s="466"/>
      <c r="CFG276" s="466"/>
      <c r="CFH276" s="466"/>
      <c r="CFI276" s="466"/>
      <c r="CFJ276" s="466"/>
      <c r="CFK276" s="466"/>
      <c r="CFL276" s="466"/>
      <c r="CFM276" s="466"/>
      <c r="CFN276" s="466"/>
      <c r="CFO276" s="466"/>
      <c r="CFP276" s="466"/>
      <c r="CFQ276" s="466"/>
      <c r="CFR276" s="466"/>
      <c r="CFS276" s="466"/>
      <c r="CFT276" s="466"/>
      <c r="CFU276" s="466"/>
      <c r="CFV276" s="466"/>
      <c r="CFW276" s="466"/>
      <c r="CFX276" s="466"/>
      <c r="CFY276" s="466"/>
      <c r="CFZ276" s="466"/>
      <c r="CGA276" s="466"/>
      <c r="CGB276" s="466"/>
      <c r="CGC276" s="466"/>
      <c r="CGD276" s="466"/>
      <c r="CGE276" s="466"/>
      <c r="CGF276" s="466"/>
      <c r="CGG276" s="466"/>
      <c r="CGH276" s="466"/>
      <c r="CGI276" s="466"/>
      <c r="CGJ276" s="466"/>
      <c r="CGK276" s="466"/>
      <c r="CGL276" s="466"/>
      <c r="CGM276" s="466"/>
      <c r="CGN276" s="466"/>
      <c r="CGO276" s="466"/>
      <c r="CGP276" s="466"/>
      <c r="CGQ276" s="466"/>
      <c r="CGR276" s="466"/>
      <c r="CGS276" s="466"/>
      <c r="CGT276" s="466"/>
      <c r="CGU276" s="466"/>
      <c r="CGV276" s="466"/>
      <c r="CGW276" s="466"/>
      <c r="CGX276" s="466"/>
      <c r="CGY276" s="466"/>
      <c r="CGZ276" s="466"/>
      <c r="CHA276" s="466"/>
      <c r="CHB276" s="466"/>
      <c r="CHC276" s="466"/>
      <c r="CHD276" s="466"/>
      <c r="CHE276" s="466"/>
      <c r="CHF276" s="466"/>
      <c r="CHG276" s="466"/>
      <c r="CHH276" s="466"/>
      <c r="CHI276" s="466"/>
      <c r="CHJ276" s="466"/>
      <c r="CHK276" s="466"/>
      <c r="CHL276" s="466"/>
      <c r="CHM276" s="466"/>
      <c r="CHN276" s="466"/>
      <c r="CHO276" s="466"/>
      <c r="CHP276" s="466"/>
      <c r="CHQ276" s="466"/>
      <c r="CHR276" s="466"/>
      <c r="CHS276" s="466"/>
      <c r="CHT276" s="466"/>
      <c r="CHU276" s="466"/>
      <c r="CHV276" s="466"/>
      <c r="CHW276" s="466"/>
      <c r="CHX276" s="466"/>
      <c r="CHY276" s="466"/>
      <c r="CHZ276" s="466"/>
      <c r="CIA276" s="466"/>
      <c r="CIB276" s="466"/>
      <c r="CIC276" s="466"/>
      <c r="CID276" s="466"/>
      <c r="CIE276" s="466"/>
      <c r="CIF276" s="466"/>
      <c r="CIG276" s="466"/>
      <c r="CIH276" s="466"/>
      <c r="CII276" s="466"/>
      <c r="CIJ276" s="466"/>
      <c r="CIK276" s="466"/>
      <c r="CIL276" s="466"/>
      <c r="CIM276" s="466"/>
      <c r="CIN276" s="466"/>
      <c r="CIO276" s="466"/>
      <c r="CIP276" s="466"/>
      <c r="CIQ276" s="466"/>
      <c r="CIR276" s="466"/>
      <c r="CIS276" s="466"/>
      <c r="CIT276" s="466"/>
      <c r="CIU276" s="466"/>
      <c r="CIV276" s="466"/>
      <c r="CIW276" s="466"/>
      <c r="CIX276" s="466"/>
      <c r="CIY276" s="466"/>
      <c r="CIZ276" s="466"/>
      <c r="CJA276" s="466"/>
      <c r="CJB276" s="466"/>
      <c r="CJC276" s="466"/>
      <c r="CJD276" s="466"/>
      <c r="CJE276" s="466"/>
      <c r="CJF276" s="466"/>
      <c r="CJG276" s="466"/>
      <c r="CJH276" s="466"/>
      <c r="CJI276" s="466"/>
      <c r="CJJ276" s="466"/>
      <c r="CJK276" s="466"/>
      <c r="CJL276" s="466"/>
      <c r="CJM276" s="466"/>
      <c r="CJN276" s="466"/>
      <c r="CJO276" s="466"/>
      <c r="CJP276" s="466"/>
      <c r="CJQ276" s="466"/>
      <c r="CJR276" s="466"/>
      <c r="CJS276" s="466"/>
      <c r="CJT276" s="466"/>
      <c r="CJU276" s="466"/>
      <c r="CJV276" s="466"/>
      <c r="CJW276" s="466"/>
      <c r="CJX276" s="466"/>
      <c r="CJY276" s="466"/>
      <c r="CJZ276" s="466"/>
      <c r="CKA276" s="466"/>
      <c r="CKB276" s="466"/>
      <c r="CKC276" s="466"/>
      <c r="CKD276" s="466"/>
      <c r="CKE276" s="466"/>
      <c r="CKF276" s="466"/>
      <c r="CKG276" s="466"/>
      <c r="CKH276" s="466"/>
      <c r="CKI276" s="466"/>
      <c r="CKJ276" s="466"/>
      <c r="CKK276" s="466"/>
      <c r="CKL276" s="466"/>
      <c r="CKM276" s="466"/>
      <c r="CKN276" s="466"/>
      <c r="CKO276" s="466"/>
      <c r="CKP276" s="466"/>
      <c r="CKQ276" s="466"/>
      <c r="CKR276" s="466"/>
      <c r="CKS276" s="466"/>
      <c r="CKT276" s="466"/>
      <c r="CKU276" s="466"/>
      <c r="CKV276" s="466"/>
      <c r="CKW276" s="466"/>
      <c r="CKX276" s="466"/>
      <c r="CKY276" s="466"/>
      <c r="CKZ276" s="466"/>
      <c r="CLA276" s="466"/>
      <c r="CLB276" s="466"/>
      <c r="CLC276" s="466"/>
      <c r="CLD276" s="466"/>
      <c r="CLE276" s="466"/>
      <c r="CLF276" s="466"/>
      <c r="CLG276" s="466"/>
      <c r="CLH276" s="466"/>
      <c r="CLI276" s="466"/>
      <c r="CLJ276" s="466"/>
      <c r="CLK276" s="466"/>
      <c r="CLL276" s="466"/>
      <c r="CLM276" s="466"/>
      <c r="CLN276" s="466"/>
      <c r="CLO276" s="466"/>
      <c r="CLP276" s="466"/>
      <c r="CLQ276" s="466"/>
      <c r="CLR276" s="466"/>
      <c r="CLS276" s="466"/>
      <c r="CLT276" s="466"/>
      <c r="CLU276" s="466"/>
      <c r="CLV276" s="466"/>
      <c r="CLW276" s="466"/>
      <c r="CLX276" s="466"/>
      <c r="CLY276" s="466"/>
      <c r="CLZ276" s="466"/>
      <c r="CMA276" s="466"/>
      <c r="CMB276" s="466"/>
      <c r="CMC276" s="466"/>
      <c r="CMD276" s="466"/>
      <c r="CME276" s="466"/>
      <c r="CMF276" s="466"/>
      <c r="CMG276" s="466"/>
      <c r="CMH276" s="466"/>
      <c r="CMI276" s="466"/>
      <c r="CMJ276" s="466"/>
      <c r="CMK276" s="466"/>
      <c r="CML276" s="466"/>
      <c r="CMM276" s="466"/>
      <c r="CMN276" s="466"/>
      <c r="CMO276" s="466"/>
      <c r="CMP276" s="466"/>
      <c r="CMQ276" s="466"/>
      <c r="CMR276" s="466"/>
      <c r="CMS276" s="466"/>
      <c r="CMT276" s="466"/>
      <c r="CMU276" s="466"/>
      <c r="CMV276" s="466"/>
      <c r="CMW276" s="466"/>
      <c r="CMX276" s="466"/>
      <c r="CMY276" s="466"/>
      <c r="CMZ276" s="466"/>
      <c r="CNA276" s="466"/>
      <c r="CNB276" s="466"/>
      <c r="CNC276" s="466"/>
      <c r="CND276" s="466"/>
      <c r="CNE276" s="466"/>
      <c r="CNF276" s="466"/>
      <c r="CNG276" s="466"/>
      <c r="CNH276" s="466"/>
      <c r="CNI276" s="466"/>
      <c r="CNJ276" s="466"/>
      <c r="CNK276" s="466"/>
      <c r="CNL276" s="466"/>
      <c r="CNM276" s="466"/>
      <c r="CNN276" s="466"/>
      <c r="CNO276" s="466"/>
      <c r="CNP276" s="466"/>
      <c r="CNQ276" s="466"/>
      <c r="CNR276" s="466"/>
      <c r="CNS276" s="466"/>
      <c r="CNT276" s="466"/>
      <c r="CNU276" s="466"/>
      <c r="CNV276" s="466"/>
      <c r="CNW276" s="466"/>
      <c r="CNX276" s="466"/>
      <c r="CNY276" s="466"/>
      <c r="CNZ276" s="466"/>
      <c r="COA276" s="466"/>
      <c r="COB276" s="466"/>
      <c r="COC276" s="466"/>
      <c r="COD276" s="466"/>
      <c r="COE276" s="466"/>
      <c r="COF276" s="466"/>
      <c r="COG276" s="466"/>
      <c r="COH276" s="466"/>
      <c r="COI276" s="466"/>
      <c r="COJ276" s="466"/>
      <c r="COK276" s="466"/>
      <c r="COL276" s="466"/>
      <c r="COM276" s="466"/>
      <c r="CON276" s="466"/>
      <c r="COO276" s="466"/>
      <c r="COP276" s="466"/>
      <c r="COQ276" s="466"/>
      <c r="COR276" s="466"/>
      <c r="COS276" s="466"/>
      <c r="COT276" s="466"/>
      <c r="COU276" s="466"/>
      <c r="COV276" s="466"/>
      <c r="COW276" s="466"/>
      <c r="COX276" s="466"/>
      <c r="COY276" s="466"/>
      <c r="COZ276" s="466"/>
      <c r="CPA276" s="466"/>
      <c r="CPB276" s="466"/>
      <c r="CPC276" s="466"/>
      <c r="CPD276" s="466"/>
      <c r="CPE276" s="466"/>
      <c r="CPF276" s="466"/>
      <c r="CPG276" s="466"/>
      <c r="CPH276" s="466"/>
      <c r="CPI276" s="466"/>
      <c r="CPJ276" s="466"/>
      <c r="CPK276" s="466"/>
      <c r="CPL276" s="466"/>
      <c r="CPM276" s="466"/>
      <c r="CPN276" s="466"/>
      <c r="CPO276" s="466"/>
      <c r="CPP276" s="466"/>
      <c r="CPQ276" s="466"/>
      <c r="CPR276" s="466"/>
      <c r="CPS276" s="466"/>
      <c r="CPT276" s="466"/>
      <c r="CPU276" s="466"/>
      <c r="CPV276" s="466"/>
      <c r="CPW276" s="466"/>
      <c r="CPX276" s="466"/>
      <c r="CPY276" s="466"/>
      <c r="CPZ276" s="466"/>
      <c r="CQA276" s="466"/>
      <c r="CQB276" s="466"/>
      <c r="CQC276" s="466"/>
      <c r="CQD276" s="466"/>
      <c r="CQE276" s="466"/>
      <c r="CQF276" s="466"/>
      <c r="CQG276" s="466"/>
      <c r="CQH276" s="466"/>
      <c r="CQI276" s="466"/>
      <c r="CQJ276" s="466"/>
      <c r="CQK276" s="466"/>
      <c r="CQL276" s="466"/>
      <c r="CQM276" s="466"/>
      <c r="CQN276" s="466"/>
      <c r="CQO276" s="466"/>
      <c r="CQP276" s="466"/>
      <c r="CQQ276" s="466"/>
      <c r="CQR276" s="466"/>
      <c r="CQS276" s="466"/>
      <c r="CQT276" s="466"/>
      <c r="CQU276" s="466"/>
      <c r="CQV276" s="466"/>
      <c r="CQW276" s="466"/>
      <c r="CQX276" s="466"/>
      <c r="CQY276" s="466"/>
      <c r="CQZ276" s="466"/>
      <c r="CRA276" s="466"/>
      <c r="CRB276" s="466"/>
      <c r="CRC276" s="466"/>
      <c r="CRD276" s="466"/>
      <c r="CRE276" s="466"/>
      <c r="CRF276" s="466"/>
      <c r="CRG276" s="466"/>
      <c r="CRH276" s="466"/>
      <c r="CRI276" s="466"/>
      <c r="CRJ276" s="466"/>
      <c r="CRK276" s="466"/>
      <c r="CRL276" s="466"/>
      <c r="CRM276" s="466"/>
      <c r="CRN276" s="466"/>
      <c r="CRO276" s="466"/>
      <c r="CRP276" s="466"/>
      <c r="CRQ276" s="466"/>
      <c r="CRR276" s="466"/>
      <c r="CRS276" s="466"/>
      <c r="CRT276" s="466"/>
      <c r="CRU276" s="466"/>
      <c r="CRV276" s="466"/>
      <c r="CRW276" s="466"/>
      <c r="CRX276" s="466"/>
      <c r="CRY276" s="466"/>
      <c r="CRZ276" s="466"/>
      <c r="CSA276" s="466"/>
      <c r="CSB276" s="466"/>
      <c r="CSC276" s="466"/>
      <c r="CSD276" s="466"/>
      <c r="CSE276" s="466"/>
      <c r="CSF276" s="466"/>
      <c r="CSG276" s="466"/>
      <c r="CSH276" s="466"/>
      <c r="CSI276" s="466"/>
      <c r="CSJ276" s="466"/>
      <c r="CSK276" s="466"/>
      <c r="CSL276" s="466"/>
      <c r="CSM276" s="466"/>
      <c r="CSN276" s="466"/>
      <c r="CSO276" s="466"/>
      <c r="CSP276" s="466"/>
      <c r="CSQ276" s="466"/>
      <c r="CSR276" s="466"/>
      <c r="CSS276" s="466"/>
      <c r="CST276" s="466"/>
      <c r="CSU276" s="466"/>
      <c r="CSV276" s="466"/>
      <c r="CSW276" s="466"/>
      <c r="CSX276" s="466"/>
      <c r="CSY276" s="466"/>
      <c r="CSZ276" s="466"/>
      <c r="CTA276" s="466"/>
      <c r="CTB276" s="466"/>
      <c r="CTC276" s="466"/>
      <c r="CTD276" s="466"/>
      <c r="CTE276" s="466"/>
      <c r="CTF276" s="466"/>
      <c r="CTG276" s="466"/>
      <c r="CTH276" s="466"/>
      <c r="CTI276" s="466"/>
      <c r="CTJ276" s="466"/>
      <c r="CTK276" s="466"/>
      <c r="CTL276" s="466"/>
      <c r="CTM276" s="466"/>
      <c r="CTN276" s="466"/>
      <c r="CTO276" s="466"/>
      <c r="CTP276" s="466"/>
      <c r="CTQ276" s="466"/>
      <c r="CTR276" s="466"/>
      <c r="CTS276" s="466"/>
      <c r="CTT276" s="466"/>
      <c r="CTU276" s="466"/>
      <c r="CTV276" s="466"/>
      <c r="CTW276" s="466"/>
      <c r="CTX276" s="466"/>
      <c r="CTY276" s="466"/>
      <c r="CTZ276" s="466"/>
      <c r="CUA276" s="466"/>
      <c r="CUB276" s="466"/>
      <c r="CUC276" s="466"/>
      <c r="CUD276" s="466"/>
      <c r="CUE276" s="466"/>
      <c r="CUF276" s="466"/>
      <c r="CUG276" s="466"/>
      <c r="CUH276" s="466"/>
      <c r="CUI276" s="466"/>
      <c r="CUJ276" s="466"/>
      <c r="CUK276" s="466"/>
      <c r="CUL276" s="466"/>
      <c r="CUM276" s="466"/>
      <c r="CUN276" s="466"/>
      <c r="CUO276" s="466"/>
      <c r="CUP276" s="466"/>
      <c r="CUQ276" s="466"/>
      <c r="CUR276" s="466"/>
      <c r="CUS276" s="466"/>
      <c r="CUT276" s="466"/>
      <c r="CUU276" s="466"/>
      <c r="CUV276" s="466"/>
      <c r="CUW276" s="466"/>
      <c r="CUX276" s="466"/>
      <c r="CUY276" s="466"/>
      <c r="CUZ276" s="466"/>
      <c r="CVA276" s="466"/>
      <c r="CVB276" s="466"/>
      <c r="CVC276" s="466"/>
      <c r="CVD276" s="466"/>
      <c r="CVE276" s="466"/>
      <c r="CVF276" s="466"/>
      <c r="CVG276" s="466"/>
      <c r="CVH276" s="466"/>
      <c r="CVI276" s="466"/>
      <c r="CVJ276" s="466"/>
      <c r="CVK276" s="466"/>
      <c r="CVL276" s="466"/>
      <c r="CVM276" s="466"/>
      <c r="CVN276" s="466"/>
      <c r="CVO276" s="466"/>
      <c r="CVP276" s="466"/>
      <c r="CVQ276" s="466"/>
      <c r="CVR276" s="466"/>
      <c r="CVS276" s="466"/>
      <c r="CVT276" s="466"/>
      <c r="CVU276" s="466"/>
      <c r="CVV276" s="466"/>
      <c r="CVW276" s="466"/>
      <c r="CVX276" s="466"/>
      <c r="CVY276" s="466"/>
      <c r="CVZ276" s="466"/>
      <c r="CWA276" s="466"/>
      <c r="CWB276" s="466"/>
      <c r="CWC276" s="466"/>
      <c r="CWD276" s="466"/>
      <c r="CWE276" s="466"/>
      <c r="CWF276" s="466"/>
      <c r="CWG276" s="466"/>
      <c r="CWH276" s="466"/>
      <c r="CWI276" s="466"/>
      <c r="CWJ276" s="466"/>
      <c r="CWK276" s="466"/>
      <c r="CWL276" s="466"/>
      <c r="CWM276" s="466"/>
      <c r="CWN276" s="466"/>
      <c r="CWO276" s="466"/>
      <c r="CWP276" s="466"/>
      <c r="CWQ276" s="466"/>
      <c r="CWR276" s="466"/>
      <c r="CWS276" s="466"/>
      <c r="CWT276" s="466"/>
      <c r="CWU276" s="466"/>
      <c r="CWV276" s="466"/>
      <c r="CWW276" s="466"/>
      <c r="CWX276" s="466"/>
      <c r="CWY276" s="466"/>
      <c r="CWZ276" s="466"/>
      <c r="CXA276" s="466"/>
      <c r="CXB276" s="466"/>
      <c r="CXC276" s="466"/>
      <c r="CXD276" s="466"/>
      <c r="CXE276" s="466"/>
      <c r="CXF276" s="466"/>
      <c r="CXG276" s="466"/>
      <c r="CXH276" s="466"/>
      <c r="CXI276" s="466"/>
      <c r="CXJ276" s="466"/>
      <c r="CXK276" s="466"/>
      <c r="CXL276" s="466"/>
      <c r="CXM276" s="466"/>
      <c r="CXN276" s="466"/>
      <c r="CXO276" s="466"/>
      <c r="CXP276" s="466"/>
      <c r="CXQ276" s="466"/>
      <c r="CXR276" s="466"/>
      <c r="CXS276" s="466"/>
      <c r="CXT276" s="466"/>
      <c r="CXU276" s="466"/>
      <c r="CXV276" s="466"/>
      <c r="CXW276" s="466"/>
      <c r="CXX276" s="466"/>
      <c r="CXY276" s="466"/>
      <c r="CXZ276" s="466"/>
      <c r="CYA276" s="466"/>
      <c r="CYB276" s="466"/>
      <c r="CYC276" s="466"/>
      <c r="CYD276" s="466"/>
      <c r="CYE276" s="466"/>
      <c r="CYF276" s="466"/>
      <c r="CYG276" s="466"/>
      <c r="CYH276" s="466"/>
      <c r="CYI276" s="466"/>
      <c r="CYJ276" s="466"/>
      <c r="CYK276" s="466"/>
      <c r="CYL276" s="466"/>
      <c r="CYM276" s="466"/>
      <c r="CYN276" s="466"/>
      <c r="CYO276" s="466"/>
      <c r="CYP276" s="466"/>
      <c r="CYQ276" s="466"/>
      <c r="CYR276" s="466"/>
      <c r="CYS276" s="466"/>
      <c r="CYT276" s="466"/>
      <c r="CYU276" s="466"/>
      <c r="CYV276" s="466"/>
      <c r="CYW276" s="466"/>
      <c r="CYX276" s="466"/>
      <c r="CYY276" s="466"/>
      <c r="CYZ276" s="466"/>
      <c r="CZA276" s="466"/>
      <c r="CZB276" s="466"/>
      <c r="CZC276" s="466"/>
      <c r="CZD276" s="466"/>
      <c r="CZE276" s="466"/>
      <c r="CZF276" s="466"/>
      <c r="CZG276" s="466"/>
      <c r="CZH276" s="466"/>
      <c r="CZI276" s="466"/>
      <c r="CZJ276" s="466"/>
      <c r="CZK276" s="466"/>
      <c r="CZL276" s="466"/>
      <c r="CZM276" s="466"/>
      <c r="CZN276" s="466"/>
      <c r="CZO276" s="466"/>
      <c r="CZP276" s="466"/>
      <c r="CZQ276" s="466"/>
      <c r="CZR276" s="466"/>
      <c r="CZS276" s="466"/>
      <c r="CZT276" s="466"/>
      <c r="CZU276" s="466"/>
      <c r="CZV276" s="466"/>
      <c r="CZW276" s="466"/>
      <c r="CZX276" s="466"/>
      <c r="CZY276" s="466"/>
      <c r="CZZ276" s="466"/>
      <c r="DAA276" s="466"/>
      <c r="DAB276" s="466"/>
      <c r="DAC276" s="466"/>
      <c r="DAD276" s="466"/>
      <c r="DAE276" s="466"/>
      <c r="DAF276" s="466"/>
      <c r="DAG276" s="466"/>
      <c r="DAH276" s="466"/>
      <c r="DAI276" s="466"/>
      <c r="DAJ276" s="466"/>
      <c r="DAK276" s="466"/>
      <c r="DAL276" s="466"/>
      <c r="DAM276" s="466"/>
      <c r="DAN276" s="466"/>
      <c r="DAO276" s="466"/>
      <c r="DAP276" s="466"/>
      <c r="DAQ276" s="466"/>
      <c r="DAR276" s="466"/>
      <c r="DAS276" s="466"/>
      <c r="DAT276" s="466"/>
      <c r="DAU276" s="466"/>
      <c r="DAV276" s="466"/>
      <c r="DAW276" s="466"/>
      <c r="DAX276" s="466"/>
      <c r="DAY276" s="466"/>
      <c r="DAZ276" s="466"/>
      <c r="DBA276" s="466"/>
      <c r="DBB276" s="466"/>
      <c r="DBC276" s="466"/>
      <c r="DBD276" s="466"/>
      <c r="DBE276" s="466"/>
      <c r="DBF276" s="466"/>
      <c r="DBG276" s="466"/>
      <c r="DBH276" s="466"/>
      <c r="DBI276" s="466"/>
      <c r="DBJ276" s="466"/>
      <c r="DBK276" s="466"/>
      <c r="DBL276" s="466"/>
      <c r="DBM276" s="466"/>
      <c r="DBN276" s="466"/>
      <c r="DBO276" s="466"/>
      <c r="DBP276" s="466"/>
      <c r="DBQ276" s="466"/>
      <c r="DBR276" s="466"/>
      <c r="DBS276" s="466"/>
      <c r="DBT276" s="466"/>
      <c r="DBU276" s="466"/>
      <c r="DBV276" s="466"/>
      <c r="DBW276" s="466"/>
      <c r="DBX276" s="466"/>
      <c r="DBY276" s="466"/>
      <c r="DBZ276" s="466"/>
      <c r="DCA276" s="466"/>
      <c r="DCB276" s="466"/>
      <c r="DCC276" s="466"/>
      <c r="DCD276" s="466"/>
      <c r="DCE276" s="466"/>
      <c r="DCF276" s="466"/>
      <c r="DCG276" s="466"/>
      <c r="DCH276" s="466"/>
      <c r="DCI276" s="466"/>
      <c r="DCJ276" s="466"/>
      <c r="DCK276" s="466"/>
      <c r="DCL276" s="466"/>
      <c r="DCM276" s="466"/>
      <c r="DCN276" s="466"/>
      <c r="DCO276" s="466"/>
      <c r="DCP276" s="466"/>
      <c r="DCQ276" s="466"/>
      <c r="DCR276" s="466"/>
      <c r="DCS276" s="466"/>
      <c r="DCT276" s="466"/>
      <c r="DCU276" s="466"/>
      <c r="DCV276" s="466"/>
      <c r="DCW276" s="466"/>
      <c r="DCX276" s="466"/>
      <c r="DCY276" s="466"/>
      <c r="DCZ276" s="466"/>
      <c r="DDA276" s="466"/>
      <c r="DDB276" s="466"/>
      <c r="DDC276" s="466"/>
      <c r="DDD276" s="466"/>
      <c r="DDE276" s="466"/>
      <c r="DDF276" s="466"/>
      <c r="DDG276" s="466"/>
      <c r="DDH276" s="466"/>
      <c r="DDI276" s="466"/>
      <c r="DDJ276" s="466"/>
      <c r="DDK276" s="466"/>
      <c r="DDL276" s="466"/>
      <c r="DDM276" s="466"/>
      <c r="DDN276" s="466"/>
      <c r="DDO276" s="466"/>
      <c r="DDP276" s="466"/>
      <c r="DDQ276" s="466"/>
      <c r="DDR276" s="466"/>
      <c r="DDS276" s="466"/>
      <c r="DDT276" s="466"/>
      <c r="DDU276" s="466"/>
      <c r="DDV276" s="466"/>
      <c r="DDW276" s="466"/>
      <c r="DDX276" s="466"/>
      <c r="DDY276" s="466"/>
      <c r="DDZ276" s="466"/>
      <c r="DEA276" s="466"/>
      <c r="DEB276" s="466"/>
      <c r="DEC276" s="466"/>
      <c r="DED276" s="466"/>
      <c r="DEE276" s="466"/>
      <c r="DEF276" s="466"/>
      <c r="DEG276" s="466"/>
      <c r="DEH276" s="466"/>
      <c r="DEI276" s="466"/>
      <c r="DEJ276" s="466"/>
      <c r="DEK276" s="466"/>
      <c r="DEL276" s="466"/>
      <c r="DEM276" s="466"/>
      <c r="DEN276" s="466"/>
      <c r="DEO276" s="466"/>
      <c r="DEP276" s="466"/>
      <c r="DEQ276" s="466"/>
      <c r="DER276" s="466"/>
      <c r="DES276" s="466"/>
      <c r="DET276" s="466"/>
      <c r="DEU276" s="466"/>
      <c r="DEV276" s="466"/>
      <c r="DEW276" s="466"/>
      <c r="DEX276" s="466"/>
      <c r="DEY276" s="466"/>
      <c r="DEZ276" s="466"/>
      <c r="DFA276" s="466"/>
      <c r="DFB276" s="466"/>
      <c r="DFC276" s="466"/>
      <c r="DFD276" s="466"/>
      <c r="DFE276" s="466"/>
      <c r="DFF276" s="466"/>
      <c r="DFG276" s="466"/>
      <c r="DFH276" s="466"/>
      <c r="DFI276" s="466"/>
      <c r="DFJ276" s="466"/>
      <c r="DFK276" s="466"/>
      <c r="DFL276" s="466"/>
      <c r="DFM276" s="466"/>
      <c r="DFN276" s="466"/>
      <c r="DFO276" s="466"/>
      <c r="DFP276" s="466"/>
      <c r="DFQ276" s="466"/>
      <c r="DFR276" s="466"/>
      <c r="DFS276" s="466"/>
      <c r="DFT276" s="466"/>
      <c r="DFU276" s="466"/>
      <c r="DFV276" s="466"/>
      <c r="DFW276" s="466"/>
      <c r="DFX276" s="466"/>
      <c r="DFY276" s="466"/>
      <c r="DFZ276" s="466"/>
      <c r="DGA276" s="466"/>
      <c r="DGB276" s="466"/>
      <c r="DGC276" s="466"/>
      <c r="DGD276" s="466"/>
      <c r="DGE276" s="466"/>
      <c r="DGF276" s="466"/>
      <c r="DGG276" s="466"/>
      <c r="DGH276" s="466"/>
      <c r="DGI276" s="466"/>
      <c r="DGJ276" s="466"/>
      <c r="DGK276" s="466"/>
      <c r="DGL276" s="466"/>
      <c r="DGM276" s="466"/>
      <c r="DGN276" s="466"/>
      <c r="DGO276" s="466"/>
      <c r="DGP276" s="466"/>
      <c r="DGQ276" s="466"/>
      <c r="DGR276" s="466"/>
      <c r="DGS276" s="466"/>
      <c r="DGT276" s="466"/>
      <c r="DGU276" s="466"/>
      <c r="DGV276" s="466"/>
      <c r="DGW276" s="466"/>
      <c r="DGX276" s="466"/>
      <c r="DGY276" s="466"/>
      <c r="DGZ276" s="466"/>
      <c r="DHA276" s="466"/>
      <c r="DHB276" s="466"/>
      <c r="DHC276" s="466"/>
      <c r="DHD276" s="466"/>
      <c r="DHE276" s="466"/>
      <c r="DHF276" s="466"/>
      <c r="DHG276" s="466"/>
      <c r="DHH276" s="466"/>
      <c r="DHI276" s="466"/>
      <c r="DHJ276" s="466"/>
      <c r="DHK276" s="466"/>
      <c r="DHL276" s="466"/>
      <c r="DHM276" s="466"/>
      <c r="DHN276" s="466"/>
      <c r="DHO276" s="466"/>
      <c r="DHP276" s="466"/>
      <c r="DHQ276" s="466"/>
      <c r="DHR276" s="466"/>
      <c r="DHS276" s="466"/>
      <c r="DHT276" s="466"/>
      <c r="DHU276" s="466"/>
      <c r="DHV276" s="466"/>
      <c r="DHW276" s="466"/>
      <c r="DHX276" s="466"/>
      <c r="DHY276" s="466"/>
      <c r="DHZ276" s="466"/>
      <c r="DIA276" s="466"/>
      <c r="DIB276" s="466"/>
      <c r="DIC276" s="466"/>
      <c r="DID276" s="466"/>
      <c r="DIE276" s="466"/>
      <c r="DIF276" s="466"/>
      <c r="DIG276" s="466"/>
      <c r="DIH276" s="466"/>
      <c r="DII276" s="466"/>
      <c r="DIJ276" s="466"/>
      <c r="DIK276" s="466"/>
      <c r="DIL276" s="466"/>
      <c r="DIM276" s="466"/>
      <c r="DIN276" s="466"/>
      <c r="DIO276" s="466"/>
      <c r="DIP276" s="466"/>
      <c r="DIQ276" s="466"/>
      <c r="DIR276" s="466"/>
      <c r="DIS276" s="466"/>
      <c r="DIT276" s="466"/>
      <c r="DIU276" s="466"/>
      <c r="DIV276" s="466"/>
      <c r="DIW276" s="466"/>
      <c r="DIX276" s="466"/>
      <c r="DIY276" s="466"/>
      <c r="DIZ276" s="466"/>
      <c r="DJA276" s="466"/>
      <c r="DJB276" s="466"/>
      <c r="DJC276" s="466"/>
      <c r="DJD276" s="466"/>
      <c r="DJE276" s="466"/>
      <c r="DJF276" s="466"/>
      <c r="DJG276" s="466"/>
      <c r="DJH276" s="466"/>
      <c r="DJI276" s="466"/>
      <c r="DJJ276" s="466"/>
      <c r="DJK276" s="466"/>
      <c r="DJL276" s="466"/>
      <c r="DJM276" s="466"/>
      <c r="DJN276" s="466"/>
      <c r="DJO276" s="466"/>
      <c r="DJP276" s="466"/>
      <c r="DJQ276" s="466"/>
      <c r="DJR276" s="466"/>
      <c r="DJS276" s="466"/>
      <c r="DJT276" s="466"/>
      <c r="DJU276" s="466"/>
      <c r="DJV276" s="466"/>
      <c r="DJW276" s="466"/>
      <c r="DJX276" s="466"/>
      <c r="DJY276" s="466"/>
      <c r="DJZ276" s="466"/>
      <c r="DKA276" s="466"/>
      <c r="DKB276" s="466"/>
      <c r="DKC276" s="466"/>
      <c r="DKD276" s="466"/>
      <c r="DKE276" s="466"/>
      <c r="DKF276" s="466"/>
      <c r="DKG276" s="466"/>
      <c r="DKH276" s="466"/>
      <c r="DKI276" s="466"/>
      <c r="DKJ276" s="466"/>
      <c r="DKK276" s="466"/>
      <c r="DKL276" s="466"/>
      <c r="DKM276" s="466"/>
      <c r="DKN276" s="466"/>
      <c r="DKO276" s="466"/>
      <c r="DKP276" s="466"/>
      <c r="DKQ276" s="466"/>
      <c r="DKR276" s="466"/>
      <c r="DKS276" s="466"/>
      <c r="DKT276" s="466"/>
      <c r="DKU276" s="466"/>
      <c r="DKV276" s="466"/>
      <c r="DKW276" s="466"/>
      <c r="DKX276" s="466"/>
      <c r="DKY276" s="466"/>
      <c r="DKZ276" s="466"/>
      <c r="DLA276" s="466"/>
      <c r="DLB276" s="466"/>
      <c r="DLC276" s="466"/>
      <c r="DLD276" s="466"/>
      <c r="DLE276" s="466"/>
      <c r="DLF276" s="466"/>
      <c r="DLG276" s="466"/>
      <c r="DLH276" s="466"/>
      <c r="DLI276" s="466"/>
      <c r="DLJ276" s="466"/>
      <c r="DLK276" s="466"/>
      <c r="DLL276" s="466"/>
      <c r="DLM276" s="466"/>
      <c r="DLN276" s="466"/>
      <c r="DLO276" s="466"/>
      <c r="DLP276" s="466"/>
      <c r="DLQ276" s="466"/>
      <c r="DLR276" s="466"/>
      <c r="DLS276" s="466"/>
      <c r="DLT276" s="466"/>
      <c r="DLU276" s="466"/>
      <c r="DLV276" s="466"/>
      <c r="DLW276" s="466"/>
      <c r="DLX276" s="466"/>
      <c r="DLY276" s="466"/>
      <c r="DLZ276" s="466"/>
      <c r="DMA276" s="466"/>
      <c r="DMB276" s="466"/>
      <c r="DMC276" s="466"/>
      <c r="DMD276" s="466"/>
      <c r="DME276" s="466"/>
      <c r="DMF276" s="466"/>
      <c r="DMG276" s="466"/>
      <c r="DMH276" s="466"/>
      <c r="DMI276" s="466"/>
      <c r="DMJ276" s="466"/>
      <c r="DMK276" s="466"/>
      <c r="DML276" s="466"/>
      <c r="DMM276" s="466"/>
      <c r="DMN276" s="466"/>
      <c r="DMO276" s="466"/>
      <c r="DMP276" s="466"/>
      <c r="DMQ276" s="466"/>
      <c r="DMR276" s="466"/>
      <c r="DMS276" s="466"/>
      <c r="DMT276" s="466"/>
      <c r="DMU276" s="466"/>
      <c r="DMV276" s="466"/>
      <c r="DMW276" s="466"/>
      <c r="DMX276" s="466"/>
      <c r="DMY276" s="466"/>
      <c r="DMZ276" s="466"/>
      <c r="DNA276" s="466"/>
      <c r="DNB276" s="466"/>
      <c r="DNC276" s="466"/>
      <c r="DND276" s="466"/>
      <c r="DNE276" s="466"/>
      <c r="DNF276" s="466"/>
      <c r="DNG276" s="466"/>
      <c r="DNH276" s="466"/>
      <c r="DNI276" s="466"/>
      <c r="DNJ276" s="466"/>
      <c r="DNK276" s="466"/>
      <c r="DNL276" s="466"/>
      <c r="DNM276" s="466"/>
      <c r="DNN276" s="466"/>
      <c r="DNO276" s="466"/>
      <c r="DNP276" s="466"/>
      <c r="DNQ276" s="466"/>
      <c r="DNR276" s="466"/>
      <c r="DNS276" s="466"/>
      <c r="DNT276" s="466"/>
      <c r="DNU276" s="466"/>
      <c r="DNV276" s="466"/>
      <c r="DNW276" s="466"/>
      <c r="DNX276" s="466"/>
      <c r="DNY276" s="466"/>
      <c r="DNZ276" s="466"/>
      <c r="DOA276" s="466"/>
      <c r="DOB276" s="466"/>
      <c r="DOC276" s="466"/>
      <c r="DOD276" s="466"/>
      <c r="DOE276" s="466"/>
      <c r="DOF276" s="466"/>
      <c r="DOG276" s="466"/>
      <c r="DOH276" s="466"/>
      <c r="DOI276" s="466"/>
      <c r="DOJ276" s="466"/>
      <c r="DOK276" s="466"/>
      <c r="DOL276" s="466"/>
      <c r="DOM276" s="466"/>
      <c r="DON276" s="466"/>
      <c r="DOO276" s="466"/>
      <c r="DOP276" s="466"/>
      <c r="DOQ276" s="466"/>
      <c r="DOR276" s="466"/>
      <c r="DOS276" s="466"/>
      <c r="DOT276" s="466"/>
      <c r="DOU276" s="466"/>
      <c r="DOV276" s="466"/>
      <c r="DOW276" s="466"/>
      <c r="DOX276" s="466"/>
      <c r="DOY276" s="466"/>
      <c r="DOZ276" s="466"/>
      <c r="DPA276" s="466"/>
      <c r="DPB276" s="466"/>
      <c r="DPC276" s="466"/>
      <c r="DPD276" s="466"/>
      <c r="DPE276" s="466"/>
      <c r="DPF276" s="466"/>
      <c r="DPG276" s="466"/>
      <c r="DPH276" s="466"/>
      <c r="DPI276" s="466"/>
      <c r="DPJ276" s="466"/>
      <c r="DPK276" s="466"/>
      <c r="DPL276" s="466"/>
      <c r="DPM276" s="466"/>
      <c r="DPN276" s="466"/>
      <c r="DPO276" s="466"/>
      <c r="DPP276" s="466"/>
      <c r="DPQ276" s="466"/>
      <c r="DPR276" s="466"/>
      <c r="DPS276" s="466"/>
      <c r="DPT276" s="466"/>
      <c r="DPU276" s="466"/>
      <c r="DPV276" s="466"/>
      <c r="DPW276" s="466"/>
      <c r="DPX276" s="466"/>
      <c r="DPY276" s="466"/>
      <c r="DPZ276" s="466"/>
      <c r="DQA276" s="466"/>
      <c r="DQB276" s="466"/>
      <c r="DQC276" s="466"/>
      <c r="DQD276" s="466"/>
      <c r="DQE276" s="466"/>
      <c r="DQF276" s="466"/>
      <c r="DQG276" s="466"/>
      <c r="DQH276" s="466"/>
      <c r="DQI276" s="466"/>
      <c r="DQJ276" s="466"/>
      <c r="DQK276" s="466"/>
      <c r="DQL276" s="466"/>
      <c r="DQM276" s="466"/>
      <c r="DQN276" s="466"/>
      <c r="DQO276" s="466"/>
      <c r="DQP276" s="466"/>
      <c r="DQQ276" s="466"/>
      <c r="DQR276" s="466"/>
      <c r="DQS276" s="466"/>
      <c r="DQT276" s="466"/>
      <c r="DQU276" s="466"/>
      <c r="DQV276" s="466"/>
      <c r="DQW276" s="466"/>
      <c r="DQX276" s="466"/>
      <c r="DQY276" s="466"/>
      <c r="DQZ276" s="466"/>
      <c r="DRA276" s="466"/>
      <c r="DRB276" s="466"/>
      <c r="DRC276" s="466"/>
      <c r="DRD276" s="466"/>
      <c r="DRE276" s="466"/>
      <c r="DRF276" s="466"/>
      <c r="DRG276" s="466"/>
      <c r="DRH276" s="466"/>
      <c r="DRI276" s="466"/>
      <c r="DRJ276" s="466"/>
      <c r="DRK276" s="466"/>
      <c r="DRL276" s="466"/>
      <c r="DRM276" s="466"/>
      <c r="DRN276" s="466"/>
      <c r="DRO276" s="466"/>
      <c r="DRP276" s="466"/>
      <c r="DRQ276" s="466"/>
      <c r="DRR276" s="466"/>
      <c r="DRS276" s="466"/>
      <c r="DRT276" s="466"/>
      <c r="DRU276" s="466"/>
      <c r="DRV276" s="466"/>
      <c r="DRW276" s="466"/>
      <c r="DRX276" s="466"/>
      <c r="DRY276" s="466"/>
      <c r="DRZ276" s="466"/>
      <c r="DSA276" s="466"/>
      <c r="DSB276" s="466"/>
      <c r="DSC276" s="466"/>
      <c r="DSD276" s="466"/>
      <c r="DSE276" s="466"/>
      <c r="DSF276" s="466"/>
      <c r="DSG276" s="466"/>
      <c r="DSH276" s="466"/>
      <c r="DSI276" s="466"/>
      <c r="DSJ276" s="466"/>
      <c r="DSK276" s="466"/>
      <c r="DSL276" s="466"/>
      <c r="DSM276" s="466"/>
      <c r="DSN276" s="466"/>
      <c r="DSO276" s="466"/>
      <c r="DSP276" s="466"/>
      <c r="DSQ276" s="466"/>
      <c r="DSR276" s="466"/>
      <c r="DSS276" s="466"/>
      <c r="DST276" s="466"/>
      <c r="DSU276" s="466"/>
      <c r="DSV276" s="466"/>
      <c r="DSW276" s="466"/>
      <c r="DSX276" s="466"/>
      <c r="DSY276" s="466"/>
      <c r="DSZ276" s="466"/>
      <c r="DTA276" s="466"/>
      <c r="DTB276" s="466"/>
      <c r="DTC276" s="466"/>
      <c r="DTD276" s="466"/>
      <c r="DTE276" s="466"/>
      <c r="DTF276" s="466"/>
      <c r="DTG276" s="466"/>
      <c r="DTH276" s="466"/>
      <c r="DTI276" s="466"/>
      <c r="DTJ276" s="466"/>
      <c r="DTK276" s="466"/>
      <c r="DTL276" s="466"/>
      <c r="DTM276" s="466"/>
      <c r="DTN276" s="466"/>
      <c r="DTO276" s="466"/>
      <c r="DTP276" s="466"/>
      <c r="DTQ276" s="466"/>
      <c r="DTR276" s="466"/>
      <c r="DTS276" s="466"/>
      <c r="DTT276" s="466"/>
      <c r="DTU276" s="466"/>
      <c r="DTV276" s="466"/>
      <c r="DTW276" s="466"/>
      <c r="DTX276" s="466"/>
      <c r="DTY276" s="466"/>
      <c r="DTZ276" s="466"/>
      <c r="DUA276" s="466"/>
      <c r="DUB276" s="466"/>
      <c r="DUC276" s="466"/>
      <c r="DUD276" s="466"/>
      <c r="DUE276" s="466"/>
      <c r="DUF276" s="466"/>
      <c r="DUG276" s="466"/>
      <c r="DUH276" s="466"/>
      <c r="DUI276" s="466"/>
      <c r="DUJ276" s="466"/>
      <c r="DUK276" s="466"/>
      <c r="DUL276" s="466"/>
      <c r="DUM276" s="466"/>
      <c r="DUN276" s="466"/>
      <c r="DUO276" s="466"/>
      <c r="DUP276" s="466"/>
      <c r="DUQ276" s="466"/>
      <c r="DUR276" s="466"/>
      <c r="DUS276" s="466"/>
      <c r="DUT276" s="466"/>
      <c r="DUU276" s="466"/>
      <c r="DUV276" s="466"/>
      <c r="DUW276" s="466"/>
      <c r="DUX276" s="466"/>
      <c r="DUY276" s="466"/>
      <c r="DUZ276" s="466"/>
      <c r="DVA276" s="466"/>
      <c r="DVB276" s="466"/>
      <c r="DVC276" s="466"/>
      <c r="DVD276" s="466"/>
      <c r="DVE276" s="466"/>
      <c r="DVF276" s="466"/>
      <c r="DVG276" s="466"/>
      <c r="DVH276" s="466"/>
      <c r="DVI276" s="466"/>
      <c r="DVJ276" s="466"/>
      <c r="DVK276" s="466"/>
      <c r="DVL276" s="466"/>
      <c r="DVM276" s="466"/>
      <c r="DVN276" s="466"/>
      <c r="DVO276" s="466"/>
      <c r="DVP276" s="466"/>
      <c r="DVQ276" s="466"/>
      <c r="DVR276" s="466"/>
      <c r="DVS276" s="466"/>
      <c r="DVT276" s="466"/>
      <c r="DVU276" s="466"/>
      <c r="DVV276" s="466"/>
      <c r="DVW276" s="466"/>
      <c r="DVX276" s="466"/>
      <c r="DVY276" s="466"/>
      <c r="DVZ276" s="466"/>
      <c r="DWA276" s="466"/>
      <c r="DWB276" s="466"/>
      <c r="DWC276" s="466"/>
      <c r="DWD276" s="466"/>
      <c r="DWE276" s="466"/>
      <c r="DWF276" s="466"/>
      <c r="DWG276" s="466"/>
      <c r="DWH276" s="466"/>
      <c r="DWI276" s="466"/>
      <c r="DWJ276" s="466"/>
      <c r="DWK276" s="466"/>
      <c r="DWL276" s="466"/>
      <c r="DWM276" s="466"/>
      <c r="DWN276" s="466"/>
      <c r="DWO276" s="466"/>
      <c r="DWP276" s="466"/>
      <c r="DWQ276" s="466"/>
      <c r="DWR276" s="466"/>
      <c r="DWS276" s="466"/>
      <c r="DWT276" s="466"/>
      <c r="DWU276" s="466"/>
      <c r="DWV276" s="466"/>
      <c r="DWW276" s="466"/>
      <c r="DWX276" s="466"/>
      <c r="DWY276" s="466"/>
      <c r="DWZ276" s="466"/>
      <c r="DXA276" s="466"/>
      <c r="DXB276" s="466"/>
      <c r="DXC276" s="466"/>
      <c r="DXD276" s="466"/>
      <c r="DXE276" s="466"/>
      <c r="DXF276" s="466"/>
      <c r="DXG276" s="466"/>
      <c r="DXH276" s="466"/>
      <c r="DXI276" s="466"/>
      <c r="DXJ276" s="466"/>
      <c r="DXK276" s="466"/>
      <c r="DXL276" s="466"/>
      <c r="DXM276" s="466"/>
      <c r="DXN276" s="466"/>
      <c r="DXO276" s="466"/>
      <c r="DXP276" s="466"/>
      <c r="DXQ276" s="466"/>
      <c r="DXR276" s="466"/>
      <c r="DXS276" s="466"/>
      <c r="DXT276" s="466"/>
      <c r="DXU276" s="466"/>
      <c r="DXV276" s="466"/>
      <c r="DXW276" s="466"/>
      <c r="DXX276" s="466"/>
      <c r="DXY276" s="466"/>
      <c r="DXZ276" s="466"/>
      <c r="DYA276" s="466"/>
      <c r="DYB276" s="466"/>
      <c r="DYC276" s="466"/>
      <c r="DYD276" s="466"/>
      <c r="DYE276" s="466"/>
      <c r="DYF276" s="466"/>
      <c r="DYG276" s="466"/>
      <c r="DYH276" s="466"/>
      <c r="DYI276" s="466"/>
      <c r="DYJ276" s="466"/>
      <c r="DYK276" s="466"/>
      <c r="DYL276" s="466"/>
      <c r="DYM276" s="466"/>
      <c r="DYN276" s="466"/>
      <c r="DYO276" s="466"/>
      <c r="DYP276" s="466"/>
      <c r="DYQ276" s="466"/>
      <c r="DYR276" s="466"/>
      <c r="DYS276" s="466"/>
      <c r="DYT276" s="466"/>
      <c r="DYU276" s="466"/>
      <c r="DYV276" s="466"/>
      <c r="DYW276" s="466"/>
      <c r="DYX276" s="466"/>
      <c r="DYY276" s="466"/>
      <c r="DYZ276" s="466"/>
      <c r="DZA276" s="466"/>
      <c r="DZB276" s="466"/>
      <c r="DZC276" s="466"/>
      <c r="DZD276" s="466"/>
      <c r="DZE276" s="466"/>
      <c r="DZF276" s="466"/>
      <c r="DZG276" s="466"/>
      <c r="DZH276" s="466"/>
      <c r="DZI276" s="466"/>
      <c r="DZJ276" s="466"/>
      <c r="DZK276" s="466"/>
      <c r="DZL276" s="466"/>
      <c r="DZM276" s="466"/>
      <c r="DZN276" s="466"/>
      <c r="DZO276" s="466"/>
      <c r="DZP276" s="466"/>
      <c r="DZQ276" s="466"/>
      <c r="DZR276" s="466"/>
      <c r="DZS276" s="466"/>
      <c r="DZT276" s="466"/>
      <c r="DZU276" s="466"/>
      <c r="DZV276" s="466"/>
      <c r="DZW276" s="466"/>
      <c r="DZX276" s="466"/>
      <c r="DZY276" s="466"/>
      <c r="DZZ276" s="466"/>
      <c r="EAA276" s="466"/>
      <c r="EAB276" s="466"/>
      <c r="EAC276" s="466"/>
      <c r="EAD276" s="466"/>
      <c r="EAE276" s="466"/>
      <c r="EAF276" s="466"/>
      <c r="EAG276" s="466"/>
      <c r="EAH276" s="466"/>
      <c r="EAI276" s="466"/>
      <c r="EAJ276" s="466"/>
      <c r="EAK276" s="466"/>
      <c r="EAL276" s="466"/>
      <c r="EAM276" s="466"/>
      <c r="EAN276" s="466"/>
      <c r="EAO276" s="466"/>
      <c r="EAP276" s="466"/>
      <c r="EAQ276" s="466"/>
      <c r="EAR276" s="466"/>
      <c r="EAS276" s="466"/>
      <c r="EAT276" s="466"/>
      <c r="EAU276" s="466"/>
      <c r="EAV276" s="466"/>
      <c r="EAW276" s="466"/>
      <c r="EAX276" s="466"/>
      <c r="EAY276" s="466"/>
      <c r="EAZ276" s="466"/>
      <c r="EBA276" s="466"/>
      <c r="EBB276" s="466"/>
      <c r="EBC276" s="466"/>
      <c r="EBD276" s="466"/>
      <c r="EBE276" s="466"/>
      <c r="EBF276" s="466"/>
      <c r="EBG276" s="466"/>
      <c r="EBH276" s="466"/>
      <c r="EBI276" s="466"/>
      <c r="EBJ276" s="466"/>
      <c r="EBK276" s="466"/>
      <c r="EBL276" s="466"/>
      <c r="EBM276" s="466"/>
      <c r="EBN276" s="466"/>
      <c r="EBO276" s="466"/>
      <c r="EBP276" s="466"/>
      <c r="EBQ276" s="466"/>
      <c r="EBR276" s="466"/>
      <c r="EBS276" s="466"/>
      <c r="EBT276" s="466"/>
      <c r="EBU276" s="466"/>
      <c r="EBV276" s="466"/>
      <c r="EBW276" s="466"/>
      <c r="EBX276" s="466"/>
      <c r="EBY276" s="466"/>
      <c r="EBZ276" s="466"/>
      <c r="ECA276" s="466"/>
      <c r="ECB276" s="466"/>
      <c r="ECC276" s="466"/>
      <c r="ECD276" s="466"/>
      <c r="ECE276" s="466"/>
      <c r="ECF276" s="466"/>
      <c r="ECG276" s="466"/>
      <c r="ECH276" s="466"/>
      <c r="ECI276" s="466"/>
      <c r="ECJ276" s="466"/>
      <c r="ECK276" s="466"/>
      <c r="ECL276" s="466"/>
      <c r="ECM276" s="466"/>
      <c r="ECN276" s="466"/>
      <c r="ECO276" s="466"/>
      <c r="ECP276" s="466"/>
      <c r="ECQ276" s="466"/>
      <c r="ECR276" s="466"/>
      <c r="ECS276" s="466"/>
      <c r="ECT276" s="466"/>
      <c r="ECU276" s="466"/>
      <c r="ECV276" s="466"/>
      <c r="ECW276" s="466"/>
      <c r="ECX276" s="466"/>
      <c r="ECY276" s="466"/>
      <c r="ECZ276" s="466"/>
      <c r="EDA276" s="466"/>
      <c r="EDB276" s="466"/>
      <c r="EDC276" s="466"/>
      <c r="EDD276" s="466"/>
      <c r="EDE276" s="466"/>
      <c r="EDF276" s="466"/>
      <c r="EDG276" s="466"/>
      <c r="EDH276" s="466"/>
      <c r="EDI276" s="466"/>
      <c r="EDJ276" s="466"/>
      <c r="EDK276" s="466"/>
      <c r="EDL276" s="466"/>
      <c r="EDM276" s="466"/>
      <c r="EDN276" s="466"/>
      <c r="EDO276" s="466"/>
      <c r="EDP276" s="466"/>
      <c r="EDQ276" s="466"/>
      <c r="EDR276" s="466"/>
      <c r="EDS276" s="466"/>
      <c r="EDT276" s="466"/>
      <c r="EDU276" s="466"/>
      <c r="EDV276" s="466"/>
      <c r="EDW276" s="466"/>
      <c r="EDX276" s="466"/>
      <c r="EDY276" s="466"/>
      <c r="EDZ276" s="466"/>
      <c r="EEA276" s="466"/>
      <c r="EEB276" s="466"/>
      <c r="EEC276" s="466"/>
      <c r="EED276" s="466"/>
      <c r="EEE276" s="466"/>
      <c r="EEF276" s="466"/>
      <c r="EEG276" s="466"/>
      <c r="EEH276" s="466"/>
      <c r="EEI276" s="466"/>
      <c r="EEJ276" s="466"/>
      <c r="EEK276" s="466"/>
      <c r="EEL276" s="466"/>
      <c r="EEM276" s="466"/>
      <c r="EEN276" s="466"/>
      <c r="EEO276" s="466"/>
      <c r="EEP276" s="466"/>
      <c r="EEQ276" s="466"/>
      <c r="EER276" s="466"/>
      <c r="EES276" s="466"/>
      <c r="EET276" s="466"/>
      <c r="EEU276" s="466"/>
      <c r="EEV276" s="466"/>
      <c r="EEW276" s="466"/>
      <c r="EEX276" s="466"/>
      <c r="EEY276" s="466"/>
      <c r="EEZ276" s="466"/>
      <c r="EFA276" s="466"/>
      <c r="EFB276" s="466"/>
      <c r="EFC276" s="466"/>
      <c r="EFD276" s="466"/>
      <c r="EFE276" s="466"/>
      <c r="EFF276" s="466"/>
      <c r="EFG276" s="466"/>
      <c r="EFH276" s="466"/>
      <c r="EFI276" s="466"/>
      <c r="EFJ276" s="466"/>
      <c r="EFK276" s="466"/>
      <c r="EFL276" s="466"/>
      <c r="EFM276" s="466"/>
      <c r="EFN276" s="466"/>
      <c r="EFO276" s="466"/>
      <c r="EFP276" s="466"/>
      <c r="EFQ276" s="466"/>
      <c r="EFR276" s="466"/>
      <c r="EFS276" s="466"/>
      <c r="EFT276" s="466"/>
      <c r="EFU276" s="466"/>
      <c r="EFV276" s="466"/>
      <c r="EFW276" s="466"/>
      <c r="EFX276" s="466"/>
      <c r="EFY276" s="466"/>
      <c r="EFZ276" s="466"/>
      <c r="EGA276" s="466"/>
      <c r="EGB276" s="466"/>
      <c r="EGC276" s="466"/>
      <c r="EGD276" s="466"/>
      <c r="EGE276" s="466"/>
      <c r="EGF276" s="466"/>
      <c r="EGG276" s="466"/>
      <c r="EGH276" s="466"/>
      <c r="EGI276" s="466"/>
      <c r="EGJ276" s="466"/>
      <c r="EGK276" s="466"/>
      <c r="EGL276" s="466"/>
      <c r="EGM276" s="466"/>
      <c r="EGN276" s="466"/>
      <c r="EGO276" s="466"/>
      <c r="EGP276" s="466"/>
      <c r="EGQ276" s="466"/>
      <c r="EGR276" s="466"/>
      <c r="EGS276" s="466"/>
      <c r="EGT276" s="466"/>
      <c r="EGU276" s="466"/>
      <c r="EGV276" s="466"/>
      <c r="EGW276" s="466"/>
      <c r="EGX276" s="466"/>
      <c r="EGY276" s="466"/>
      <c r="EGZ276" s="466"/>
      <c r="EHA276" s="466"/>
      <c r="EHB276" s="466"/>
      <c r="EHC276" s="466"/>
      <c r="EHD276" s="466"/>
      <c r="EHE276" s="466"/>
      <c r="EHF276" s="466"/>
      <c r="EHG276" s="466"/>
      <c r="EHH276" s="466"/>
      <c r="EHI276" s="466"/>
      <c r="EHJ276" s="466"/>
      <c r="EHK276" s="466"/>
      <c r="EHL276" s="466"/>
      <c r="EHM276" s="466"/>
      <c r="EHN276" s="466"/>
      <c r="EHO276" s="466"/>
      <c r="EHP276" s="466"/>
      <c r="EHQ276" s="466"/>
      <c r="EHR276" s="466"/>
      <c r="EHS276" s="466"/>
      <c r="EHT276" s="466"/>
      <c r="EHU276" s="466"/>
      <c r="EHV276" s="466"/>
      <c r="EHW276" s="466"/>
      <c r="EHX276" s="466"/>
      <c r="EHY276" s="466"/>
      <c r="EHZ276" s="466"/>
      <c r="EIA276" s="466"/>
      <c r="EIB276" s="466"/>
      <c r="EIC276" s="466"/>
      <c r="EID276" s="466"/>
      <c r="EIE276" s="466"/>
      <c r="EIF276" s="466"/>
      <c r="EIG276" s="466"/>
      <c r="EIH276" s="466"/>
      <c r="EII276" s="466"/>
      <c r="EIJ276" s="466"/>
      <c r="EIK276" s="466"/>
      <c r="EIL276" s="466"/>
      <c r="EIM276" s="466"/>
      <c r="EIN276" s="466"/>
      <c r="EIO276" s="466"/>
      <c r="EIP276" s="466"/>
      <c r="EIQ276" s="466"/>
      <c r="EIR276" s="466"/>
      <c r="EIS276" s="466"/>
      <c r="EIT276" s="466"/>
      <c r="EIU276" s="466"/>
      <c r="EIV276" s="466"/>
      <c r="EIW276" s="466"/>
      <c r="EIX276" s="466"/>
      <c r="EIY276" s="466"/>
      <c r="EIZ276" s="466"/>
      <c r="EJA276" s="466"/>
      <c r="EJB276" s="466"/>
      <c r="EJC276" s="466"/>
      <c r="EJD276" s="466"/>
      <c r="EJE276" s="466"/>
      <c r="EJF276" s="466"/>
      <c r="EJG276" s="466"/>
      <c r="EJH276" s="466"/>
      <c r="EJI276" s="466"/>
      <c r="EJJ276" s="466"/>
      <c r="EJK276" s="466"/>
      <c r="EJL276" s="466"/>
      <c r="EJM276" s="466"/>
      <c r="EJN276" s="466"/>
      <c r="EJO276" s="466"/>
      <c r="EJP276" s="466"/>
      <c r="EJQ276" s="466"/>
      <c r="EJR276" s="466"/>
      <c r="EJS276" s="466"/>
      <c r="EJT276" s="466"/>
      <c r="EJU276" s="466"/>
      <c r="EJV276" s="466"/>
      <c r="EJW276" s="466"/>
      <c r="EJX276" s="466"/>
      <c r="EJY276" s="466"/>
      <c r="EJZ276" s="466"/>
      <c r="EKA276" s="466"/>
      <c r="EKB276" s="466"/>
      <c r="EKC276" s="466"/>
      <c r="EKD276" s="466"/>
      <c r="EKE276" s="466"/>
      <c r="EKF276" s="466"/>
      <c r="EKG276" s="466"/>
      <c r="EKH276" s="466"/>
      <c r="EKI276" s="466"/>
      <c r="EKJ276" s="466"/>
      <c r="EKK276" s="466"/>
      <c r="EKL276" s="466"/>
      <c r="EKM276" s="466"/>
      <c r="EKN276" s="466"/>
      <c r="EKO276" s="466"/>
      <c r="EKP276" s="466"/>
      <c r="EKQ276" s="466"/>
      <c r="EKR276" s="466"/>
      <c r="EKS276" s="466"/>
      <c r="EKT276" s="466"/>
      <c r="EKU276" s="466"/>
      <c r="EKV276" s="466"/>
      <c r="EKW276" s="466"/>
      <c r="EKX276" s="466"/>
      <c r="EKY276" s="466"/>
      <c r="EKZ276" s="466"/>
      <c r="ELA276" s="466"/>
      <c r="ELB276" s="466"/>
      <c r="ELC276" s="466"/>
      <c r="ELD276" s="466"/>
      <c r="ELE276" s="466"/>
      <c r="ELF276" s="466"/>
      <c r="ELG276" s="466"/>
      <c r="ELH276" s="466"/>
      <c r="ELI276" s="466"/>
      <c r="ELJ276" s="466"/>
      <c r="ELK276" s="466"/>
      <c r="ELL276" s="466"/>
      <c r="ELM276" s="466"/>
      <c r="ELN276" s="466"/>
      <c r="ELO276" s="466"/>
      <c r="ELP276" s="466"/>
      <c r="ELQ276" s="466"/>
      <c r="ELR276" s="466"/>
      <c r="ELS276" s="466"/>
      <c r="ELT276" s="466"/>
      <c r="ELU276" s="466"/>
      <c r="ELV276" s="466"/>
      <c r="ELW276" s="466"/>
      <c r="ELX276" s="466"/>
      <c r="ELY276" s="466"/>
      <c r="ELZ276" s="466"/>
      <c r="EMA276" s="466"/>
      <c r="EMB276" s="466"/>
      <c r="EMC276" s="466"/>
      <c r="EMD276" s="466"/>
      <c r="EME276" s="466"/>
      <c r="EMF276" s="466"/>
      <c r="EMG276" s="466"/>
      <c r="EMH276" s="466"/>
      <c r="EMI276" s="466"/>
      <c r="EMJ276" s="466"/>
      <c r="EMK276" s="466"/>
      <c r="EML276" s="466"/>
      <c r="EMM276" s="466"/>
      <c r="EMN276" s="466"/>
      <c r="EMO276" s="466"/>
      <c r="EMP276" s="466"/>
      <c r="EMQ276" s="466"/>
      <c r="EMR276" s="466"/>
      <c r="EMS276" s="466"/>
      <c r="EMT276" s="466"/>
      <c r="EMU276" s="466"/>
      <c r="EMV276" s="466"/>
      <c r="EMW276" s="466"/>
      <c r="EMX276" s="466"/>
      <c r="EMY276" s="466"/>
      <c r="EMZ276" s="466"/>
      <c r="ENA276" s="466"/>
      <c r="ENB276" s="466"/>
      <c r="ENC276" s="466"/>
      <c r="END276" s="466"/>
      <c r="ENE276" s="466"/>
      <c r="ENF276" s="466"/>
      <c r="ENG276" s="466"/>
      <c r="ENH276" s="466"/>
      <c r="ENI276" s="466"/>
      <c r="ENJ276" s="466"/>
      <c r="ENK276" s="466"/>
      <c r="ENL276" s="466"/>
      <c r="ENM276" s="466"/>
      <c r="ENN276" s="466"/>
      <c r="ENO276" s="466"/>
      <c r="ENP276" s="466"/>
      <c r="ENQ276" s="466"/>
      <c r="ENR276" s="466"/>
      <c r="ENS276" s="466"/>
      <c r="ENT276" s="466"/>
      <c r="ENU276" s="466"/>
      <c r="ENV276" s="466"/>
      <c r="ENW276" s="466"/>
      <c r="ENX276" s="466"/>
      <c r="ENY276" s="466"/>
      <c r="ENZ276" s="466"/>
      <c r="EOA276" s="466"/>
      <c r="EOB276" s="466"/>
      <c r="EOC276" s="466"/>
      <c r="EOD276" s="466"/>
      <c r="EOE276" s="466"/>
      <c r="EOF276" s="466"/>
      <c r="EOG276" s="466"/>
      <c r="EOH276" s="466"/>
      <c r="EOI276" s="466"/>
      <c r="EOJ276" s="466"/>
      <c r="EOK276" s="466"/>
      <c r="EOL276" s="466"/>
      <c r="EOM276" s="466"/>
      <c r="EON276" s="466"/>
      <c r="EOO276" s="466"/>
      <c r="EOP276" s="466"/>
      <c r="EOQ276" s="466"/>
      <c r="EOR276" s="466"/>
      <c r="EOS276" s="466"/>
      <c r="EOT276" s="466"/>
      <c r="EOU276" s="466"/>
      <c r="EOV276" s="466"/>
      <c r="EOW276" s="466"/>
      <c r="EOX276" s="466"/>
      <c r="EOY276" s="466"/>
      <c r="EOZ276" s="466"/>
      <c r="EPA276" s="466"/>
      <c r="EPB276" s="466"/>
      <c r="EPC276" s="466"/>
      <c r="EPD276" s="466"/>
      <c r="EPE276" s="466"/>
      <c r="EPF276" s="466"/>
      <c r="EPG276" s="466"/>
      <c r="EPH276" s="466"/>
      <c r="EPI276" s="466"/>
      <c r="EPJ276" s="466"/>
      <c r="EPK276" s="466"/>
      <c r="EPL276" s="466"/>
      <c r="EPM276" s="466"/>
      <c r="EPN276" s="466"/>
      <c r="EPO276" s="466"/>
      <c r="EPP276" s="466"/>
      <c r="EPQ276" s="466"/>
      <c r="EPR276" s="466"/>
      <c r="EPS276" s="466"/>
      <c r="EPT276" s="466"/>
      <c r="EPU276" s="466"/>
      <c r="EPV276" s="466"/>
      <c r="EPW276" s="466"/>
      <c r="EPX276" s="466"/>
      <c r="EPY276" s="466"/>
      <c r="EPZ276" s="466"/>
      <c r="EQA276" s="466"/>
      <c r="EQB276" s="466"/>
      <c r="EQC276" s="466"/>
      <c r="EQD276" s="466"/>
      <c r="EQE276" s="466"/>
      <c r="EQF276" s="466"/>
      <c r="EQG276" s="466"/>
      <c r="EQH276" s="466"/>
      <c r="EQI276" s="466"/>
      <c r="EQJ276" s="466"/>
      <c r="EQK276" s="466"/>
      <c r="EQL276" s="466"/>
      <c r="EQM276" s="466"/>
      <c r="EQN276" s="466"/>
      <c r="EQO276" s="466"/>
      <c r="EQP276" s="466"/>
      <c r="EQQ276" s="466"/>
      <c r="EQR276" s="466"/>
      <c r="EQS276" s="466"/>
      <c r="EQT276" s="466"/>
      <c r="EQU276" s="466"/>
      <c r="EQV276" s="466"/>
      <c r="EQW276" s="466"/>
      <c r="EQX276" s="466"/>
      <c r="EQY276" s="466"/>
      <c r="EQZ276" s="466"/>
      <c r="ERA276" s="466"/>
      <c r="ERB276" s="466"/>
      <c r="ERC276" s="466"/>
      <c r="ERD276" s="466"/>
      <c r="ERE276" s="466"/>
      <c r="ERF276" s="466"/>
      <c r="ERG276" s="466"/>
      <c r="ERH276" s="466"/>
      <c r="ERI276" s="466"/>
      <c r="ERJ276" s="466"/>
      <c r="ERK276" s="466"/>
      <c r="ERL276" s="466"/>
      <c r="ERM276" s="466"/>
      <c r="ERN276" s="466"/>
      <c r="ERO276" s="466"/>
      <c r="ERP276" s="466"/>
      <c r="ERQ276" s="466"/>
      <c r="ERR276" s="466"/>
      <c r="ERS276" s="466"/>
      <c r="ERT276" s="466"/>
      <c r="ERU276" s="466"/>
      <c r="ERV276" s="466"/>
      <c r="ERW276" s="466"/>
      <c r="ERX276" s="466"/>
      <c r="ERY276" s="466"/>
      <c r="ERZ276" s="466"/>
      <c r="ESA276" s="466"/>
      <c r="ESB276" s="466"/>
      <c r="ESC276" s="466"/>
      <c r="ESD276" s="466"/>
      <c r="ESE276" s="466"/>
      <c r="ESF276" s="466"/>
      <c r="ESG276" s="466"/>
      <c r="ESH276" s="466"/>
      <c r="ESI276" s="466"/>
      <c r="ESJ276" s="466"/>
      <c r="ESK276" s="466"/>
      <c r="ESL276" s="466"/>
      <c r="ESM276" s="466"/>
      <c r="ESN276" s="466"/>
      <c r="ESO276" s="466"/>
      <c r="ESP276" s="466"/>
      <c r="ESQ276" s="466"/>
      <c r="ESR276" s="466"/>
      <c r="ESS276" s="466"/>
      <c r="EST276" s="466"/>
      <c r="ESU276" s="466"/>
      <c r="ESV276" s="466"/>
      <c r="ESW276" s="466"/>
      <c r="ESX276" s="466"/>
      <c r="ESY276" s="466"/>
      <c r="ESZ276" s="466"/>
      <c r="ETA276" s="466"/>
      <c r="ETB276" s="466"/>
      <c r="ETC276" s="466"/>
      <c r="ETD276" s="466"/>
      <c r="ETE276" s="466"/>
      <c r="ETF276" s="466"/>
      <c r="ETG276" s="466"/>
      <c r="ETH276" s="466"/>
      <c r="ETI276" s="466"/>
      <c r="ETJ276" s="466"/>
      <c r="ETK276" s="466"/>
      <c r="ETL276" s="466"/>
      <c r="ETM276" s="466"/>
      <c r="ETN276" s="466"/>
      <c r="ETO276" s="466"/>
      <c r="ETP276" s="466"/>
      <c r="ETQ276" s="466"/>
      <c r="ETR276" s="466"/>
      <c r="ETS276" s="466"/>
      <c r="ETT276" s="466"/>
      <c r="ETU276" s="466"/>
      <c r="ETV276" s="466"/>
      <c r="ETW276" s="466"/>
      <c r="ETX276" s="466"/>
      <c r="ETY276" s="466"/>
      <c r="ETZ276" s="466"/>
      <c r="EUA276" s="466"/>
      <c r="EUB276" s="466"/>
      <c r="EUC276" s="466"/>
      <c r="EUD276" s="466"/>
      <c r="EUE276" s="466"/>
      <c r="EUF276" s="466"/>
      <c r="EUG276" s="466"/>
      <c r="EUH276" s="466"/>
      <c r="EUI276" s="466"/>
      <c r="EUJ276" s="466"/>
      <c r="EUK276" s="466"/>
      <c r="EUL276" s="466"/>
      <c r="EUM276" s="466"/>
      <c r="EUN276" s="466"/>
      <c r="EUO276" s="466"/>
      <c r="EUP276" s="466"/>
      <c r="EUQ276" s="466"/>
      <c r="EUR276" s="466"/>
      <c r="EUS276" s="466"/>
      <c r="EUT276" s="466"/>
      <c r="EUU276" s="466"/>
      <c r="EUV276" s="466"/>
      <c r="EUW276" s="466"/>
      <c r="EUX276" s="466"/>
      <c r="EUY276" s="466"/>
      <c r="EUZ276" s="466"/>
      <c r="EVA276" s="466"/>
      <c r="EVB276" s="466"/>
      <c r="EVC276" s="466"/>
      <c r="EVD276" s="466"/>
      <c r="EVE276" s="466"/>
      <c r="EVF276" s="466"/>
      <c r="EVG276" s="466"/>
      <c r="EVH276" s="466"/>
      <c r="EVI276" s="466"/>
      <c r="EVJ276" s="466"/>
      <c r="EVK276" s="466"/>
      <c r="EVL276" s="466"/>
      <c r="EVM276" s="466"/>
      <c r="EVN276" s="466"/>
      <c r="EVO276" s="466"/>
      <c r="EVP276" s="466"/>
      <c r="EVQ276" s="466"/>
      <c r="EVR276" s="466"/>
      <c r="EVS276" s="466"/>
      <c r="EVT276" s="466"/>
      <c r="EVU276" s="466"/>
      <c r="EVV276" s="466"/>
      <c r="EVW276" s="466"/>
      <c r="EVX276" s="466"/>
      <c r="EVY276" s="466"/>
      <c r="EVZ276" s="466"/>
      <c r="EWA276" s="466"/>
      <c r="EWB276" s="466"/>
      <c r="EWC276" s="466"/>
      <c r="EWD276" s="466"/>
      <c r="EWE276" s="466"/>
      <c r="EWF276" s="466"/>
      <c r="EWG276" s="466"/>
      <c r="EWH276" s="466"/>
      <c r="EWI276" s="466"/>
      <c r="EWJ276" s="466"/>
      <c r="EWK276" s="466"/>
      <c r="EWL276" s="466"/>
      <c r="EWM276" s="466"/>
      <c r="EWN276" s="466"/>
      <c r="EWO276" s="466"/>
      <c r="EWP276" s="466"/>
      <c r="EWQ276" s="466"/>
      <c r="EWR276" s="466"/>
      <c r="EWS276" s="466"/>
      <c r="EWT276" s="466"/>
      <c r="EWU276" s="466"/>
      <c r="EWV276" s="466"/>
      <c r="EWW276" s="466"/>
      <c r="EWX276" s="466"/>
      <c r="EWY276" s="466"/>
      <c r="EWZ276" s="466"/>
      <c r="EXA276" s="466"/>
      <c r="EXB276" s="466"/>
      <c r="EXC276" s="466"/>
      <c r="EXD276" s="466"/>
      <c r="EXE276" s="466"/>
      <c r="EXF276" s="466"/>
      <c r="EXG276" s="466"/>
      <c r="EXH276" s="466"/>
      <c r="EXI276" s="466"/>
      <c r="EXJ276" s="466"/>
      <c r="EXK276" s="466"/>
      <c r="EXL276" s="466"/>
      <c r="EXM276" s="466"/>
      <c r="EXN276" s="466"/>
      <c r="EXO276" s="466"/>
      <c r="EXP276" s="466"/>
      <c r="EXQ276" s="466"/>
      <c r="EXR276" s="466"/>
      <c r="EXS276" s="466"/>
      <c r="EXT276" s="466"/>
      <c r="EXU276" s="466"/>
      <c r="EXV276" s="466"/>
      <c r="EXW276" s="466"/>
      <c r="EXX276" s="466"/>
      <c r="EXY276" s="466"/>
      <c r="EXZ276" s="466"/>
      <c r="EYA276" s="466"/>
      <c r="EYB276" s="466"/>
      <c r="EYC276" s="466"/>
      <c r="EYD276" s="466"/>
      <c r="EYE276" s="466"/>
      <c r="EYF276" s="466"/>
      <c r="EYG276" s="466"/>
      <c r="EYH276" s="466"/>
      <c r="EYI276" s="466"/>
      <c r="EYJ276" s="466"/>
      <c r="EYK276" s="466"/>
      <c r="EYL276" s="466"/>
      <c r="EYM276" s="466"/>
      <c r="EYN276" s="466"/>
      <c r="EYO276" s="466"/>
      <c r="EYP276" s="466"/>
      <c r="EYQ276" s="466"/>
      <c r="EYR276" s="466"/>
      <c r="EYS276" s="466"/>
      <c r="EYT276" s="466"/>
      <c r="EYU276" s="466"/>
      <c r="EYV276" s="466"/>
      <c r="EYW276" s="466"/>
      <c r="EYX276" s="466"/>
      <c r="EYY276" s="466"/>
      <c r="EYZ276" s="466"/>
      <c r="EZA276" s="466"/>
      <c r="EZB276" s="466"/>
      <c r="EZC276" s="466"/>
      <c r="EZD276" s="466"/>
      <c r="EZE276" s="466"/>
      <c r="EZF276" s="466"/>
      <c r="EZG276" s="466"/>
      <c r="EZH276" s="466"/>
      <c r="EZI276" s="466"/>
      <c r="EZJ276" s="466"/>
      <c r="EZK276" s="466"/>
      <c r="EZL276" s="466"/>
      <c r="EZM276" s="466"/>
      <c r="EZN276" s="466"/>
      <c r="EZO276" s="466"/>
      <c r="EZP276" s="466"/>
      <c r="EZQ276" s="466"/>
      <c r="EZR276" s="466"/>
      <c r="EZS276" s="466"/>
      <c r="EZT276" s="466"/>
      <c r="EZU276" s="466"/>
      <c r="EZV276" s="466"/>
      <c r="EZW276" s="466"/>
      <c r="EZX276" s="466"/>
      <c r="EZY276" s="466"/>
      <c r="EZZ276" s="466"/>
      <c r="FAA276" s="466"/>
      <c r="FAB276" s="466"/>
      <c r="FAC276" s="466"/>
      <c r="FAD276" s="466"/>
      <c r="FAE276" s="466"/>
      <c r="FAF276" s="466"/>
      <c r="FAG276" s="466"/>
      <c r="FAH276" s="466"/>
      <c r="FAI276" s="466"/>
      <c r="FAJ276" s="466"/>
      <c r="FAK276" s="466"/>
      <c r="FAL276" s="466"/>
      <c r="FAM276" s="466"/>
      <c r="FAN276" s="466"/>
      <c r="FAO276" s="466"/>
      <c r="FAP276" s="466"/>
      <c r="FAQ276" s="466"/>
      <c r="FAR276" s="466"/>
      <c r="FAS276" s="466"/>
      <c r="FAT276" s="466"/>
      <c r="FAU276" s="466"/>
      <c r="FAV276" s="466"/>
      <c r="FAW276" s="466"/>
      <c r="FAX276" s="466"/>
      <c r="FAY276" s="466"/>
      <c r="FAZ276" s="466"/>
      <c r="FBA276" s="466"/>
      <c r="FBB276" s="466"/>
      <c r="FBC276" s="466"/>
      <c r="FBD276" s="466"/>
      <c r="FBE276" s="466"/>
      <c r="FBF276" s="466"/>
      <c r="FBG276" s="466"/>
      <c r="FBH276" s="466"/>
      <c r="FBI276" s="466"/>
      <c r="FBJ276" s="466"/>
      <c r="FBK276" s="466"/>
      <c r="FBL276" s="466"/>
      <c r="FBM276" s="466"/>
      <c r="FBN276" s="466"/>
      <c r="FBO276" s="466"/>
      <c r="FBP276" s="466"/>
      <c r="FBQ276" s="466"/>
      <c r="FBR276" s="466"/>
      <c r="FBS276" s="466"/>
      <c r="FBT276" s="466"/>
      <c r="FBU276" s="466"/>
      <c r="FBV276" s="466"/>
      <c r="FBW276" s="466"/>
      <c r="FBX276" s="466"/>
      <c r="FBY276" s="466"/>
      <c r="FBZ276" s="466"/>
      <c r="FCA276" s="466"/>
      <c r="FCB276" s="466"/>
      <c r="FCC276" s="466"/>
      <c r="FCD276" s="466"/>
      <c r="FCE276" s="466"/>
      <c r="FCF276" s="466"/>
      <c r="FCG276" s="466"/>
      <c r="FCH276" s="466"/>
      <c r="FCI276" s="466"/>
      <c r="FCJ276" s="466"/>
      <c r="FCK276" s="466"/>
      <c r="FCL276" s="466"/>
      <c r="FCM276" s="466"/>
      <c r="FCN276" s="466"/>
      <c r="FCO276" s="466"/>
      <c r="FCP276" s="466"/>
      <c r="FCQ276" s="466"/>
      <c r="FCR276" s="466"/>
      <c r="FCS276" s="466"/>
      <c r="FCT276" s="466"/>
      <c r="FCU276" s="466"/>
      <c r="FCV276" s="466"/>
      <c r="FCW276" s="466"/>
      <c r="FCX276" s="466"/>
      <c r="FCY276" s="466"/>
      <c r="FCZ276" s="466"/>
      <c r="FDA276" s="466"/>
      <c r="FDB276" s="466"/>
      <c r="FDC276" s="466"/>
      <c r="FDD276" s="466"/>
      <c r="FDE276" s="466"/>
      <c r="FDF276" s="466"/>
      <c r="FDG276" s="466"/>
      <c r="FDH276" s="466"/>
      <c r="FDI276" s="466"/>
      <c r="FDJ276" s="466"/>
      <c r="FDK276" s="466"/>
      <c r="FDL276" s="466"/>
      <c r="FDM276" s="466"/>
      <c r="FDN276" s="466"/>
      <c r="FDO276" s="466"/>
      <c r="FDP276" s="466"/>
      <c r="FDQ276" s="466"/>
      <c r="FDR276" s="466"/>
      <c r="FDS276" s="466"/>
      <c r="FDT276" s="466"/>
      <c r="FDU276" s="466"/>
      <c r="FDV276" s="466"/>
      <c r="FDW276" s="466"/>
      <c r="FDX276" s="466"/>
      <c r="FDY276" s="466"/>
      <c r="FDZ276" s="466"/>
      <c r="FEA276" s="466"/>
      <c r="FEB276" s="466"/>
      <c r="FEC276" s="466"/>
      <c r="FED276" s="466"/>
      <c r="FEE276" s="466"/>
      <c r="FEF276" s="466"/>
      <c r="FEG276" s="466"/>
      <c r="FEH276" s="466"/>
      <c r="FEI276" s="466"/>
      <c r="FEJ276" s="466"/>
      <c r="FEK276" s="466"/>
      <c r="FEL276" s="466"/>
      <c r="FEM276" s="466"/>
      <c r="FEN276" s="466"/>
      <c r="FEO276" s="466"/>
      <c r="FEP276" s="466"/>
      <c r="FEQ276" s="466"/>
      <c r="FER276" s="466"/>
      <c r="FES276" s="466"/>
      <c r="FET276" s="466"/>
      <c r="FEU276" s="466"/>
      <c r="FEV276" s="466"/>
      <c r="FEW276" s="466"/>
      <c r="FEX276" s="466"/>
      <c r="FEY276" s="466"/>
      <c r="FEZ276" s="466"/>
      <c r="FFA276" s="466"/>
      <c r="FFB276" s="466"/>
      <c r="FFC276" s="466"/>
      <c r="FFD276" s="466"/>
      <c r="FFE276" s="466"/>
      <c r="FFF276" s="466"/>
      <c r="FFG276" s="466"/>
      <c r="FFH276" s="466"/>
      <c r="FFI276" s="466"/>
      <c r="FFJ276" s="466"/>
      <c r="FFK276" s="466"/>
      <c r="FFL276" s="466"/>
      <c r="FFM276" s="466"/>
      <c r="FFN276" s="466"/>
      <c r="FFO276" s="466"/>
      <c r="FFP276" s="466"/>
      <c r="FFQ276" s="466"/>
      <c r="FFR276" s="466"/>
      <c r="FFS276" s="466"/>
      <c r="FFT276" s="466"/>
      <c r="FFU276" s="466"/>
      <c r="FFV276" s="466"/>
      <c r="FFW276" s="466"/>
      <c r="FFX276" s="466"/>
      <c r="FFY276" s="466"/>
      <c r="FFZ276" s="466"/>
      <c r="FGA276" s="466"/>
      <c r="FGB276" s="466"/>
      <c r="FGC276" s="466"/>
      <c r="FGD276" s="466"/>
      <c r="FGE276" s="466"/>
      <c r="FGF276" s="466"/>
      <c r="FGG276" s="466"/>
      <c r="FGH276" s="466"/>
      <c r="FGI276" s="466"/>
      <c r="FGJ276" s="466"/>
      <c r="FGK276" s="466"/>
      <c r="FGL276" s="466"/>
      <c r="FGM276" s="466"/>
      <c r="FGN276" s="466"/>
      <c r="FGO276" s="466"/>
      <c r="FGP276" s="466"/>
      <c r="FGQ276" s="466"/>
      <c r="FGR276" s="466"/>
      <c r="FGS276" s="466"/>
      <c r="FGT276" s="466"/>
      <c r="FGU276" s="466"/>
      <c r="FGV276" s="466"/>
      <c r="FGW276" s="466"/>
      <c r="FGX276" s="466"/>
      <c r="FGY276" s="466"/>
      <c r="FGZ276" s="466"/>
      <c r="FHA276" s="466"/>
      <c r="FHB276" s="466"/>
      <c r="FHC276" s="466"/>
      <c r="FHD276" s="466"/>
      <c r="FHE276" s="466"/>
      <c r="FHF276" s="466"/>
      <c r="FHG276" s="466"/>
      <c r="FHH276" s="466"/>
      <c r="FHI276" s="466"/>
      <c r="FHJ276" s="466"/>
      <c r="FHK276" s="466"/>
      <c r="FHL276" s="466"/>
      <c r="FHM276" s="466"/>
      <c r="FHN276" s="466"/>
      <c r="FHO276" s="466"/>
      <c r="FHP276" s="466"/>
      <c r="FHQ276" s="466"/>
      <c r="FHR276" s="466"/>
      <c r="FHS276" s="466"/>
      <c r="FHT276" s="466"/>
      <c r="FHU276" s="466"/>
      <c r="FHV276" s="466"/>
      <c r="FHW276" s="466"/>
      <c r="FHX276" s="466"/>
      <c r="FHY276" s="466"/>
      <c r="FHZ276" s="466"/>
      <c r="FIA276" s="466"/>
      <c r="FIB276" s="466"/>
      <c r="FIC276" s="466"/>
      <c r="FID276" s="466"/>
      <c r="FIE276" s="466"/>
      <c r="FIF276" s="466"/>
      <c r="FIG276" s="466"/>
      <c r="FIH276" s="466"/>
      <c r="FII276" s="466"/>
      <c r="FIJ276" s="466"/>
      <c r="FIK276" s="466"/>
      <c r="FIL276" s="466"/>
      <c r="FIM276" s="466"/>
      <c r="FIN276" s="466"/>
      <c r="FIO276" s="466"/>
      <c r="FIP276" s="466"/>
      <c r="FIQ276" s="466"/>
      <c r="FIR276" s="466"/>
      <c r="FIS276" s="466"/>
      <c r="FIT276" s="466"/>
      <c r="FIU276" s="466"/>
      <c r="FIV276" s="466"/>
      <c r="FIW276" s="466"/>
      <c r="FIX276" s="466"/>
      <c r="FIY276" s="466"/>
      <c r="FIZ276" s="466"/>
      <c r="FJA276" s="466"/>
      <c r="FJB276" s="466"/>
      <c r="FJC276" s="466"/>
      <c r="FJD276" s="466"/>
      <c r="FJE276" s="466"/>
      <c r="FJF276" s="466"/>
      <c r="FJG276" s="466"/>
      <c r="FJH276" s="466"/>
      <c r="FJI276" s="466"/>
      <c r="FJJ276" s="466"/>
      <c r="FJK276" s="466"/>
      <c r="FJL276" s="466"/>
      <c r="FJM276" s="466"/>
      <c r="FJN276" s="466"/>
      <c r="FJO276" s="466"/>
      <c r="FJP276" s="466"/>
      <c r="FJQ276" s="466"/>
      <c r="FJR276" s="466"/>
      <c r="FJS276" s="466"/>
      <c r="FJT276" s="466"/>
      <c r="FJU276" s="466"/>
      <c r="FJV276" s="466"/>
      <c r="FJW276" s="466"/>
      <c r="FJX276" s="466"/>
      <c r="FJY276" s="466"/>
      <c r="FJZ276" s="466"/>
      <c r="FKA276" s="466"/>
      <c r="FKB276" s="466"/>
      <c r="FKC276" s="466"/>
      <c r="FKD276" s="466"/>
      <c r="FKE276" s="466"/>
      <c r="FKF276" s="466"/>
      <c r="FKG276" s="466"/>
      <c r="FKH276" s="466"/>
      <c r="FKI276" s="466"/>
      <c r="FKJ276" s="466"/>
      <c r="FKK276" s="466"/>
      <c r="FKL276" s="466"/>
      <c r="FKM276" s="466"/>
      <c r="FKN276" s="466"/>
      <c r="FKO276" s="466"/>
      <c r="FKP276" s="466"/>
      <c r="FKQ276" s="466"/>
      <c r="FKR276" s="466"/>
      <c r="FKS276" s="466"/>
      <c r="FKT276" s="466"/>
      <c r="FKU276" s="466"/>
      <c r="FKV276" s="466"/>
      <c r="FKW276" s="466"/>
      <c r="FKX276" s="466"/>
      <c r="FKY276" s="466"/>
      <c r="FKZ276" s="466"/>
      <c r="FLA276" s="466"/>
      <c r="FLB276" s="466"/>
      <c r="FLC276" s="466"/>
      <c r="FLD276" s="466"/>
      <c r="FLE276" s="466"/>
      <c r="FLF276" s="466"/>
      <c r="FLG276" s="466"/>
      <c r="FLH276" s="466"/>
      <c r="FLI276" s="466"/>
      <c r="FLJ276" s="466"/>
      <c r="FLK276" s="466"/>
      <c r="FLL276" s="466"/>
      <c r="FLM276" s="466"/>
      <c r="FLN276" s="466"/>
      <c r="FLO276" s="466"/>
      <c r="FLP276" s="466"/>
      <c r="FLQ276" s="466"/>
      <c r="FLR276" s="466"/>
      <c r="FLS276" s="466"/>
      <c r="FLT276" s="466"/>
      <c r="FLU276" s="466"/>
      <c r="FLV276" s="466"/>
      <c r="FLW276" s="466"/>
      <c r="FLX276" s="466"/>
      <c r="FLY276" s="466"/>
      <c r="FLZ276" s="466"/>
      <c r="FMA276" s="466"/>
      <c r="FMB276" s="466"/>
      <c r="FMC276" s="466"/>
      <c r="FMD276" s="466"/>
      <c r="FME276" s="466"/>
      <c r="FMF276" s="466"/>
      <c r="FMG276" s="466"/>
      <c r="FMH276" s="466"/>
      <c r="FMI276" s="466"/>
      <c r="FMJ276" s="466"/>
      <c r="FMK276" s="466"/>
      <c r="FML276" s="466"/>
      <c r="FMM276" s="466"/>
      <c r="FMN276" s="466"/>
      <c r="FMO276" s="466"/>
      <c r="FMP276" s="466"/>
      <c r="FMQ276" s="466"/>
      <c r="FMR276" s="466"/>
      <c r="FMS276" s="466"/>
      <c r="FMT276" s="466"/>
      <c r="FMU276" s="466"/>
      <c r="FMV276" s="466"/>
      <c r="FMW276" s="466"/>
      <c r="FMX276" s="466"/>
      <c r="FMY276" s="466"/>
      <c r="FMZ276" s="466"/>
      <c r="FNA276" s="466"/>
      <c r="FNB276" s="466"/>
      <c r="FNC276" s="466"/>
      <c r="FND276" s="466"/>
      <c r="FNE276" s="466"/>
      <c r="FNF276" s="466"/>
      <c r="FNG276" s="466"/>
      <c r="FNH276" s="466"/>
      <c r="FNI276" s="466"/>
      <c r="FNJ276" s="466"/>
      <c r="FNK276" s="466"/>
      <c r="FNL276" s="466"/>
      <c r="FNM276" s="466"/>
      <c r="FNN276" s="466"/>
      <c r="FNO276" s="466"/>
      <c r="FNP276" s="466"/>
      <c r="FNQ276" s="466"/>
      <c r="FNR276" s="466"/>
      <c r="FNS276" s="466"/>
      <c r="FNT276" s="466"/>
      <c r="FNU276" s="466"/>
      <c r="FNV276" s="466"/>
      <c r="FNW276" s="466"/>
      <c r="FNX276" s="466"/>
      <c r="FNY276" s="466"/>
      <c r="FNZ276" s="466"/>
      <c r="FOA276" s="466"/>
      <c r="FOB276" s="466"/>
      <c r="FOC276" s="466"/>
      <c r="FOD276" s="466"/>
      <c r="FOE276" s="466"/>
      <c r="FOF276" s="466"/>
      <c r="FOG276" s="466"/>
      <c r="FOH276" s="466"/>
      <c r="FOI276" s="466"/>
      <c r="FOJ276" s="466"/>
      <c r="FOK276" s="466"/>
      <c r="FOL276" s="466"/>
      <c r="FOM276" s="466"/>
      <c r="FON276" s="466"/>
      <c r="FOO276" s="466"/>
      <c r="FOP276" s="466"/>
      <c r="FOQ276" s="466"/>
      <c r="FOR276" s="466"/>
      <c r="FOS276" s="466"/>
      <c r="FOT276" s="466"/>
      <c r="FOU276" s="466"/>
      <c r="FOV276" s="466"/>
      <c r="FOW276" s="466"/>
      <c r="FOX276" s="466"/>
      <c r="FOY276" s="466"/>
      <c r="FOZ276" s="466"/>
      <c r="FPA276" s="466"/>
      <c r="FPB276" s="466"/>
      <c r="FPC276" s="466"/>
      <c r="FPD276" s="466"/>
      <c r="FPE276" s="466"/>
      <c r="FPF276" s="466"/>
      <c r="FPG276" s="466"/>
      <c r="FPH276" s="466"/>
      <c r="FPI276" s="466"/>
      <c r="FPJ276" s="466"/>
      <c r="FPK276" s="466"/>
      <c r="FPL276" s="466"/>
      <c r="FPM276" s="466"/>
      <c r="FPN276" s="466"/>
      <c r="FPO276" s="466"/>
      <c r="FPP276" s="466"/>
      <c r="FPQ276" s="466"/>
      <c r="FPR276" s="466"/>
      <c r="FPS276" s="466"/>
      <c r="FPT276" s="466"/>
      <c r="FPU276" s="466"/>
      <c r="FPV276" s="466"/>
      <c r="FPW276" s="466"/>
      <c r="FPX276" s="466"/>
      <c r="FPY276" s="466"/>
      <c r="FPZ276" s="466"/>
      <c r="FQA276" s="466"/>
      <c r="FQB276" s="466"/>
      <c r="FQC276" s="466"/>
      <c r="FQD276" s="466"/>
      <c r="FQE276" s="466"/>
      <c r="FQF276" s="466"/>
      <c r="FQG276" s="466"/>
      <c r="FQH276" s="466"/>
      <c r="FQI276" s="466"/>
      <c r="FQJ276" s="466"/>
      <c r="FQK276" s="466"/>
      <c r="FQL276" s="466"/>
      <c r="FQM276" s="466"/>
      <c r="FQN276" s="466"/>
      <c r="FQO276" s="466"/>
      <c r="FQP276" s="466"/>
      <c r="FQQ276" s="466"/>
      <c r="FQR276" s="466"/>
      <c r="FQS276" s="466"/>
      <c r="FQT276" s="466"/>
      <c r="FQU276" s="466"/>
      <c r="FQV276" s="466"/>
      <c r="FQW276" s="466"/>
      <c r="FQX276" s="466"/>
      <c r="FQY276" s="466"/>
      <c r="FQZ276" s="466"/>
      <c r="FRA276" s="466"/>
      <c r="FRB276" s="466"/>
      <c r="FRC276" s="466"/>
      <c r="FRD276" s="466"/>
      <c r="FRE276" s="466"/>
      <c r="FRF276" s="466"/>
      <c r="FRG276" s="466"/>
      <c r="FRH276" s="466"/>
      <c r="FRI276" s="466"/>
      <c r="FRJ276" s="466"/>
      <c r="FRK276" s="466"/>
      <c r="FRL276" s="466"/>
      <c r="FRM276" s="466"/>
      <c r="FRN276" s="466"/>
      <c r="FRO276" s="466"/>
      <c r="FRP276" s="466"/>
      <c r="FRQ276" s="466"/>
      <c r="FRR276" s="466"/>
      <c r="FRS276" s="466"/>
      <c r="FRT276" s="466"/>
      <c r="FRU276" s="466"/>
      <c r="FRV276" s="466"/>
      <c r="FRW276" s="466"/>
      <c r="FRX276" s="466"/>
      <c r="FRY276" s="466"/>
      <c r="FRZ276" s="466"/>
      <c r="FSA276" s="466"/>
      <c r="FSB276" s="466"/>
      <c r="FSC276" s="466"/>
      <c r="FSD276" s="466"/>
      <c r="FSE276" s="466"/>
      <c r="FSF276" s="466"/>
      <c r="FSG276" s="466"/>
      <c r="FSH276" s="466"/>
      <c r="FSI276" s="466"/>
      <c r="FSJ276" s="466"/>
      <c r="FSK276" s="466"/>
      <c r="FSL276" s="466"/>
      <c r="FSM276" s="466"/>
      <c r="FSN276" s="466"/>
      <c r="FSO276" s="466"/>
      <c r="FSP276" s="466"/>
      <c r="FSQ276" s="466"/>
      <c r="FSR276" s="466"/>
      <c r="FSS276" s="466"/>
      <c r="FST276" s="466"/>
      <c r="FSU276" s="466"/>
      <c r="FSV276" s="466"/>
      <c r="FSW276" s="466"/>
      <c r="FSX276" s="466"/>
      <c r="FSY276" s="466"/>
      <c r="FSZ276" s="466"/>
      <c r="FTA276" s="466"/>
      <c r="FTB276" s="466"/>
      <c r="FTC276" s="466"/>
      <c r="FTD276" s="466"/>
      <c r="FTE276" s="466"/>
      <c r="FTF276" s="466"/>
      <c r="FTG276" s="466"/>
      <c r="FTH276" s="466"/>
      <c r="FTI276" s="466"/>
      <c r="FTJ276" s="466"/>
      <c r="FTK276" s="466"/>
      <c r="FTL276" s="466"/>
      <c r="FTM276" s="466"/>
      <c r="FTN276" s="466"/>
      <c r="FTO276" s="466"/>
      <c r="FTP276" s="466"/>
      <c r="FTQ276" s="466"/>
      <c r="FTR276" s="466"/>
      <c r="FTS276" s="466"/>
      <c r="FTT276" s="466"/>
      <c r="FTU276" s="466"/>
      <c r="FTV276" s="466"/>
      <c r="FTW276" s="466"/>
      <c r="FTX276" s="466"/>
      <c r="FTY276" s="466"/>
      <c r="FTZ276" s="466"/>
      <c r="FUA276" s="466"/>
      <c r="FUB276" s="466"/>
      <c r="FUC276" s="466"/>
      <c r="FUD276" s="466"/>
      <c r="FUE276" s="466"/>
      <c r="FUF276" s="466"/>
      <c r="FUG276" s="466"/>
      <c r="FUH276" s="466"/>
      <c r="FUI276" s="466"/>
      <c r="FUJ276" s="466"/>
      <c r="FUK276" s="466"/>
      <c r="FUL276" s="466"/>
      <c r="FUM276" s="466"/>
      <c r="FUN276" s="466"/>
      <c r="FUO276" s="466"/>
      <c r="FUP276" s="466"/>
      <c r="FUQ276" s="466"/>
      <c r="FUR276" s="466"/>
      <c r="FUS276" s="466"/>
      <c r="FUT276" s="466"/>
      <c r="FUU276" s="466"/>
      <c r="FUV276" s="466"/>
      <c r="FUW276" s="466"/>
      <c r="FUX276" s="466"/>
      <c r="FUY276" s="466"/>
      <c r="FUZ276" s="466"/>
      <c r="FVA276" s="466"/>
      <c r="FVB276" s="466"/>
      <c r="FVC276" s="466"/>
      <c r="FVD276" s="466"/>
      <c r="FVE276" s="466"/>
      <c r="FVF276" s="466"/>
      <c r="FVG276" s="466"/>
      <c r="FVH276" s="466"/>
      <c r="FVI276" s="466"/>
      <c r="FVJ276" s="466"/>
      <c r="FVK276" s="466"/>
      <c r="FVL276" s="466"/>
      <c r="FVM276" s="466"/>
      <c r="FVN276" s="466"/>
      <c r="FVO276" s="466"/>
      <c r="FVP276" s="466"/>
      <c r="FVQ276" s="466"/>
      <c r="FVR276" s="466"/>
      <c r="FVS276" s="466"/>
      <c r="FVT276" s="466"/>
      <c r="FVU276" s="466"/>
      <c r="FVV276" s="466"/>
      <c r="FVW276" s="466"/>
      <c r="FVX276" s="466"/>
      <c r="FVY276" s="466"/>
      <c r="FVZ276" s="466"/>
      <c r="FWA276" s="466"/>
      <c r="FWB276" s="466"/>
      <c r="FWC276" s="466"/>
      <c r="FWD276" s="466"/>
      <c r="FWE276" s="466"/>
      <c r="FWF276" s="466"/>
      <c r="FWG276" s="466"/>
      <c r="FWH276" s="466"/>
      <c r="FWI276" s="466"/>
      <c r="FWJ276" s="466"/>
      <c r="FWK276" s="466"/>
      <c r="FWL276" s="466"/>
      <c r="FWM276" s="466"/>
      <c r="FWN276" s="466"/>
      <c r="FWO276" s="466"/>
      <c r="FWP276" s="466"/>
      <c r="FWQ276" s="466"/>
      <c r="FWR276" s="466"/>
      <c r="FWS276" s="466"/>
      <c r="FWT276" s="466"/>
      <c r="FWU276" s="466"/>
      <c r="FWV276" s="466"/>
      <c r="FWW276" s="466"/>
      <c r="FWX276" s="466"/>
      <c r="FWY276" s="466"/>
      <c r="FWZ276" s="466"/>
      <c r="FXA276" s="466"/>
      <c r="FXB276" s="466"/>
      <c r="FXC276" s="466"/>
      <c r="FXD276" s="466"/>
      <c r="FXE276" s="466"/>
      <c r="FXF276" s="466"/>
      <c r="FXG276" s="466"/>
      <c r="FXH276" s="466"/>
      <c r="FXI276" s="466"/>
      <c r="FXJ276" s="466"/>
      <c r="FXK276" s="466"/>
      <c r="FXL276" s="466"/>
      <c r="FXM276" s="466"/>
      <c r="FXN276" s="466"/>
      <c r="FXO276" s="466"/>
      <c r="FXP276" s="466"/>
      <c r="FXQ276" s="466"/>
      <c r="FXR276" s="466"/>
      <c r="FXS276" s="466"/>
      <c r="FXT276" s="466"/>
      <c r="FXU276" s="466"/>
      <c r="FXV276" s="466"/>
      <c r="FXW276" s="466"/>
      <c r="FXX276" s="466"/>
      <c r="FXY276" s="466"/>
      <c r="FXZ276" s="466"/>
      <c r="FYA276" s="466"/>
      <c r="FYB276" s="466"/>
      <c r="FYC276" s="466"/>
      <c r="FYD276" s="466"/>
      <c r="FYE276" s="466"/>
      <c r="FYF276" s="466"/>
      <c r="FYG276" s="466"/>
      <c r="FYH276" s="466"/>
      <c r="FYI276" s="466"/>
      <c r="FYJ276" s="466"/>
      <c r="FYK276" s="466"/>
      <c r="FYL276" s="466"/>
      <c r="FYM276" s="466"/>
      <c r="FYN276" s="466"/>
      <c r="FYO276" s="466"/>
      <c r="FYP276" s="466"/>
      <c r="FYQ276" s="466"/>
      <c r="FYR276" s="466"/>
      <c r="FYS276" s="466"/>
      <c r="FYT276" s="466"/>
      <c r="FYU276" s="466"/>
      <c r="FYV276" s="466"/>
      <c r="FYW276" s="466"/>
      <c r="FYX276" s="466"/>
      <c r="FYY276" s="466"/>
      <c r="FYZ276" s="466"/>
      <c r="FZA276" s="466"/>
      <c r="FZB276" s="466"/>
      <c r="FZC276" s="466"/>
      <c r="FZD276" s="466"/>
      <c r="FZE276" s="466"/>
      <c r="FZF276" s="466"/>
      <c r="FZG276" s="466"/>
      <c r="FZH276" s="466"/>
      <c r="FZI276" s="466"/>
      <c r="FZJ276" s="466"/>
      <c r="FZK276" s="466"/>
      <c r="FZL276" s="466"/>
      <c r="FZM276" s="466"/>
      <c r="FZN276" s="466"/>
      <c r="FZO276" s="466"/>
      <c r="FZP276" s="466"/>
      <c r="FZQ276" s="466"/>
      <c r="FZR276" s="466"/>
      <c r="FZS276" s="466"/>
      <c r="FZT276" s="466"/>
      <c r="FZU276" s="466"/>
      <c r="FZV276" s="466"/>
      <c r="FZW276" s="466"/>
      <c r="FZX276" s="466"/>
      <c r="FZY276" s="466"/>
      <c r="FZZ276" s="466"/>
      <c r="GAA276" s="466"/>
      <c r="GAB276" s="466"/>
      <c r="GAC276" s="466"/>
      <c r="GAD276" s="466"/>
      <c r="GAE276" s="466"/>
      <c r="GAF276" s="466"/>
      <c r="GAG276" s="466"/>
      <c r="GAH276" s="466"/>
      <c r="GAI276" s="466"/>
      <c r="GAJ276" s="466"/>
      <c r="GAK276" s="466"/>
      <c r="GAL276" s="466"/>
      <c r="GAM276" s="466"/>
      <c r="GAN276" s="466"/>
      <c r="GAO276" s="466"/>
      <c r="GAP276" s="466"/>
      <c r="GAQ276" s="466"/>
      <c r="GAR276" s="466"/>
      <c r="GAS276" s="466"/>
      <c r="GAT276" s="466"/>
      <c r="GAU276" s="466"/>
      <c r="GAV276" s="466"/>
      <c r="GAW276" s="466"/>
      <c r="GAX276" s="466"/>
      <c r="GAY276" s="466"/>
      <c r="GAZ276" s="466"/>
      <c r="GBA276" s="466"/>
      <c r="GBB276" s="466"/>
      <c r="GBC276" s="466"/>
      <c r="GBD276" s="466"/>
      <c r="GBE276" s="466"/>
      <c r="GBF276" s="466"/>
      <c r="GBG276" s="466"/>
      <c r="GBH276" s="466"/>
      <c r="GBI276" s="466"/>
      <c r="GBJ276" s="466"/>
      <c r="GBK276" s="466"/>
      <c r="GBL276" s="466"/>
      <c r="GBM276" s="466"/>
      <c r="GBN276" s="466"/>
      <c r="GBO276" s="466"/>
      <c r="GBP276" s="466"/>
      <c r="GBQ276" s="466"/>
      <c r="GBR276" s="466"/>
      <c r="GBS276" s="466"/>
      <c r="GBT276" s="466"/>
      <c r="GBU276" s="466"/>
      <c r="GBV276" s="466"/>
      <c r="GBW276" s="466"/>
      <c r="GBX276" s="466"/>
      <c r="GBY276" s="466"/>
      <c r="GBZ276" s="466"/>
      <c r="GCA276" s="466"/>
      <c r="GCB276" s="466"/>
      <c r="GCC276" s="466"/>
      <c r="GCD276" s="466"/>
      <c r="GCE276" s="466"/>
      <c r="GCF276" s="466"/>
      <c r="GCG276" s="466"/>
      <c r="GCH276" s="466"/>
      <c r="GCI276" s="466"/>
      <c r="GCJ276" s="466"/>
      <c r="GCK276" s="466"/>
      <c r="GCL276" s="466"/>
      <c r="GCM276" s="466"/>
      <c r="GCN276" s="466"/>
      <c r="GCO276" s="466"/>
      <c r="GCP276" s="466"/>
      <c r="GCQ276" s="466"/>
      <c r="GCR276" s="466"/>
      <c r="GCS276" s="466"/>
      <c r="GCT276" s="466"/>
      <c r="GCU276" s="466"/>
      <c r="GCV276" s="466"/>
      <c r="GCW276" s="466"/>
      <c r="GCX276" s="466"/>
      <c r="GCY276" s="466"/>
      <c r="GCZ276" s="466"/>
      <c r="GDA276" s="466"/>
      <c r="GDB276" s="466"/>
      <c r="GDC276" s="466"/>
      <c r="GDD276" s="466"/>
      <c r="GDE276" s="466"/>
      <c r="GDF276" s="466"/>
      <c r="GDG276" s="466"/>
      <c r="GDH276" s="466"/>
      <c r="GDI276" s="466"/>
      <c r="GDJ276" s="466"/>
      <c r="GDK276" s="466"/>
      <c r="GDL276" s="466"/>
      <c r="GDM276" s="466"/>
      <c r="GDN276" s="466"/>
      <c r="GDO276" s="466"/>
      <c r="GDP276" s="466"/>
      <c r="GDQ276" s="466"/>
      <c r="GDR276" s="466"/>
      <c r="GDS276" s="466"/>
      <c r="GDT276" s="466"/>
      <c r="GDU276" s="466"/>
      <c r="GDV276" s="466"/>
      <c r="GDW276" s="466"/>
      <c r="GDX276" s="466"/>
      <c r="GDY276" s="466"/>
      <c r="GDZ276" s="466"/>
      <c r="GEA276" s="466"/>
      <c r="GEB276" s="466"/>
      <c r="GEC276" s="466"/>
      <c r="GED276" s="466"/>
      <c r="GEE276" s="466"/>
      <c r="GEF276" s="466"/>
      <c r="GEG276" s="466"/>
      <c r="GEH276" s="466"/>
      <c r="GEI276" s="466"/>
      <c r="GEJ276" s="466"/>
      <c r="GEK276" s="466"/>
      <c r="GEL276" s="466"/>
      <c r="GEM276" s="466"/>
      <c r="GEN276" s="466"/>
      <c r="GEO276" s="466"/>
      <c r="GEP276" s="466"/>
      <c r="GEQ276" s="466"/>
      <c r="GER276" s="466"/>
      <c r="GES276" s="466"/>
      <c r="GET276" s="466"/>
      <c r="GEU276" s="466"/>
      <c r="GEV276" s="466"/>
      <c r="GEW276" s="466"/>
      <c r="GEX276" s="466"/>
      <c r="GEY276" s="466"/>
      <c r="GEZ276" s="466"/>
      <c r="GFA276" s="466"/>
      <c r="GFB276" s="466"/>
      <c r="GFC276" s="466"/>
      <c r="GFD276" s="466"/>
      <c r="GFE276" s="466"/>
      <c r="GFF276" s="466"/>
      <c r="GFG276" s="466"/>
      <c r="GFH276" s="466"/>
      <c r="GFI276" s="466"/>
      <c r="GFJ276" s="466"/>
      <c r="GFK276" s="466"/>
      <c r="GFL276" s="466"/>
      <c r="GFM276" s="466"/>
      <c r="GFN276" s="466"/>
      <c r="GFO276" s="466"/>
      <c r="GFP276" s="466"/>
      <c r="GFQ276" s="466"/>
      <c r="GFR276" s="466"/>
      <c r="GFS276" s="466"/>
      <c r="GFT276" s="466"/>
      <c r="GFU276" s="466"/>
      <c r="GFV276" s="466"/>
      <c r="GFW276" s="466"/>
      <c r="GFX276" s="466"/>
      <c r="GFY276" s="466"/>
      <c r="GFZ276" s="466"/>
      <c r="GGA276" s="466"/>
      <c r="GGB276" s="466"/>
      <c r="GGC276" s="466"/>
      <c r="GGD276" s="466"/>
      <c r="GGE276" s="466"/>
      <c r="GGF276" s="466"/>
      <c r="GGG276" s="466"/>
      <c r="GGH276" s="466"/>
      <c r="GGI276" s="466"/>
      <c r="GGJ276" s="466"/>
      <c r="GGK276" s="466"/>
      <c r="GGL276" s="466"/>
      <c r="GGM276" s="466"/>
      <c r="GGN276" s="466"/>
      <c r="GGO276" s="466"/>
      <c r="GGP276" s="466"/>
      <c r="GGQ276" s="466"/>
      <c r="GGR276" s="466"/>
      <c r="GGS276" s="466"/>
      <c r="GGT276" s="466"/>
      <c r="GGU276" s="466"/>
      <c r="GGV276" s="466"/>
      <c r="GGW276" s="466"/>
      <c r="GGX276" s="466"/>
      <c r="GGY276" s="466"/>
      <c r="GGZ276" s="466"/>
      <c r="GHA276" s="466"/>
      <c r="GHB276" s="466"/>
      <c r="GHC276" s="466"/>
      <c r="GHD276" s="466"/>
      <c r="GHE276" s="466"/>
      <c r="GHF276" s="466"/>
      <c r="GHG276" s="466"/>
      <c r="GHH276" s="466"/>
      <c r="GHI276" s="466"/>
      <c r="GHJ276" s="466"/>
      <c r="GHK276" s="466"/>
      <c r="GHL276" s="466"/>
      <c r="GHM276" s="466"/>
      <c r="GHN276" s="466"/>
      <c r="GHO276" s="466"/>
      <c r="GHP276" s="466"/>
      <c r="GHQ276" s="466"/>
      <c r="GHR276" s="466"/>
      <c r="GHS276" s="466"/>
      <c r="GHT276" s="466"/>
      <c r="GHU276" s="466"/>
      <c r="GHV276" s="466"/>
      <c r="GHW276" s="466"/>
      <c r="GHX276" s="466"/>
      <c r="GHY276" s="466"/>
      <c r="GHZ276" s="466"/>
      <c r="GIA276" s="466"/>
      <c r="GIB276" s="466"/>
      <c r="GIC276" s="466"/>
      <c r="GID276" s="466"/>
      <c r="GIE276" s="466"/>
      <c r="GIF276" s="466"/>
      <c r="GIG276" s="466"/>
      <c r="GIH276" s="466"/>
      <c r="GII276" s="466"/>
      <c r="GIJ276" s="466"/>
      <c r="GIK276" s="466"/>
      <c r="GIL276" s="466"/>
      <c r="GIM276" s="466"/>
      <c r="GIN276" s="466"/>
      <c r="GIO276" s="466"/>
      <c r="GIP276" s="466"/>
      <c r="GIQ276" s="466"/>
      <c r="GIR276" s="466"/>
      <c r="GIS276" s="466"/>
      <c r="GIT276" s="466"/>
      <c r="GIU276" s="466"/>
      <c r="GIV276" s="466"/>
      <c r="GIW276" s="466"/>
      <c r="GIX276" s="466"/>
      <c r="GIY276" s="466"/>
      <c r="GIZ276" s="466"/>
      <c r="GJA276" s="466"/>
      <c r="GJB276" s="466"/>
      <c r="GJC276" s="466"/>
      <c r="GJD276" s="466"/>
      <c r="GJE276" s="466"/>
      <c r="GJF276" s="466"/>
      <c r="GJG276" s="466"/>
      <c r="GJH276" s="466"/>
      <c r="GJI276" s="466"/>
      <c r="GJJ276" s="466"/>
      <c r="GJK276" s="466"/>
      <c r="GJL276" s="466"/>
      <c r="GJM276" s="466"/>
      <c r="GJN276" s="466"/>
      <c r="GJO276" s="466"/>
      <c r="GJP276" s="466"/>
      <c r="GJQ276" s="466"/>
      <c r="GJR276" s="466"/>
      <c r="GJS276" s="466"/>
      <c r="GJT276" s="466"/>
      <c r="GJU276" s="466"/>
      <c r="GJV276" s="466"/>
      <c r="GJW276" s="466"/>
      <c r="GJX276" s="466"/>
      <c r="GJY276" s="466"/>
      <c r="GJZ276" s="466"/>
      <c r="GKA276" s="466"/>
      <c r="GKB276" s="466"/>
      <c r="GKC276" s="466"/>
      <c r="GKD276" s="466"/>
      <c r="GKE276" s="466"/>
      <c r="GKF276" s="466"/>
      <c r="GKG276" s="466"/>
      <c r="GKH276" s="466"/>
      <c r="GKI276" s="466"/>
      <c r="GKJ276" s="466"/>
      <c r="GKK276" s="466"/>
      <c r="GKL276" s="466"/>
      <c r="GKM276" s="466"/>
      <c r="GKN276" s="466"/>
      <c r="GKO276" s="466"/>
      <c r="GKP276" s="466"/>
      <c r="GKQ276" s="466"/>
      <c r="GKR276" s="466"/>
      <c r="GKS276" s="466"/>
      <c r="GKT276" s="466"/>
      <c r="GKU276" s="466"/>
      <c r="GKV276" s="466"/>
      <c r="GKW276" s="466"/>
      <c r="GKX276" s="466"/>
      <c r="GKY276" s="466"/>
      <c r="GKZ276" s="466"/>
      <c r="GLA276" s="466"/>
      <c r="GLB276" s="466"/>
      <c r="GLC276" s="466"/>
      <c r="GLD276" s="466"/>
      <c r="GLE276" s="466"/>
      <c r="GLF276" s="466"/>
      <c r="GLG276" s="466"/>
      <c r="GLH276" s="466"/>
      <c r="GLI276" s="466"/>
      <c r="GLJ276" s="466"/>
      <c r="GLK276" s="466"/>
      <c r="GLL276" s="466"/>
      <c r="GLM276" s="466"/>
      <c r="GLN276" s="466"/>
      <c r="GLO276" s="466"/>
      <c r="GLP276" s="466"/>
      <c r="GLQ276" s="466"/>
      <c r="GLR276" s="466"/>
      <c r="GLS276" s="466"/>
      <c r="GLT276" s="466"/>
      <c r="GLU276" s="466"/>
      <c r="GLV276" s="466"/>
      <c r="GLW276" s="466"/>
      <c r="GLX276" s="466"/>
      <c r="GLY276" s="466"/>
      <c r="GLZ276" s="466"/>
      <c r="GMA276" s="466"/>
      <c r="GMB276" s="466"/>
      <c r="GMC276" s="466"/>
      <c r="GMD276" s="466"/>
      <c r="GME276" s="466"/>
      <c r="GMF276" s="466"/>
      <c r="GMG276" s="466"/>
      <c r="GMH276" s="466"/>
      <c r="GMI276" s="466"/>
      <c r="GMJ276" s="466"/>
      <c r="GMK276" s="466"/>
      <c r="GML276" s="466"/>
      <c r="GMM276" s="466"/>
      <c r="GMN276" s="466"/>
      <c r="GMO276" s="466"/>
      <c r="GMP276" s="466"/>
      <c r="GMQ276" s="466"/>
      <c r="GMR276" s="466"/>
      <c r="GMS276" s="466"/>
      <c r="GMT276" s="466"/>
      <c r="GMU276" s="466"/>
      <c r="GMV276" s="466"/>
      <c r="GMW276" s="466"/>
      <c r="GMX276" s="466"/>
      <c r="GMY276" s="466"/>
      <c r="GMZ276" s="466"/>
      <c r="GNA276" s="466"/>
      <c r="GNB276" s="466"/>
      <c r="GNC276" s="466"/>
      <c r="GND276" s="466"/>
      <c r="GNE276" s="466"/>
      <c r="GNF276" s="466"/>
      <c r="GNG276" s="466"/>
      <c r="GNH276" s="466"/>
      <c r="GNI276" s="466"/>
      <c r="GNJ276" s="466"/>
      <c r="GNK276" s="466"/>
      <c r="GNL276" s="466"/>
      <c r="GNM276" s="466"/>
      <c r="GNN276" s="466"/>
      <c r="GNO276" s="466"/>
      <c r="GNP276" s="466"/>
      <c r="GNQ276" s="466"/>
      <c r="GNR276" s="466"/>
      <c r="GNS276" s="466"/>
      <c r="GNT276" s="466"/>
      <c r="GNU276" s="466"/>
      <c r="GNV276" s="466"/>
      <c r="GNW276" s="466"/>
      <c r="GNX276" s="466"/>
      <c r="GNY276" s="466"/>
      <c r="GNZ276" s="466"/>
      <c r="GOA276" s="466"/>
      <c r="GOB276" s="466"/>
      <c r="GOC276" s="466"/>
      <c r="GOD276" s="466"/>
      <c r="GOE276" s="466"/>
      <c r="GOF276" s="466"/>
      <c r="GOG276" s="466"/>
      <c r="GOH276" s="466"/>
      <c r="GOI276" s="466"/>
      <c r="GOJ276" s="466"/>
      <c r="GOK276" s="466"/>
      <c r="GOL276" s="466"/>
      <c r="GOM276" s="466"/>
      <c r="GON276" s="466"/>
      <c r="GOO276" s="466"/>
      <c r="GOP276" s="466"/>
      <c r="GOQ276" s="466"/>
      <c r="GOR276" s="466"/>
      <c r="GOS276" s="466"/>
      <c r="GOT276" s="466"/>
      <c r="GOU276" s="466"/>
      <c r="GOV276" s="466"/>
      <c r="GOW276" s="466"/>
      <c r="GOX276" s="466"/>
      <c r="GOY276" s="466"/>
      <c r="GOZ276" s="466"/>
      <c r="GPA276" s="466"/>
      <c r="GPB276" s="466"/>
      <c r="GPC276" s="466"/>
      <c r="GPD276" s="466"/>
      <c r="GPE276" s="466"/>
      <c r="GPF276" s="466"/>
      <c r="GPG276" s="466"/>
      <c r="GPH276" s="466"/>
      <c r="GPI276" s="466"/>
      <c r="GPJ276" s="466"/>
      <c r="GPK276" s="466"/>
      <c r="GPL276" s="466"/>
      <c r="GPM276" s="466"/>
      <c r="GPN276" s="466"/>
      <c r="GPO276" s="466"/>
      <c r="GPP276" s="466"/>
      <c r="GPQ276" s="466"/>
      <c r="GPR276" s="466"/>
      <c r="GPS276" s="466"/>
      <c r="GPT276" s="466"/>
      <c r="GPU276" s="466"/>
      <c r="GPV276" s="466"/>
      <c r="GPW276" s="466"/>
      <c r="GPX276" s="466"/>
      <c r="GPY276" s="466"/>
      <c r="GPZ276" s="466"/>
      <c r="GQA276" s="466"/>
      <c r="GQB276" s="466"/>
      <c r="GQC276" s="466"/>
      <c r="GQD276" s="466"/>
      <c r="GQE276" s="466"/>
      <c r="GQF276" s="466"/>
      <c r="GQG276" s="466"/>
      <c r="GQH276" s="466"/>
      <c r="GQI276" s="466"/>
      <c r="GQJ276" s="466"/>
      <c r="GQK276" s="466"/>
      <c r="GQL276" s="466"/>
      <c r="GQM276" s="466"/>
      <c r="GQN276" s="466"/>
      <c r="GQO276" s="466"/>
      <c r="GQP276" s="466"/>
      <c r="GQQ276" s="466"/>
      <c r="GQR276" s="466"/>
      <c r="GQS276" s="466"/>
      <c r="GQT276" s="466"/>
      <c r="GQU276" s="466"/>
      <c r="GQV276" s="466"/>
      <c r="GQW276" s="466"/>
      <c r="GQX276" s="466"/>
      <c r="GQY276" s="466"/>
      <c r="GQZ276" s="466"/>
      <c r="GRA276" s="466"/>
      <c r="GRB276" s="466"/>
      <c r="GRC276" s="466"/>
      <c r="GRD276" s="466"/>
      <c r="GRE276" s="466"/>
      <c r="GRF276" s="466"/>
      <c r="GRG276" s="466"/>
      <c r="GRH276" s="466"/>
      <c r="GRI276" s="466"/>
      <c r="GRJ276" s="466"/>
      <c r="GRK276" s="466"/>
      <c r="GRL276" s="466"/>
      <c r="GRM276" s="466"/>
      <c r="GRN276" s="466"/>
      <c r="GRO276" s="466"/>
      <c r="GRP276" s="466"/>
      <c r="GRQ276" s="466"/>
      <c r="GRR276" s="466"/>
      <c r="GRS276" s="466"/>
      <c r="GRT276" s="466"/>
      <c r="GRU276" s="466"/>
      <c r="GRV276" s="466"/>
      <c r="GRW276" s="466"/>
      <c r="GRX276" s="466"/>
      <c r="GRY276" s="466"/>
      <c r="GRZ276" s="466"/>
      <c r="GSA276" s="466"/>
      <c r="GSB276" s="466"/>
      <c r="GSC276" s="466"/>
      <c r="GSD276" s="466"/>
      <c r="GSE276" s="466"/>
      <c r="GSF276" s="466"/>
      <c r="GSG276" s="466"/>
      <c r="GSH276" s="466"/>
      <c r="GSI276" s="466"/>
      <c r="GSJ276" s="466"/>
      <c r="GSK276" s="466"/>
      <c r="GSL276" s="466"/>
      <c r="GSM276" s="466"/>
      <c r="GSN276" s="466"/>
      <c r="GSO276" s="466"/>
      <c r="GSP276" s="466"/>
      <c r="GSQ276" s="466"/>
      <c r="GSR276" s="466"/>
      <c r="GSS276" s="466"/>
      <c r="GST276" s="466"/>
      <c r="GSU276" s="466"/>
      <c r="GSV276" s="466"/>
      <c r="GSW276" s="466"/>
      <c r="GSX276" s="466"/>
      <c r="GSY276" s="466"/>
      <c r="GSZ276" s="466"/>
      <c r="GTA276" s="466"/>
      <c r="GTB276" s="466"/>
      <c r="GTC276" s="466"/>
      <c r="GTD276" s="466"/>
      <c r="GTE276" s="466"/>
      <c r="GTF276" s="466"/>
      <c r="GTG276" s="466"/>
      <c r="GTH276" s="466"/>
      <c r="GTI276" s="466"/>
      <c r="GTJ276" s="466"/>
      <c r="GTK276" s="466"/>
      <c r="GTL276" s="466"/>
      <c r="GTM276" s="466"/>
      <c r="GTN276" s="466"/>
      <c r="GTO276" s="466"/>
      <c r="GTP276" s="466"/>
      <c r="GTQ276" s="466"/>
      <c r="GTR276" s="466"/>
      <c r="GTS276" s="466"/>
      <c r="GTT276" s="466"/>
      <c r="GTU276" s="466"/>
      <c r="GTV276" s="466"/>
      <c r="GTW276" s="466"/>
      <c r="GTX276" s="466"/>
      <c r="GTY276" s="466"/>
      <c r="GTZ276" s="466"/>
      <c r="GUA276" s="466"/>
      <c r="GUB276" s="466"/>
      <c r="GUC276" s="466"/>
      <c r="GUD276" s="466"/>
      <c r="GUE276" s="466"/>
      <c r="GUF276" s="466"/>
      <c r="GUG276" s="466"/>
      <c r="GUH276" s="466"/>
      <c r="GUI276" s="466"/>
      <c r="GUJ276" s="466"/>
      <c r="GUK276" s="466"/>
      <c r="GUL276" s="466"/>
      <c r="GUM276" s="466"/>
      <c r="GUN276" s="466"/>
      <c r="GUO276" s="466"/>
      <c r="GUP276" s="466"/>
      <c r="GUQ276" s="466"/>
      <c r="GUR276" s="466"/>
      <c r="GUS276" s="466"/>
      <c r="GUT276" s="466"/>
      <c r="GUU276" s="466"/>
      <c r="GUV276" s="466"/>
      <c r="GUW276" s="466"/>
      <c r="GUX276" s="466"/>
      <c r="GUY276" s="466"/>
      <c r="GUZ276" s="466"/>
      <c r="GVA276" s="466"/>
      <c r="GVB276" s="466"/>
      <c r="GVC276" s="466"/>
      <c r="GVD276" s="466"/>
      <c r="GVE276" s="466"/>
      <c r="GVF276" s="466"/>
      <c r="GVG276" s="466"/>
      <c r="GVH276" s="466"/>
      <c r="GVI276" s="466"/>
      <c r="GVJ276" s="466"/>
      <c r="GVK276" s="466"/>
      <c r="GVL276" s="466"/>
      <c r="GVM276" s="466"/>
      <c r="GVN276" s="466"/>
      <c r="GVO276" s="466"/>
      <c r="GVP276" s="466"/>
      <c r="GVQ276" s="466"/>
      <c r="GVR276" s="466"/>
      <c r="GVS276" s="466"/>
      <c r="GVT276" s="466"/>
      <c r="GVU276" s="466"/>
      <c r="GVV276" s="466"/>
      <c r="GVW276" s="466"/>
      <c r="GVX276" s="466"/>
      <c r="GVY276" s="466"/>
      <c r="GVZ276" s="466"/>
      <c r="GWA276" s="466"/>
      <c r="GWB276" s="466"/>
      <c r="GWC276" s="466"/>
      <c r="GWD276" s="466"/>
      <c r="GWE276" s="466"/>
      <c r="GWF276" s="466"/>
      <c r="GWG276" s="466"/>
      <c r="GWH276" s="466"/>
      <c r="GWI276" s="466"/>
      <c r="GWJ276" s="466"/>
      <c r="GWK276" s="466"/>
      <c r="GWL276" s="466"/>
      <c r="GWM276" s="466"/>
      <c r="GWN276" s="466"/>
      <c r="GWO276" s="466"/>
      <c r="GWP276" s="466"/>
      <c r="GWQ276" s="466"/>
      <c r="GWR276" s="466"/>
      <c r="GWS276" s="466"/>
      <c r="GWT276" s="466"/>
      <c r="GWU276" s="466"/>
      <c r="GWV276" s="466"/>
      <c r="GWW276" s="466"/>
      <c r="GWX276" s="466"/>
      <c r="GWY276" s="466"/>
      <c r="GWZ276" s="466"/>
      <c r="GXA276" s="466"/>
      <c r="GXB276" s="466"/>
      <c r="GXC276" s="466"/>
      <c r="GXD276" s="466"/>
      <c r="GXE276" s="466"/>
      <c r="GXF276" s="466"/>
      <c r="GXG276" s="466"/>
      <c r="GXH276" s="466"/>
      <c r="GXI276" s="466"/>
      <c r="GXJ276" s="466"/>
      <c r="GXK276" s="466"/>
      <c r="GXL276" s="466"/>
      <c r="GXM276" s="466"/>
      <c r="GXN276" s="466"/>
      <c r="GXO276" s="466"/>
      <c r="GXP276" s="466"/>
      <c r="GXQ276" s="466"/>
      <c r="GXR276" s="466"/>
      <c r="GXS276" s="466"/>
      <c r="GXT276" s="466"/>
      <c r="GXU276" s="466"/>
      <c r="GXV276" s="466"/>
      <c r="GXW276" s="466"/>
      <c r="GXX276" s="466"/>
      <c r="GXY276" s="466"/>
      <c r="GXZ276" s="466"/>
      <c r="GYA276" s="466"/>
      <c r="GYB276" s="466"/>
      <c r="GYC276" s="466"/>
      <c r="GYD276" s="466"/>
      <c r="GYE276" s="466"/>
      <c r="GYF276" s="466"/>
      <c r="GYG276" s="466"/>
      <c r="GYH276" s="466"/>
      <c r="GYI276" s="466"/>
      <c r="GYJ276" s="466"/>
      <c r="GYK276" s="466"/>
      <c r="GYL276" s="466"/>
      <c r="GYM276" s="466"/>
      <c r="GYN276" s="466"/>
      <c r="GYO276" s="466"/>
      <c r="GYP276" s="466"/>
      <c r="GYQ276" s="466"/>
      <c r="GYR276" s="466"/>
      <c r="GYS276" s="466"/>
      <c r="GYT276" s="466"/>
      <c r="GYU276" s="466"/>
      <c r="GYV276" s="466"/>
      <c r="GYW276" s="466"/>
      <c r="GYX276" s="466"/>
      <c r="GYY276" s="466"/>
      <c r="GYZ276" s="466"/>
      <c r="GZA276" s="466"/>
      <c r="GZB276" s="466"/>
      <c r="GZC276" s="466"/>
      <c r="GZD276" s="466"/>
      <c r="GZE276" s="466"/>
      <c r="GZF276" s="466"/>
      <c r="GZG276" s="466"/>
      <c r="GZH276" s="466"/>
      <c r="GZI276" s="466"/>
      <c r="GZJ276" s="466"/>
      <c r="GZK276" s="466"/>
      <c r="GZL276" s="466"/>
      <c r="GZM276" s="466"/>
      <c r="GZN276" s="466"/>
      <c r="GZO276" s="466"/>
      <c r="GZP276" s="466"/>
      <c r="GZQ276" s="466"/>
      <c r="GZR276" s="466"/>
      <c r="GZS276" s="466"/>
      <c r="GZT276" s="466"/>
      <c r="GZU276" s="466"/>
      <c r="GZV276" s="466"/>
      <c r="GZW276" s="466"/>
      <c r="GZX276" s="466"/>
      <c r="GZY276" s="466"/>
      <c r="GZZ276" s="466"/>
      <c r="HAA276" s="466"/>
      <c r="HAB276" s="466"/>
      <c r="HAC276" s="466"/>
      <c r="HAD276" s="466"/>
      <c r="HAE276" s="466"/>
      <c r="HAF276" s="466"/>
      <c r="HAG276" s="466"/>
      <c r="HAH276" s="466"/>
      <c r="HAI276" s="466"/>
      <c r="HAJ276" s="466"/>
      <c r="HAK276" s="466"/>
      <c r="HAL276" s="466"/>
      <c r="HAM276" s="466"/>
      <c r="HAN276" s="466"/>
      <c r="HAO276" s="466"/>
      <c r="HAP276" s="466"/>
      <c r="HAQ276" s="466"/>
      <c r="HAR276" s="466"/>
      <c r="HAS276" s="466"/>
      <c r="HAT276" s="466"/>
      <c r="HAU276" s="466"/>
      <c r="HAV276" s="466"/>
      <c r="HAW276" s="466"/>
      <c r="HAX276" s="466"/>
      <c r="HAY276" s="466"/>
      <c r="HAZ276" s="466"/>
      <c r="HBA276" s="466"/>
      <c r="HBB276" s="466"/>
      <c r="HBC276" s="466"/>
      <c r="HBD276" s="466"/>
      <c r="HBE276" s="466"/>
      <c r="HBF276" s="466"/>
      <c r="HBG276" s="466"/>
      <c r="HBH276" s="466"/>
      <c r="HBI276" s="466"/>
      <c r="HBJ276" s="466"/>
      <c r="HBK276" s="466"/>
      <c r="HBL276" s="466"/>
      <c r="HBM276" s="466"/>
      <c r="HBN276" s="466"/>
      <c r="HBO276" s="466"/>
      <c r="HBP276" s="466"/>
      <c r="HBQ276" s="466"/>
      <c r="HBR276" s="466"/>
      <c r="HBS276" s="466"/>
      <c r="HBT276" s="466"/>
      <c r="HBU276" s="466"/>
      <c r="HBV276" s="466"/>
      <c r="HBW276" s="466"/>
      <c r="HBX276" s="466"/>
      <c r="HBY276" s="466"/>
      <c r="HBZ276" s="466"/>
      <c r="HCA276" s="466"/>
      <c r="HCB276" s="466"/>
      <c r="HCC276" s="466"/>
      <c r="HCD276" s="466"/>
      <c r="HCE276" s="466"/>
      <c r="HCF276" s="466"/>
      <c r="HCG276" s="466"/>
      <c r="HCH276" s="466"/>
      <c r="HCI276" s="466"/>
      <c r="HCJ276" s="466"/>
      <c r="HCK276" s="466"/>
      <c r="HCL276" s="466"/>
      <c r="HCM276" s="466"/>
      <c r="HCN276" s="466"/>
      <c r="HCO276" s="466"/>
      <c r="HCP276" s="466"/>
      <c r="HCQ276" s="466"/>
      <c r="HCR276" s="466"/>
      <c r="HCS276" s="466"/>
      <c r="HCT276" s="466"/>
      <c r="HCU276" s="466"/>
      <c r="HCV276" s="466"/>
      <c r="HCW276" s="466"/>
      <c r="HCX276" s="466"/>
      <c r="HCY276" s="466"/>
      <c r="HCZ276" s="466"/>
      <c r="HDA276" s="466"/>
      <c r="HDB276" s="466"/>
      <c r="HDC276" s="466"/>
      <c r="HDD276" s="466"/>
      <c r="HDE276" s="466"/>
      <c r="HDF276" s="466"/>
      <c r="HDG276" s="466"/>
      <c r="HDH276" s="466"/>
      <c r="HDI276" s="466"/>
      <c r="HDJ276" s="466"/>
      <c r="HDK276" s="466"/>
      <c r="HDL276" s="466"/>
      <c r="HDM276" s="466"/>
      <c r="HDN276" s="466"/>
      <c r="HDO276" s="466"/>
      <c r="HDP276" s="466"/>
      <c r="HDQ276" s="466"/>
      <c r="HDR276" s="466"/>
      <c r="HDS276" s="466"/>
      <c r="HDT276" s="466"/>
      <c r="HDU276" s="466"/>
      <c r="HDV276" s="466"/>
      <c r="HDW276" s="466"/>
      <c r="HDX276" s="466"/>
      <c r="HDY276" s="466"/>
      <c r="HDZ276" s="466"/>
      <c r="HEA276" s="466"/>
      <c r="HEB276" s="466"/>
      <c r="HEC276" s="466"/>
      <c r="HED276" s="466"/>
      <c r="HEE276" s="466"/>
      <c r="HEF276" s="466"/>
      <c r="HEG276" s="466"/>
      <c r="HEH276" s="466"/>
      <c r="HEI276" s="466"/>
      <c r="HEJ276" s="466"/>
      <c r="HEK276" s="466"/>
      <c r="HEL276" s="466"/>
      <c r="HEM276" s="466"/>
      <c r="HEN276" s="466"/>
      <c r="HEO276" s="466"/>
      <c r="HEP276" s="466"/>
      <c r="HEQ276" s="466"/>
      <c r="HER276" s="466"/>
      <c r="HES276" s="466"/>
      <c r="HET276" s="466"/>
      <c r="HEU276" s="466"/>
      <c r="HEV276" s="466"/>
      <c r="HEW276" s="466"/>
      <c r="HEX276" s="466"/>
      <c r="HEY276" s="466"/>
      <c r="HEZ276" s="466"/>
      <c r="HFA276" s="466"/>
      <c r="HFB276" s="466"/>
      <c r="HFC276" s="466"/>
      <c r="HFD276" s="466"/>
      <c r="HFE276" s="466"/>
      <c r="HFF276" s="466"/>
      <c r="HFG276" s="466"/>
      <c r="HFH276" s="466"/>
      <c r="HFI276" s="466"/>
      <c r="HFJ276" s="466"/>
      <c r="HFK276" s="466"/>
      <c r="HFL276" s="466"/>
      <c r="HFM276" s="466"/>
      <c r="HFN276" s="466"/>
      <c r="HFO276" s="466"/>
      <c r="HFP276" s="466"/>
      <c r="HFQ276" s="466"/>
      <c r="HFR276" s="466"/>
      <c r="HFS276" s="466"/>
      <c r="HFT276" s="466"/>
      <c r="HFU276" s="466"/>
      <c r="HFV276" s="466"/>
      <c r="HFW276" s="466"/>
      <c r="HFX276" s="466"/>
      <c r="HFY276" s="466"/>
      <c r="HFZ276" s="466"/>
      <c r="HGA276" s="466"/>
      <c r="HGB276" s="466"/>
      <c r="HGC276" s="466"/>
      <c r="HGD276" s="466"/>
      <c r="HGE276" s="466"/>
      <c r="HGF276" s="466"/>
      <c r="HGG276" s="466"/>
      <c r="HGH276" s="466"/>
      <c r="HGI276" s="466"/>
      <c r="HGJ276" s="466"/>
      <c r="HGK276" s="466"/>
      <c r="HGL276" s="466"/>
      <c r="HGM276" s="466"/>
      <c r="HGN276" s="466"/>
      <c r="HGO276" s="466"/>
      <c r="HGP276" s="466"/>
      <c r="HGQ276" s="466"/>
      <c r="HGR276" s="466"/>
      <c r="HGS276" s="466"/>
      <c r="HGT276" s="466"/>
      <c r="HGU276" s="466"/>
      <c r="HGV276" s="466"/>
      <c r="HGW276" s="466"/>
      <c r="HGX276" s="466"/>
      <c r="HGY276" s="466"/>
      <c r="HGZ276" s="466"/>
      <c r="HHA276" s="466"/>
      <c r="HHB276" s="466"/>
      <c r="HHC276" s="466"/>
      <c r="HHD276" s="466"/>
      <c r="HHE276" s="466"/>
      <c r="HHF276" s="466"/>
      <c r="HHG276" s="466"/>
      <c r="HHH276" s="466"/>
      <c r="HHI276" s="466"/>
      <c r="HHJ276" s="466"/>
      <c r="HHK276" s="466"/>
      <c r="HHL276" s="466"/>
      <c r="HHM276" s="466"/>
      <c r="HHN276" s="466"/>
      <c r="HHO276" s="466"/>
      <c r="HHP276" s="466"/>
      <c r="HHQ276" s="466"/>
      <c r="HHR276" s="466"/>
      <c r="HHS276" s="466"/>
      <c r="HHT276" s="466"/>
      <c r="HHU276" s="466"/>
      <c r="HHV276" s="466"/>
      <c r="HHW276" s="466"/>
      <c r="HHX276" s="466"/>
      <c r="HHY276" s="466"/>
      <c r="HHZ276" s="466"/>
      <c r="HIA276" s="466"/>
      <c r="HIB276" s="466"/>
      <c r="HIC276" s="466"/>
      <c r="HID276" s="466"/>
      <c r="HIE276" s="466"/>
      <c r="HIF276" s="466"/>
      <c r="HIG276" s="466"/>
      <c r="HIH276" s="466"/>
      <c r="HII276" s="466"/>
      <c r="HIJ276" s="466"/>
      <c r="HIK276" s="466"/>
      <c r="HIL276" s="466"/>
      <c r="HIM276" s="466"/>
      <c r="HIN276" s="466"/>
      <c r="HIO276" s="466"/>
      <c r="HIP276" s="466"/>
      <c r="HIQ276" s="466"/>
      <c r="HIR276" s="466"/>
      <c r="HIS276" s="466"/>
      <c r="HIT276" s="466"/>
      <c r="HIU276" s="466"/>
      <c r="HIV276" s="466"/>
      <c r="HIW276" s="466"/>
      <c r="HIX276" s="466"/>
      <c r="HIY276" s="466"/>
      <c r="HIZ276" s="466"/>
      <c r="HJA276" s="466"/>
      <c r="HJB276" s="466"/>
      <c r="HJC276" s="466"/>
      <c r="HJD276" s="466"/>
      <c r="HJE276" s="466"/>
      <c r="HJF276" s="466"/>
      <c r="HJG276" s="466"/>
      <c r="HJH276" s="466"/>
      <c r="HJI276" s="466"/>
      <c r="HJJ276" s="466"/>
      <c r="HJK276" s="466"/>
      <c r="HJL276" s="466"/>
      <c r="HJM276" s="466"/>
      <c r="HJN276" s="466"/>
      <c r="HJO276" s="466"/>
      <c r="HJP276" s="466"/>
      <c r="HJQ276" s="466"/>
      <c r="HJR276" s="466"/>
      <c r="HJS276" s="466"/>
      <c r="HJT276" s="466"/>
      <c r="HJU276" s="466"/>
      <c r="HJV276" s="466"/>
      <c r="HJW276" s="466"/>
      <c r="HJX276" s="466"/>
      <c r="HJY276" s="466"/>
      <c r="HJZ276" s="466"/>
      <c r="HKA276" s="466"/>
      <c r="HKB276" s="466"/>
      <c r="HKC276" s="466"/>
      <c r="HKD276" s="466"/>
      <c r="HKE276" s="466"/>
      <c r="HKF276" s="466"/>
      <c r="HKG276" s="466"/>
      <c r="HKH276" s="466"/>
      <c r="HKI276" s="466"/>
      <c r="HKJ276" s="466"/>
      <c r="HKK276" s="466"/>
      <c r="HKL276" s="466"/>
      <c r="HKM276" s="466"/>
      <c r="HKN276" s="466"/>
      <c r="HKO276" s="466"/>
      <c r="HKP276" s="466"/>
      <c r="HKQ276" s="466"/>
      <c r="HKR276" s="466"/>
      <c r="HKS276" s="466"/>
      <c r="HKT276" s="466"/>
      <c r="HKU276" s="466"/>
      <c r="HKV276" s="466"/>
      <c r="HKW276" s="466"/>
      <c r="HKX276" s="466"/>
      <c r="HKY276" s="466"/>
      <c r="HKZ276" s="466"/>
      <c r="HLA276" s="466"/>
      <c r="HLB276" s="466"/>
      <c r="HLC276" s="466"/>
      <c r="HLD276" s="466"/>
      <c r="HLE276" s="466"/>
      <c r="HLF276" s="466"/>
      <c r="HLG276" s="466"/>
      <c r="HLH276" s="466"/>
      <c r="HLI276" s="466"/>
      <c r="HLJ276" s="466"/>
      <c r="HLK276" s="466"/>
      <c r="HLL276" s="466"/>
      <c r="HLM276" s="466"/>
      <c r="HLN276" s="466"/>
      <c r="HLO276" s="466"/>
      <c r="HLP276" s="466"/>
      <c r="HLQ276" s="466"/>
      <c r="HLR276" s="466"/>
      <c r="HLS276" s="466"/>
      <c r="HLT276" s="466"/>
      <c r="HLU276" s="466"/>
      <c r="HLV276" s="466"/>
      <c r="HLW276" s="466"/>
      <c r="HLX276" s="466"/>
      <c r="HLY276" s="466"/>
      <c r="HLZ276" s="466"/>
      <c r="HMA276" s="466"/>
      <c r="HMB276" s="466"/>
      <c r="HMC276" s="466"/>
      <c r="HMD276" s="466"/>
      <c r="HME276" s="466"/>
      <c r="HMF276" s="466"/>
      <c r="HMG276" s="466"/>
      <c r="HMH276" s="466"/>
      <c r="HMI276" s="466"/>
      <c r="HMJ276" s="466"/>
      <c r="HMK276" s="466"/>
      <c r="HML276" s="466"/>
      <c r="HMM276" s="466"/>
      <c r="HMN276" s="466"/>
      <c r="HMO276" s="466"/>
      <c r="HMP276" s="466"/>
      <c r="HMQ276" s="466"/>
      <c r="HMR276" s="466"/>
      <c r="HMS276" s="466"/>
      <c r="HMT276" s="466"/>
      <c r="HMU276" s="466"/>
      <c r="HMV276" s="466"/>
      <c r="HMW276" s="466"/>
      <c r="HMX276" s="466"/>
      <c r="HMY276" s="466"/>
      <c r="HMZ276" s="466"/>
      <c r="HNA276" s="466"/>
      <c r="HNB276" s="466"/>
      <c r="HNC276" s="466"/>
      <c r="HND276" s="466"/>
      <c r="HNE276" s="466"/>
      <c r="HNF276" s="466"/>
      <c r="HNG276" s="466"/>
      <c r="HNH276" s="466"/>
      <c r="HNI276" s="466"/>
      <c r="HNJ276" s="466"/>
      <c r="HNK276" s="466"/>
      <c r="HNL276" s="466"/>
      <c r="HNM276" s="466"/>
      <c r="HNN276" s="466"/>
      <c r="HNO276" s="466"/>
      <c r="HNP276" s="466"/>
      <c r="HNQ276" s="466"/>
      <c r="HNR276" s="466"/>
      <c r="HNS276" s="466"/>
      <c r="HNT276" s="466"/>
      <c r="HNU276" s="466"/>
      <c r="HNV276" s="466"/>
      <c r="HNW276" s="466"/>
      <c r="HNX276" s="466"/>
      <c r="HNY276" s="466"/>
      <c r="HNZ276" s="466"/>
      <c r="HOA276" s="466"/>
      <c r="HOB276" s="466"/>
      <c r="HOC276" s="466"/>
      <c r="HOD276" s="466"/>
      <c r="HOE276" s="466"/>
      <c r="HOF276" s="466"/>
      <c r="HOG276" s="466"/>
      <c r="HOH276" s="466"/>
      <c r="HOI276" s="466"/>
      <c r="HOJ276" s="466"/>
      <c r="HOK276" s="466"/>
      <c r="HOL276" s="466"/>
      <c r="HOM276" s="466"/>
      <c r="HON276" s="466"/>
      <c r="HOO276" s="466"/>
      <c r="HOP276" s="466"/>
      <c r="HOQ276" s="466"/>
      <c r="HOR276" s="466"/>
      <c r="HOS276" s="466"/>
      <c r="HOT276" s="466"/>
      <c r="HOU276" s="466"/>
      <c r="HOV276" s="466"/>
      <c r="HOW276" s="466"/>
      <c r="HOX276" s="466"/>
      <c r="HOY276" s="466"/>
      <c r="HOZ276" s="466"/>
      <c r="HPA276" s="466"/>
      <c r="HPB276" s="466"/>
      <c r="HPC276" s="466"/>
      <c r="HPD276" s="466"/>
      <c r="HPE276" s="466"/>
      <c r="HPF276" s="466"/>
      <c r="HPG276" s="466"/>
      <c r="HPH276" s="466"/>
      <c r="HPI276" s="466"/>
      <c r="HPJ276" s="466"/>
      <c r="HPK276" s="466"/>
      <c r="HPL276" s="466"/>
      <c r="HPM276" s="466"/>
      <c r="HPN276" s="466"/>
      <c r="HPO276" s="466"/>
      <c r="HPP276" s="466"/>
      <c r="HPQ276" s="466"/>
      <c r="HPR276" s="466"/>
      <c r="HPS276" s="466"/>
      <c r="HPT276" s="466"/>
      <c r="HPU276" s="466"/>
      <c r="HPV276" s="466"/>
      <c r="HPW276" s="466"/>
      <c r="HPX276" s="466"/>
      <c r="HPY276" s="466"/>
      <c r="HPZ276" s="466"/>
      <c r="HQA276" s="466"/>
      <c r="HQB276" s="466"/>
      <c r="HQC276" s="466"/>
      <c r="HQD276" s="466"/>
      <c r="HQE276" s="466"/>
      <c r="HQF276" s="466"/>
      <c r="HQG276" s="466"/>
      <c r="HQH276" s="466"/>
      <c r="HQI276" s="466"/>
      <c r="HQJ276" s="466"/>
      <c r="HQK276" s="466"/>
      <c r="HQL276" s="466"/>
      <c r="HQM276" s="466"/>
      <c r="HQN276" s="466"/>
      <c r="HQO276" s="466"/>
      <c r="HQP276" s="466"/>
      <c r="HQQ276" s="466"/>
      <c r="HQR276" s="466"/>
      <c r="HQS276" s="466"/>
      <c r="HQT276" s="466"/>
      <c r="HQU276" s="466"/>
      <c r="HQV276" s="466"/>
      <c r="HQW276" s="466"/>
      <c r="HQX276" s="466"/>
      <c r="HQY276" s="466"/>
      <c r="HQZ276" s="466"/>
      <c r="HRA276" s="466"/>
      <c r="HRB276" s="466"/>
      <c r="HRC276" s="466"/>
      <c r="HRD276" s="466"/>
      <c r="HRE276" s="466"/>
      <c r="HRF276" s="466"/>
      <c r="HRG276" s="466"/>
      <c r="HRH276" s="466"/>
      <c r="HRI276" s="466"/>
      <c r="HRJ276" s="466"/>
      <c r="HRK276" s="466"/>
      <c r="HRL276" s="466"/>
      <c r="HRM276" s="466"/>
      <c r="HRN276" s="466"/>
      <c r="HRO276" s="466"/>
      <c r="HRP276" s="466"/>
      <c r="HRQ276" s="466"/>
      <c r="HRR276" s="466"/>
      <c r="HRS276" s="466"/>
      <c r="HRT276" s="466"/>
      <c r="HRU276" s="466"/>
      <c r="HRV276" s="466"/>
      <c r="HRW276" s="466"/>
      <c r="HRX276" s="466"/>
      <c r="HRY276" s="466"/>
      <c r="HRZ276" s="466"/>
      <c r="HSA276" s="466"/>
      <c r="HSB276" s="466"/>
      <c r="HSC276" s="466"/>
      <c r="HSD276" s="466"/>
      <c r="HSE276" s="466"/>
      <c r="HSF276" s="466"/>
      <c r="HSG276" s="466"/>
      <c r="HSH276" s="466"/>
      <c r="HSI276" s="466"/>
      <c r="HSJ276" s="466"/>
      <c r="HSK276" s="466"/>
      <c r="HSL276" s="466"/>
      <c r="HSM276" s="466"/>
      <c r="HSN276" s="466"/>
      <c r="HSO276" s="466"/>
      <c r="HSP276" s="466"/>
      <c r="HSQ276" s="466"/>
      <c r="HSR276" s="466"/>
      <c r="HSS276" s="466"/>
      <c r="HST276" s="466"/>
      <c r="HSU276" s="466"/>
      <c r="HSV276" s="466"/>
      <c r="HSW276" s="466"/>
      <c r="HSX276" s="466"/>
      <c r="HSY276" s="466"/>
      <c r="HSZ276" s="466"/>
      <c r="HTA276" s="466"/>
      <c r="HTB276" s="466"/>
      <c r="HTC276" s="466"/>
      <c r="HTD276" s="466"/>
      <c r="HTE276" s="466"/>
      <c r="HTF276" s="466"/>
      <c r="HTG276" s="466"/>
      <c r="HTH276" s="466"/>
      <c r="HTI276" s="466"/>
      <c r="HTJ276" s="466"/>
      <c r="HTK276" s="466"/>
      <c r="HTL276" s="466"/>
      <c r="HTM276" s="466"/>
      <c r="HTN276" s="466"/>
      <c r="HTO276" s="466"/>
      <c r="HTP276" s="466"/>
      <c r="HTQ276" s="466"/>
      <c r="HTR276" s="466"/>
      <c r="HTS276" s="466"/>
      <c r="HTT276" s="466"/>
      <c r="HTU276" s="466"/>
      <c r="HTV276" s="466"/>
      <c r="HTW276" s="466"/>
      <c r="HTX276" s="466"/>
      <c r="HTY276" s="466"/>
      <c r="HTZ276" s="466"/>
      <c r="HUA276" s="466"/>
      <c r="HUB276" s="466"/>
      <c r="HUC276" s="466"/>
      <c r="HUD276" s="466"/>
      <c r="HUE276" s="466"/>
      <c r="HUF276" s="466"/>
      <c r="HUG276" s="466"/>
      <c r="HUH276" s="466"/>
      <c r="HUI276" s="466"/>
      <c r="HUJ276" s="466"/>
      <c r="HUK276" s="466"/>
      <c r="HUL276" s="466"/>
      <c r="HUM276" s="466"/>
      <c r="HUN276" s="466"/>
      <c r="HUO276" s="466"/>
      <c r="HUP276" s="466"/>
      <c r="HUQ276" s="466"/>
      <c r="HUR276" s="466"/>
      <c r="HUS276" s="466"/>
      <c r="HUT276" s="466"/>
      <c r="HUU276" s="466"/>
      <c r="HUV276" s="466"/>
      <c r="HUW276" s="466"/>
      <c r="HUX276" s="466"/>
      <c r="HUY276" s="466"/>
      <c r="HUZ276" s="466"/>
      <c r="HVA276" s="466"/>
      <c r="HVB276" s="466"/>
      <c r="HVC276" s="466"/>
      <c r="HVD276" s="466"/>
      <c r="HVE276" s="466"/>
      <c r="HVF276" s="466"/>
      <c r="HVG276" s="466"/>
      <c r="HVH276" s="466"/>
      <c r="HVI276" s="466"/>
      <c r="HVJ276" s="466"/>
      <c r="HVK276" s="466"/>
      <c r="HVL276" s="466"/>
      <c r="HVM276" s="466"/>
      <c r="HVN276" s="466"/>
      <c r="HVO276" s="466"/>
      <c r="HVP276" s="466"/>
      <c r="HVQ276" s="466"/>
      <c r="HVR276" s="466"/>
      <c r="HVS276" s="466"/>
      <c r="HVT276" s="466"/>
      <c r="HVU276" s="466"/>
      <c r="HVV276" s="466"/>
      <c r="HVW276" s="466"/>
      <c r="HVX276" s="466"/>
      <c r="HVY276" s="466"/>
      <c r="HVZ276" s="466"/>
      <c r="HWA276" s="466"/>
      <c r="HWB276" s="466"/>
      <c r="HWC276" s="466"/>
      <c r="HWD276" s="466"/>
      <c r="HWE276" s="466"/>
      <c r="HWF276" s="466"/>
      <c r="HWG276" s="466"/>
      <c r="HWH276" s="466"/>
      <c r="HWI276" s="466"/>
      <c r="HWJ276" s="466"/>
      <c r="HWK276" s="466"/>
      <c r="HWL276" s="466"/>
      <c r="HWM276" s="466"/>
      <c r="HWN276" s="466"/>
      <c r="HWO276" s="466"/>
      <c r="HWP276" s="466"/>
      <c r="HWQ276" s="466"/>
      <c r="HWR276" s="466"/>
      <c r="HWS276" s="466"/>
      <c r="HWT276" s="466"/>
      <c r="HWU276" s="466"/>
      <c r="HWV276" s="466"/>
      <c r="HWW276" s="466"/>
      <c r="HWX276" s="466"/>
      <c r="HWY276" s="466"/>
      <c r="HWZ276" s="466"/>
      <c r="HXA276" s="466"/>
      <c r="HXB276" s="466"/>
      <c r="HXC276" s="466"/>
      <c r="HXD276" s="466"/>
      <c r="HXE276" s="466"/>
      <c r="HXF276" s="466"/>
      <c r="HXG276" s="466"/>
      <c r="HXH276" s="466"/>
      <c r="HXI276" s="466"/>
      <c r="HXJ276" s="466"/>
      <c r="HXK276" s="466"/>
      <c r="HXL276" s="466"/>
      <c r="HXM276" s="466"/>
      <c r="HXN276" s="466"/>
      <c r="HXO276" s="466"/>
      <c r="HXP276" s="466"/>
      <c r="HXQ276" s="466"/>
      <c r="HXR276" s="466"/>
      <c r="HXS276" s="466"/>
      <c r="HXT276" s="466"/>
      <c r="HXU276" s="466"/>
      <c r="HXV276" s="466"/>
      <c r="HXW276" s="466"/>
      <c r="HXX276" s="466"/>
      <c r="HXY276" s="466"/>
      <c r="HXZ276" s="466"/>
      <c r="HYA276" s="466"/>
      <c r="HYB276" s="466"/>
      <c r="HYC276" s="466"/>
      <c r="HYD276" s="466"/>
      <c r="HYE276" s="466"/>
      <c r="HYF276" s="466"/>
      <c r="HYG276" s="466"/>
      <c r="HYH276" s="466"/>
      <c r="HYI276" s="466"/>
      <c r="HYJ276" s="466"/>
      <c r="HYK276" s="466"/>
      <c r="HYL276" s="466"/>
      <c r="HYM276" s="466"/>
      <c r="HYN276" s="466"/>
      <c r="HYO276" s="466"/>
      <c r="HYP276" s="466"/>
      <c r="HYQ276" s="466"/>
      <c r="HYR276" s="466"/>
      <c r="HYS276" s="466"/>
      <c r="HYT276" s="466"/>
      <c r="HYU276" s="466"/>
      <c r="HYV276" s="466"/>
      <c r="HYW276" s="466"/>
      <c r="HYX276" s="466"/>
      <c r="HYY276" s="466"/>
      <c r="HYZ276" s="466"/>
      <c r="HZA276" s="466"/>
      <c r="HZB276" s="466"/>
      <c r="HZC276" s="466"/>
      <c r="HZD276" s="466"/>
      <c r="HZE276" s="466"/>
      <c r="HZF276" s="466"/>
      <c r="HZG276" s="466"/>
      <c r="HZH276" s="466"/>
      <c r="HZI276" s="466"/>
      <c r="HZJ276" s="466"/>
      <c r="HZK276" s="466"/>
      <c r="HZL276" s="466"/>
      <c r="HZM276" s="466"/>
      <c r="HZN276" s="466"/>
      <c r="HZO276" s="466"/>
      <c r="HZP276" s="466"/>
      <c r="HZQ276" s="466"/>
      <c r="HZR276" s="466"/>
      <c r="HZS276" s="466"/>
      <c r="HZT276" s="466"/>
      <c r="HZU276" s="466"/>
      <c r="HZV276" s="466"/>
      <c r="HZW276" s="466"/>
      <c r="HZX276" s="466"/>
      <c r="HZY276" s="466"/>
      <c r="HZZ276" s="466"/>
      <c r="IAA276" s="466"/>
      <c r="IAB276" s="466"/>
      <c r="IAC276" s="466"/>
      <c r="IAD276" s="466"/>
      <c r="IAE276" s="466"/>
      <c r="IAF276" s="466"/>
      <c r="IAG276" s="466"/>
      <c r="IAH276" s="466"/>
      <c r="IAI276" s="466"/>
      <c r="IAJ276" s="466"/>
      <c r="IAK276" s="466"/>
      <c r="IAL276" s="466"/>
      <c r="IAM276" s="466"/>
      <c r="IAN276" s="466"/>
      <c r="IAO276" s="466"/>
      <c r="IAP276" s="466"/>
      <c r="IAQ276" s="466"/>
      <c r="IAR276" s="466"/>
      <c r="IAS276" s="466"/>
      <c r="IAT276" s="466"/>
      <c r="IAU276" s="466"/>
      <c r="IAV276" s="466"/>
      <c r="IAW276" s="466"/>
      <c r="IAX276" s="466"/>
      <c r="IAY276" s="466"/>
      <c r="IAZ276" s="466"/>
      <c r="IBA276" s="466"/>
      <c r="IBB276" s="466"/>
      <c r="IBC276" s="466"/>
      <c r="IBD276" s="466"/>
      <c r="IBE276" s="466"/>
      <c r="IBF276" s="466"/>
      <c r="IBG276" s="466"/>
      <c r="IBH276" s="466"/>
      <c r="IBI276" s="466"/>
      <c r="IBJ276" s="466"/>
      <c r="IBK276" s="466"/>
      <c r="IBL276" s="466"/>
      <c r="IBM276" s="466"/>
      <c r="IBN276" s="466"/>
      <c r="IBO276" s="466"/>
      <c r="IBP276" s="466"/>
      <c r="IBQ276" s="466"/>
      <c r="IBR276" s="466"/>
      <c r="IBS276" s="466"/>
      <c r="IBT276" s="466"/>
      <c r="IBU276" s="466"/>
      <c r="IBV276" s="466"/>
      <c r="IBW276" s="466"/>
      <c r="IBX276" s="466"/>
      <c r="IBY276" s="466"/>
      <c r="IBZ276" s="466"/>
      <c r="ICA276" s="466"/>
      <c r="ICB276" s="466"/>
      <c r="ICC276" s="466"/>
      <c r="ICD276" s="466"/>
      <c r="ICE276" s="466"/>
      <c r="ICF276" s="466"/>
      <c r="ICG276" s="466"/>
      <c r="ICH276" s="466"/>
      <c r="ICI276" s="466"/>
      <c r="ICJ276" s="466"/>
      <c r="ICK276" s="466"/>
      <c r="ICL276" s="466"/>
      <c r="ICM276" s="466"/>
      <c r="ICN276" s="466"/>
      <c r="ICO276" s="466"/>
      <c r="ICP276" s="466"/>
      <c r="ICQ276" s="466"/>
      <c r="ICR276" s="466"/>
      <c r="ICS276" s="466"/>
      <c r="ICT276" s="466"/>
      <c r="ICU276" s="466"/>
      <c r="ICV276" s="466"/>
      <c r="ICW276" s="466"/>
      <c r="ICX276" s="466"/>
      <c r="ICY276" s="466"/>
      <c r="ICZ276" s="466"/>
      <c r="IDA276" s="466"/>
      <c r="IDB276" s="466"/>
      <c r="IDC276" s="466"/>
      <c r="IDD276" s="466"/>
      <c r="IDE276" s="466"/>
      <c r="IDF276" s="466"/>
      <c r="IDG276" s="466"/>
      <c r="IDH276" s="466"/>
      <c r="IDI276" s="466"/>
      <c r="IDJ276" s="466"/>
      <c r="IDK276" s="466"/>
      <c r="IDL276" s="466"/>
      <c r="IDM276" s="466"/>
      <c r="IDN276" s="466"/>
      <c r="IDO276" s="466"/>
      <c r="IDP276" s="466"/>
      <c r="IDQ276" s="466"/>
      <c r="IDR276" s="466"/>
      <c r="IDS276" s="466"/>
      <c r="IDT276" s="466"/>
      <c r="IDU276" s="466"/>
      <c r="IDV276" s="466"/>
      <c r="IDW276" s="466"/>
      <c r="IDX276" s="466"/>
      <c r="IDY276" s="466"/>
      <c r="IDZ276" s="466"/>
      <c r="IEA276" s="466"/>
      <c r="IEB276" s="466"/>
      <c r="IEC276" s="466"/>
      <c r="IED276" s="466"/>
      <c r="IEE276" s="466"/>
      <c r="IEF276" s="466"/>
      <c r="IEG276" s="466"/>
      <c r="IEH276" s="466"/>
      <c r="IEI276" s="466"/>
      <c r="IEJ276" s="466"/>
      <c r="IEK276" s="466"/>
      <c r="IEL276" s="466"/>
      <c r="IEM276" s="466"/>
      <c r="IEN276" s="466"/>
      <c r="IEO276" s="466"/>
      <c r="IEP276" s="466"/>
      <c r="IEQ276" s="466"/>
      <c r="IER276" s="466"/>
      <c r="IES276" s="466"/>
      <c r="IET276" s="466"/>
      <c r="IEU276" s="466"/>
      <c r="IEV276" s="466"/>
      <c r="IEW276" s="466"/>
      <c r="IEX276" s="466"/>
      <c r="IEY276" s="466"/>
      <c r="IEZ276" s="466"/>
      <c r="IFA276" s="466"/>
      <c r="IFB276" s="466"/>
      <c r="IFC276" s="466"/>
      <c r="IFD276" s="466"/>
      <c r="IFE276" s="466"/>
      <c r="IFF276" s="466"/>
      <c r="IFG276" s="466"/>
      <c r="IFH276" s="466"/>
      <c r="IFI276" s="466"/>
      <c r="IFJ276" s="466"/>
      <c r="IFK276" s="466"/>
      <c r="IFL276" s="466"/>
      <c r="IFM276" s="466"/>
      <c r="IFN276" s="466"/>
      <c r="IFO276" s="466"/>
      <c r="IFP276" s="466"/>
      <c r="IFQ276" s="466"/>
      <c r="IFR276" s="466"/>
      <c r="IFS276" s="466"/>
      <c r="IFT276" s="466"/>
      <c r="IFU276" s="466"/>
      <c r="IFV276" s="466"/>
      <c r="IFW276" s="466"/>
      <c r="IFX276" s="466"/>
      <c r="IFY276" s="466"/>
      <c r="IFZ276" s="466"/>
      <c r="IGA276" s="466"/>
      <c r="IGB276" s="466"/>
      <c r="IGC276" s="466"/>
      <c r="IGD276" s="466"/>
      <c r="IGE276" s="466"/>
      <c r="IGF276" s="466"/>
      <c r="IGG276" s="466"/>
      <c r="IGH276" s="466"/>
      <c r="IGI276" s="466"/>
      <c r="IGJ276" s="466"/>
      <c r="IGK276" s="466"/>
      <c r="IGL276" s="466"/>
      <c r="IGM276" s="466"/>
      <c r="IGN276" s="466"/>
      <c r="IGO276" s="466"/>
      <c r="IGP276" s="466"/>
      <c r="IGQ276" s="466"/>
      <c r="IGR276" s="466"/>
      <c r="IGS276" s="466"/>
      <c r="IGT276" s="466"/>
      <c r="IGU276" s="466"/>
      <c r="IGV276" s="466"/>
      <c r="IGW276" s="466"/>
      <c r="IGX276" s="466"/>
      <c r="IGY276" s="466"/>
      <c r="IGZ276" s="466"/>
      <c r="IHA276" s="466"/>
      <c r="IHB276" s="466"/>
      <c r="IHC276" s="466"/>
      <c r="IHD276" s="466"/>
      <c r="IHE276" s="466"/>
      <c r="IHF276" s="466"/>
      <c r="IHG276" s="466"/>
      <c r="IHH276" s="466"/>
      <c r="IHI276" s="466"/>
      <c r="IHJ276" s="466"/>
      <c r="IHK276" s="466"/>
      <c r="IHL276" s="466"/>
      <c r="IHM276" s="466"/>
      <c r="IHN276" s="466"/>
      <c r="IHO276" s="466"/>
      <c r="IHP276" s="466"/>
      <c r="IHQ276" s="466"/>
      <c r="IHR276" s="466"/>
      <c r="IHS276" s="466"/>
      <c r="IHT276" s="466"/>
      <c r="IHU276" s="466"/>
      <c r="IHV276" s="466"/>
      <c r="IHW276" s="466"/>
      <c r="IHX276" s="466"/>
      <c r="IHY276" s="466"/>
      <c r="IHZ276" s="466"/>
      <c r="IIA276" s="466"/>
      <c r="IIB276" s="466"/>
      <c r="IIC276" s="466"/>
      <c r="IID276" s="466"/>
      <c r="IIE276" s="466"/>
      <c r="IIF276" s="466"/>
      <c r="IIG276" s="466"/>
      <c r="IIH276" s="466"/>
      <c r="III276" s="466"/>
      <c r="IIJ276" s="466"/>
      <c r="IIK276" s="466"/>
      <c r="IIL276" s="466"/>
      <c r="IIM276" s="466"/>
      <c r="IIN276" s="466"/>
      <c r="IIO276" s="466"/>
      <c r="IIP276" s="466"/>
      <c r="IIQ276" s="466"/>
      <c r="IIR276" s="466"/>
      <c r="IIS276" s="466"/>
      <c r="IIT276" s="466"/>
      <c r="IIU276" s="466"/>
      <c r="IIV276" s="466"/>
      <c r="IIW276" s="466"/>
      <c r="IIX276" s="466"/>
      <c r="IIY276" s="466"/>
      <c r="IIZ276" s="466"/>
      <c r="IJA276" s="466"/>
      <c r="IJB276" s="466"/>
      <c r="IJC276" s="466"/>
      <c r="IJD276" s="466"/>
      <c r="IJE276" s="466"/>
      <c r="IJF276" s="466"/>
      <c r="IJG276" s="466"/>
      <c r="IJH276" s="466"/>
      <c r="IJI276" s="466"/>
      <c r="IJJ276" s="466"/>
      <c r="IJK276" s="466"/>
      <c r="IJL276" s="466"/>
      <c r="IJM276" s="466"/>
      <c r="IJN276" s="466"/>
      <c r="IJO276" s="466"/>
      <c r="IJP276" s="466"/>
      <c r="IJQ276" s="466"/>
      <c r="IJR276" s="466"/>
      <c r="IJS276" s="466"/>
      <c r="IJT276" s="466"/>
      <c r="IJU276" s="466"/>
      <c r="IJV276" s="466"/>
      <c r="IJW276" s="466"/>
      <c r="IJX276" s="466"/>
      <c r="IJY276" s="466"/>
      <c r="IJZ276" s="466"/>
      <c r="IKA276" s="466"/>
      <c r="IKB276" s="466"/>
      <c r="IKC276" s="466"/>
      <c r="IKD276" s="466"/>
      <c r="IKE276" s="466"/>
      <c r="IKF276" s="466"/>
      <c r="IKG276" s="466"/>
      <c r="IKH276" s="466"/>
      <c r="IKI276" s="466"/>
      <c r="IKJ276" s="466"/>
      <c r="IKK276" s="466"/>
      <c r="IKL276" s="466"/>
      <c r="IKM276" s="466"/>
      <c r="IKN276" s="466"/>
      <c r="IKO276" s="466"/>
      <c r="IKP276" s="466"/>
      <c r="IKQ276" s="466"/>
      <c r="IKR276" s="466"/>
      <c r="IKS276" s="466"/>
      <c r="IKT276" s="466"/>
      <c r="IKU276" s="466"/>
      <c r="IKV276" s="466"/>
      <c r="IKW276" s="466"/>
      <c r="IKX276" s="466"/>
      <c r="IKY276" s="466"/>
      <c r="IKZ276" s="466"/>
      <c r="ILA276" s="466"/>
      <c r="ILB276" s="466"/>
      <c r="ILC276" s="466"/>
      <c r="ILD276" s="466"/>
      <c r="ILE276" s="466"/>
      <c r="ILF276" s="466"/>
      <c r="ILG276" s="466"/>
      <c r="ILH276" s="466"/>
      <c r="ILI276" s="466"/>
      <c r="ILJ276" s="466"/>
      <c r="ILK276" s="466"/>
      <c r="ILL276" s="466"/>
      <c r="ILM276" s="466"/>
      <c r="ILN276" s="466"/>
      <c r="ILO276" s="466"/>
      <c r="ILP276" s="466"/>
      <c r="ILQ276" s="466"/>
      <c r="ILR276" s="466"/>
      <c r="ILS276" s="466"/>
      <c r="ILT276" s="466"/>
      <c r="ILU276" s="466"/>
      <c r="ILV276" s="466"/>
      <c r="ILW276" s="466"/>
      <c r="ILX276" s="466"/>
      <c r="ILY276" s="466"/>
      <c r="ILZ276" s="466"/>
      <c r="IMA276" s="466"/>
      <c r="IMB276" s="466"/>
      <c r="IMC276" s="466"/>
      <c r="IMD276" s="466"/>
      <c r="IME276" s="466"/>
      <c r="IMF276" s="466"/>
      <c r="IMG276" s="466"/>
      <c r="IMH276" s="466"/>
      <c r="IMI276" s="466"/>
      <c r="IMJ276" s="466"/>
      <c r="IMK276" s="466"/>
      <c r="IML276" s="466"/>
      <c r="IMM276" s="466"/>
      <c r="IMN276" s="466"/>
      <c r="IMO276" s="466"/>
      <c r="IMP276" s="466"/>
      <c r="IMQ276" s="466"/>
      <c r="IMR276" s="466"/>
      <c r="IMS276" s="466"/>
      <c r="IMT276" s="466"/>
      <c r="IMU276" s="466"/>
      <c r="IMV276" s="466"/>
      <c r="IMW276" s="466"/>
      <c r="IMX276" s="466"/>
      <c r="IMY276" s="466"/>
      <c r="IMZ276" s="466"/>
      <c r="INA276" s="466"/>
      <c r="INB276" s="466"/>
      <c r="INC276" s="466"/>
      <c r="IND276" s="466"/>
      <c r="INE276" s="466"/>
      <c r="INF276" s="466"/>
      <c r="ING276" s="466"/>
      <c r="INH276" s="466"/>
      <c r="INI276" s="466"/>
      <c r="INJ276" s="466"/>
      <c r="INK276" s="466"/>
      <c r="INL276" s="466"/>
      <c r="INM276" s="466"/>
      <c r="INN276" s="466"/>
      <c r="INO276" s="466"/>
      <c r="INP276" s="466"/>
      <c r="INQ276" s="466"/>
      <c r="INR276" s="466"/>
      <c r="INS276" s="466"/>
      <c r="INT276" s="466"/>
      <c r="INU276" s="466"/>
      <c r="INV276" s="466"/>
      <c r="INW276" s="466"/>
      <c r="INX276" s="466"/>
      <c r="INY276" s="466"/>
      <c r="INZ276" s="466"/>
      <c r="IOA276" s="466"/>
      <c r="IOB276" s="466"/>
      <c r="IOC276" s="466"/>
      <c r="IOD276" s="466"/>
      <c r="IOE276" s="466"/>
      <c r="IOF276" s="466"/>
      <c r="IOG276" s="466"/>
      <c r="IOH276" s="466"/>
      <c r="IOI276" s="466"/>
      <c r="IOJ276" s="466"/>
      <c r="IOK276" s="466"/>
      <c r="IOL276" s="466"/>
      <c r="IOM276" s="466"/>
      <c r="ION276" s="466"/>
      <c r="IOO276" s="466"/>
      <c r="IOP276" s="466"/>
      <c r="IOQ276" s="466"/>
      <c r="IOR276" s="466"/>
      <c r="IOS276" s="466"/>
      <c r="IOT276" s="466"/>
      <c r="IOU276" s="466"/>
      <c r="IOV276" s="466"/>
      <c r="IOW276" s="466"/>
      <c r="IOX276" s="466"/>
      <c r="IOY276" s="466"/>
      <c r="IOZ276" s="466"/>
      <c r="IPA276" s="466"/>
      <c r="IPB276" s="466"/>
      <c r="IPC276" s="466"/>
      <c r="IPD276" s="466"/>
      <c r="IPE276" s="466"/>
      <c r="IPF276" s="466"/>
      <c r="IPG276" s="466"/>
      <c r="IPH276" s="466"/>
      <c r="IPI276" s="466"/>
      <c r="IPJ276" s="466"/>
      <c r="IPK276" s="466"/>
      <c r="IPL276" s="466"/>
      <c r="IPM276" s="466"/>
      <c r="IPN276" s="466"/>
      <c r="IPO276" s="466"/>
      <c r="IPP276" s="466"/>
      <c r="IPQ276" s="466"/>
      <c r="IPR276" s="466"/>
      <c r="IPS276" s="466"/>
      <c r="IPT276" s="466"/>
      <c r="IPU276" s="466"/>
      <c r="IPV276" s="466"/>
      <c r="IPW276" s="466"/>
      <c r="IPX276" s="466"/>
      <c r="IPY276" s="466"/>
      <c r="IPZ276" s="466"/>
      <c r="IQA276" s="466"/>
      <c r="IQB276" s="466"/>
      <c r="IQC276" s="466"/>
      <c r="IQD276" s="466"/>
      <c r="IQE276" s="466"/>
      <c r="IQF276" s="466"/>
      <c r="IQG276" s="466"/>
      <c r="IQH276" s="466"/>
      <c r="IQI276" s="466"/>
      <c r="IQJ276" s="466"/>
      <c r="IQK276" s="466"/>
      <c r="IQL276" s="466"/>
      <c r="IQM276" s="466"/>
      <c r="IQN276" s="466"/>
      <c r="IQO276" s="466"/>
      <c r="IQP276" s="466"/>
      <c r="IQQ276" s="466"/>
      <c r="IQR276" s="466"/>
      <c r="IQS276" s="466"/>
      <c r="IQT276" s="466"/>
      <c r="IQU276" s="466"/>
      <c r="IQV276" s="466"/>
      <c r="IQW276" s="466"/>
      <c r="IQX276" s="466"/>
      <c r="IQY276" s="466"/>
      <c r="IQZ276" s="466"/>
      <c r="IRA276" s="466"/>
      <c r="IRB276" s="466"/>
      <c r="IRC276" s="466"/>
      <c r="IRD276" s="466"/>
      <c r="IRE276" s="466"/>
      <c r="IRF276" s="466"/>
      <c r="IRG276" s="466"/>
      <c r="IRH276" s="466"/>
      <c r="IRI276" s="466"/>
      <c r="IRJ276" s="466"/>
      <c r="IRK276" s="466"/>
      <c r="IRL276" s="466"/>
      <c r="IRM276" s="466"/>
      <c r="IRN276" s="466"/>
      <c r="IRO276" s="466"/>
      <c r="IRP276" s="466"/>
      <c r="IRQ276" s="466"/>
      <c r="IRR276" s="466"/>
      <c r="IRS276" s="466"/>
      <c r="IRT276" s="466"/>
      <c r="IRU276" s="466"/>
      <c r="IRV276" s="466"/>
      <c r="IRW276" s="466"/>
      <c r="IRX276" s="466"/>
      <c r="IRY276" s="466"/>
      <c r="IRZ276" s="466"/>
      <c r="ISA276" s="466"/>
      <c r="ISB276" s="466"/>
      <c r="ISC276" s="466"/>
      <c r="ISD276" s="466"/>
      <c r="ISE276" s="466"/>
      <c r="ISF276" s="466"/>
      <c r="ISG276" s="466"/>
      <c r="ISH276" s="466"/>
      <c r="ISI276" s="466"/>
      <c r="ISJ276" s="466"/>
      <c r="ISK276" s="466"/>
      <c r="ISL276" s="466"/>
      <c r="ISM276" s="466"/>
      <c r="ISN276" s="466"/>
      <c r="ISO276" s="466"/>
      <c r="ISP276" s="466"/>
      <c r="ISQ276" s="466"/>
      <c r="ISR276" s="466"/>
      <c r="ISS276" s="466"/>
      <c r="IST276" s="466"/>
      <c r="ISU276" s="466"/>
      <c r="ISV276" s="466"/>
      <c r="ISW276" s="466"/>
      <c r="ISX276" s="466"/>
      <c r="ISY276" s="466"/>
      <c r="ISZ276" s="466"/>
      <c r="ITA276" s="466"/>
      <c r="ITB276" s="466"/>
      <c r="ITC276" s="466"/>
      <c r="ITD276" s="466"/>
      <c r="ITE276" s="466"/>
      <c r="ITF276" s="466"/>
      <c r="ITG276" s="466"/>
      <c r="ITH276" s="466"/>
      <c r="ITI276" s="466"/>
      <c r="ITJ276" s="466"/>
      <c r="ITK276" s="466"/>
      <c r="ITL276" s="466"/>
      <c r="ITM276" s="466"/>
      <c r="ITN276" s="466"/>
      <c r="ITO276" s="466"/>
      <c r="ITP276" s="466"/>
      <c r="ITQ276" s="466"/>
      <c r="ITR276" s="466"/>
      <c r="ITS276" s="466"/>
      <c r="ITT276" s="466"/>
      <c r="ITU276" s="466"/>
      <c r="ITV276" s="466"/>
      <c r="ITW276" s="466"/>
      <c r="ITX276" s="466"/>
      <c r="ITY276" s="466"/>
      <c r="ITZ276" s="466"/>
      <c r="IUA276" s="466"/>
      <c r="IUB276" s="466"/>
      <c r="IUC276" s="466"/>
      <c r="IUD276" s="466"/>
      <c r="IUE276" s="466"/>
      <c r="IUF276" s="466"/>
      <c r="IUG276" s="466"/>
      <c r="IUH276" s="466"/>
      <c r="IUI276" s="466"/>
      <c r="IUJ276" s="466"/>
      <c r="IUK276" s="466"/>
      <c r="IUL276" s="466"/>
      <c r="IUM276" s="466"/>
      <c r="IUN276" s="466"/>
      <c r="IUO276" s="466"/>
      <c r="IUP276" s="466"/>
      <c r="IUQ276" s="466"/>
      <c r="IUR276" s="466"/>
      <c r="IUS276" s="466"/>
      <c r="IUT276" s="466"/>
      <c r="IUU276" s="466"/>
      <c r="IUV276" s="466"/>
      <c r="IUW276" s="466"/>
      <c r="IUX276" s="466"/>
      <c r="IUY276" s="466"/>
      <c r="IUZ276" s="466"/>
      <c r="IVA276" s="466"/>
      <c r="IVB276" s="466"/>
      <c r="IVC276" s="466"/>
      <c r="IVD276" s="466"/>
      <c r="IVE276" s="466"/>
      <c r="IVF276" s="466"/>
      <c r="IVG276" s="466"/>
      <c r="IVH276" s="466"/>
      <c r="IVI276" s="466"/>
      <c r="IVJ276" s="466"/>
      <c r="IVK276" s="466"/>
      <c r="IVL276" s="466"/>
      <c r="IVM276" s="466"/>
      <c r="IVN276" s="466"/>
      <c r="IVO276" s="466"/>
      <c r="IVP276" s="466"/>
      <c r="IVQ276" s="466"/>
      <c r="IVR276" s="466"/>
      <c r="IVS276" s="466"/>
      <c r="IVT276" s="466"/>
      <c r="IVU276" s="466"/>
      <c r="IVV276" s="466"/>
      <c r="IVW276" s="466"/>
      <c r="IVX276" s="466"/>
      <c r="IVY276" s="466"/>
      <c r="IVZ276" s="466"/>
      <c r="IWA276" s="466"/>
      <c r="IWB276" s="466"/>
      <c r="IWC276" s="466"/>
      <c r="IWD276" s="466"/>
      <c r="IWE276" s="466"/>
      <c r="IWF276" s="466"/>
      <c r="IWG276" s="466"/>
      <c r="IWH276" s="466"/>
      <c r="IWI276" s="466"/>
      <c r="IWJ276" s="466"/>
      <c r="IWK276" s="466"/>
      <c r="IWL276" s="466"/>
      <c r="IWM276" s="466"/>
      <c r="IWN276" s="466"/>
      <c r="IWO276" s="466"/>
      <c r="IWP276" s="466"/>
      <c r="IWQ276" s="466"/>
      <c r="IWR276" s="466"/>
      <c r="IWS276" s="466"/>
      <c r="IWT276" s="466"/>
      <c r="IWU276" s="466"/>
      <c r="IWV276" s="466"/>
      <c r="IWW276" s="466"/>
      <c r="IWX276" s="466"/>
      <c r="IWY276" s="466"/>
      <c r="IWZ276" s="466"/>
      <c r="IXA276" s="466"/>
      <c r="IXB276" s="466"/>
      <c r="IXC276" s="466"/>
      <c r="IXD276" s="466"/>
      <c r="IXE276" s="466"/>
      <c r="IXF276" s="466"/>
      <c r="IXG276" s="466"/>
      <c r="IXH276" s="466"/>
      <c r="IXI276" s="466"/>
      <c r="IXJ276" s="466"/>
      <c r="IXK276" s="466"/>
      <c r="IXL276" s="466"/>
      <c r="IXM276" s="466"/>
      <c r="IXN276" s="466"/>
      <c r="IXO276" s="466"/>
      <c r="IXP276" s="466"/>
      <c r="IXQ276" s="466"/>
      <c r="IXR276" s="466"/>
      <c r="IXS276" s="466"/>
      <c r="IXT276" s="466"/>
      <c r="IXU276" s="466"/>
      <c r="IXV276" s="466"/>
      <c r="IXW276" s="466"/>
      <c r="IXX276" s="466"/>
      <c r="IXY276" s="466"/>
      <c r="IXZ276" s="466"/>
      <c r="IYA276" s="466"/>
      <c r="IYB276" s="466"/>
      <c r="IYC276" s="466"/>
      <c r="IYD276" s="466"/>
      <c r="IYE276" s="466"/>
      <c r="IYF276" s="466"/>
      <c r="IYG276" s="466"/>
      <c r="IYH276" s="466"/>
      <c r="IYI276" s="466"/>
      <c r="IYJ276" s="466"/>
      <c r="IYK276" s="466"/>
      <c r="IYL276" s="466"/>
      <c r="IYM276" s="466"/>
      <c r="IYN276" s="466"/>
      <c r="IYO276" s="466"/>
      <c r="IYP276" s="466"/>
      <c r="IYQ276" s="466"/>
      <c r="IYR276" s="466"/>
      <c r="IYS276" s="466"/>
      <c r="IYT276" s="466"/>
      <c r="IYU276" s="466"/>
      <c r="IYV276" s="466"/>
      <c r="IYW276" s="466"/>
      <c r="IYX276" s="466"/>
      <c r="IYY276" s="466"/>
      <c r="IYZ276" s="466"/>
      <c r="IZA276" s="466"/>
      <c r="IZB276" s="466"/>
      <c r="IZC276" s="466"/>
      <c r="IZD276" s="466"/>
      <c r="IZE276" s="466"/>
      <c r="IZF276" s="466"/>
      <c r="IZG276" s="466"/>
      <c r="IZH276" s="466"/>
      <c r="IZI276" s="466"/>
      <c r="IZJ276" s="466"/>
      <c r="IZK276" s="466"/>
      <c r="IZL276" s="466"/>
      <c r="IZM276" s="466"/>
      <c r="IZN276" s="466"/>
      <c r="IZO276" s="466"/>
      <c r="IZP276" s="466"/>
      <c r="IZQ276" s="466"/>
      <c r="IZR276" s="466"/>
      <c r="IZS276" s="466"/>
      <c r="IZT276" s="466"/>
      <c r="IZU276" s="466"/>
      <c r="IZV276" s="466"/>
      <c r="IZW276" s="466"/>
      <c r="IZX276" s="466"/>
      <c r="IZY276" s="466"/>
      <c r="IZZ276" s="466"/>
      <c r="JAA276" s="466"/>
      <c r="JAB276" s="466"/>
      <c r="JAC276" s="466"/>
      <c r="JAD276" s="466"/>
      <c r="JAE276" s="466"/>
      <c r="JAF276" s="466"/>
      <c r="JAG276" s="466"/>
      <c r="JAH276" s="466"/>
      <c r="JAI276" s="466"/>
      <c r="JAJ276" s="466"/>
      <c r="JAK276" s="466"/>
      <c r="JAL276" s="466"/>
      <c r="JAM276" s="466"/>
      <c r="JAN276" s="466"/>
      <c r="JAO276" s="466"/>
      <c r="JAP276" s="466"/>
      <c r="JAQ276" s="466"/>
      <c r="JAR276" s="466"/>
      <c r="JAS276" s="466"/>
      <c r="JAT276" s="466"/>
      <c r="JAU276" s="466"/>
      <c r="JAV276" s="466"/>
      <c r="JAW276" s="466"/>
      <c r="JAX276" s="466"/>
      <c r="JAY276" s="466"/>
      <c r="JAZ276" s="466"/>
      <c r="JBA276" s="466"/>
      <c r="JBB276" s="466"/>
      <c r="JBC276" s="466"/>
      <c r="JBD276" s="466"/>
      <c r="JBE276" s="466"/>
      <c r="JBF276" s="466"/>
      <c r="JBG276" s="466"/>
      <c r="JBH276" s="466"/>
      <c r="JBI276" s="466"/>
      <c r="JBJ276" s="466"/>
      <c r="JBK276" s="466"/>
      <c r="JBL276" s="466"/>
      <c r="JBM276" s="466"/>
      <c r="JBN276" s="466"/>
      <c r="JBO276" s="466"/>
      <c r="JBP276" s="466"/>
      <c r="JBQ276" s="466"/>
      <c r="JBR276" s="466"/>
      <c r="JBS276" s="466"/>
      <c r="JBT276" s="466"/>
      <c r="JBU276" s="466"/>
      <c r="JBV276" s="466"/>
      <c r="JBW276" s="466"/>
      <c r="JBX276" s="466"/>
      <c r="JBY276" s="466"/>
      <c r="JBZ276" s="466"/>
      <c r="JCA276" s="466"/>
      <c r="JCB276" s="466"/>
      <c r="JCC276" s="466"/>
      <c r="JCD276" s="466"/>
      <c r="JCE276" s="466"/>
      <c r="JCF276" s="466"/>
      <c r="JCG276" s="466"/>
      <c r="JCH276" s="466"/>
      <c r="JCI276" s="466"/>
      <c r="JCJ276" s="466"/>
      <c r="JCK276" s="466"/>
      <c r="JCL276" s="466"/>
      <c r="JCM276" s="466"/>
      <c r="JCN276" s="466"/>
      <c r="JCO276" s="466"/>
      <c r="JCP276" s="466"/>
      <c r="JCQ276" s="466"/>
      <c r="JCR276" s="466"/>
      <c r="JCS276" s="466"/>
      <c r="JCT276" s="466"/>
      <c r="JCU276" s="466"/>
      <c r="JCV276" s="466"/>
      <c r="JCW276" s="466"/>
      <c r="JCX276" s="466"/>
      <c r="JCY276" s="466"/>
      <c r="JCZ276" s="466"/>
      <c r="JDA276" s="466"/>
      <c r="JDB276" s="466"/>
      <c r="JDC276" s="466"/>
      <c r="JDD276" s="466"/>
      <c r="JDE276" s="466"/>
      <c r="JDF276" s="466"/>
      <c r="JDG276" s="466"/>
      <c r="JDH276" s="466"/>
      <c r="JDI276" s="466"/>
      <c r="JDJ276" s="466"/>
      <c r="JDK276" s="466"/>
      <c r="JDL276" s="466"/>
      <c r="JDM276" s="466"/>
      <c r="JDN276" s="466"/>
      <c r="JDO276" s="466"/>
      <c r="JDP276" s="466"/>
      <c r="JDQ276" s="466"/>
      <c r="JDR276" s="466"/>
      <c r="JDS276" s="466"/>
      <c r="JDT276" s="466"/>
      <c r="JDU276" s="466"/>
      <c r="JDV276" s="466"/>
      <c r="JDW276" s="466"/>
      <c r="JDX276" s="466"/>
      <c r="JDY276" s="466"/>
      <c r="JDZ276" s="466"/>
      <c r="JEA276" s="466"/>
      <c r="JEB276" s="466"/>
      <c r="JEC276" s="466"/>
      <c r="JED276" s="466"/>
      <c r="JEE276" s="466"/>
      <c r="JEF276" s="466"/>
      <c r="JEG276" s="466"/>
      <c r="JEH276" s="466"/>
      <c r="JEI276" s="466"/>
      <c r="JEJ276" s="466"/>
      <c r="JEK276" s="466"/>
      <c r="JEL276" s="466"/>
      <c r="JEM276" s="466"/>
      <c r="JEN276" s="466"/>
      <c r="JEO276" s="466"/>
      <c r="JEP276" s="466"/>
      <c r="JEQ276" s="466"/>
      <c r="JER276" s="466"/>
      <c r="JES276" s="466"/>
      <c r="JET276" s="466"/>
      <c r="JEU276" s="466"/>
      <c r="JEV276" s="466"/>
      <c r="JEW276" s="466"/>
      <c r="JEX276" s="466"/>
      <c r="JEY276" s="466"/>
      <c r="JEZ276" s="466"/>
      <c r="JFA276" s="466"/>
      <c r="JFB276" s="466"/>
      <c r="JFC276" s="466"/>
      <c r="JFD276" s="466"/>
      <c r="JFE276" s="466"/>
      <c r="JFF276" s="466"/>
      <c r="JFG276" s="466"/>
      <c r="JFH276" s="466"/>
      <c r="JFI276" s="466"/>
      <c r="JFJ276" s="466"/>
      <c r="JFK276" s="466"/>
      <c r="JFL276" s="466"/>
      <c r="JFM276" s="466"/>
      <c r="JFN276" s="466"/>
      <c r="JFO276" s="466"/>
      <c r="JFP276" s="466"/>
      <c r="JFQ276" s="466"/>
      <c r="JFR276" s="466"/>
      <c r="JFS276" s="466"/>
      <c r="JFT276" s="466"/>
      <c r="JFU276" s="466"/>
      <c r="JFV276" s="466"/>
      <c r="JFW276" s="466"/>
      <c r="JFX276" s="466"/>
      <c r="JFY276" s="466"/>
      <c r="JFZ276" s="466"/>
      <c r="JGA276" s="466"/>
      <c r="JGB276" s="466"/>
      <c r="JGC276" s="466"/>
      <c r="JGD276" s="466"/>
      <c r="JGE276" s="466"/>
      <c r="JGF276" s="466"/>
      <c r="JGG276" s="466"/>
      <c r="JGH276" s="466"/>
      <c r="JGI276" s="466"/>
      <c r="JGJ276" s="466"/>
      <c r="JGK276" s="466"/>
      <c r="JGL276" s="466"/>
      <c r="JGM276" s="466"/>
      <c r="JGN276" s="466"/>
      <c r="JGO276" s="466"/>
      <c r="JGP276" s="466"/>
      <c r="JGQ276" s="466"/>
      <c r="JGR276" s="466"/>
      <c r="JGS276" s="466"/>
      <c r="JGT276" s="466"/>
      <c r="JGU276" s="466"/>
      <c r="JGV276" s="466"/>
      <c r="JGW276" s="466"/>
      <c r="JGX276" s="466"/>
      <c r="JGY276" s="466"/>
      <c r="JGZ276" s="466"/>
      <c r="JHA276" s="466"/>
      <c r="JHB276" s="466"/>
      <c r="JHC276" s="466"/>
      <c r="JHD276" s="466"/>
      <c r="JHE276" s="466"/>
      <c r="JHF276" s="466"/>
      <c r="JHG276" s="466"/>
      <c r="JHH276" s="466"/>
      <c r="JHI276" s="466"/>
      <c r="JHJ276" s="466"/>
      <c r="JHK276" s="466"/>
      <c r="JHL276" s="466"/>
      <c r="JHM276" s="466"/>
      <c r="JHN276" s="466"/>
      <c r="JHO276" s="466"/>
      <c r="JHP276" s="466"/>
      <c r="JHQ276" s="466"/>
      <c r="JHR276" s="466"/>
      <c r="JHS276" s="466"/>
      <c r="JHT276" s="466"/>
      <c r="JHU276" s="466"/>
      <c r="JHV276" s="466"/>
      <c r="JHW276" s="466"/>
      <c r="JHX276" s="466"/>
      <c r="JHY276" s="466"/>
      <c r="JHZ276" s="466"/>
      <c r="JIA276" s="466"/>
      <c r="JIB276" s="466"/>
      <c r="JIC276" s="466"/>
      <c r="JID276" s="466"/>
      <c r="JIE276" s="466"/>
      <c r="JIF276" s="466"/>
      <c r="JIG276" s="466"/>
      <c r="JIH276" s="466"/>
      <c r="JII276" s="466"/>
      <c r="JIJ276" s="466"/>
      <c r="JIK276" s="466"/>
      <c r="JIL276" s="466"/>
      <c r="JIM276" s="466"/>
      <c r="JIN276" s="466"/>
      <c r="JIO276" s="466"/>
      <c r="JIP276" s="466"/>
      <c r="JIQ276" s="466"/>
      <c r="JIR276" s="466"/>
      <c r="JIS276" s="466"/>
      <c r="JIT276" s="466"/>
      <c r="JIU276" s="466"/>
      <c r="JIV276" s="466"/>
      <c r="JIW276" s="466"/>
      <c r="JIX276" s="466"/>
      <c r="JIY276" s="466"/>
      <c r="JIZ276" s="466"/>
      <c r="JJA276" s="466"/>
      <c r="JJB276" s="466"/>
      <c r="JJC276" s="466"/>
      <c r="JJD276" s="466"/>
      <c r="JJE276" s="466"/>
      <c r="JJF276" s="466"/>
      <c r="JJG276" s="466"/>
      <c r="JJH276" s="466"/>
      <c r="JJI276" s="466"/>
      <c r="JJJ276" s="466"/>
      <c r="JJK276" s="466"/>
      <c r="JJL276" s="466"/>
      <c r="JJM276" s="466"/>
      <c r="JJN276" s="466"/>
      <c r="JJO276" s="466"/>
      <c r="JJP276" s="466"/>
      <c r="JJQ276" s="466"/>
      <c r="JJR276" s="466"/>
      <c r="JJS276" s="466"/>
      <c r="JJT276" s="466"/>
      <c r="JJU276" s="466"/>
      <c r="JJV276" s="466"/>
      <c r="JJW276" s="466"/>
      <c r="JJX276" s="466"/>
      <c r="JJY276" s="466"/>
      <c r="JJZ276" s="466"/>
      <c r="JKA276" s="466"/>
      <c r="JKB276" s="466"/>
      <c r="JKC276" s="466"/>
      <c r="JKD276" s="466"/>
      <c r="JKE276" s="466"/>
      <c r="JKF276" s="466"/>
      <c r="JKG276" s="466"/>
      <c r="JKH276" s="466"/>
      <c r="JKI276" s="466"/>
      <c r="JKJ276" s="466"/>
      <c r="JKK276" s="466"/>
      <c r="JKL276" s="466"/>
      <c r="JKM276" s="466"/>
      <c r="JKN276" s="466"/>
      <c r="JKO276" s="466"/>
      <c r="JKP276" s="466"/>
      <c r="JKQ276" s="466"/>
      <c r="JKR276" s="466"/>
      <c r="JKS276" s="466"/>
      <c r="JKT276" s="466"/>
      <c r="JKU276" s="466"/>
      <c r="JKV276" s="466"/>
      <c r="JKW276" s="466"/>
      <c r="JKX276" s="466"/>
      <c r="JKY276" s="466"/>
      <c r="JKZ276" s="466"/>
      <c r="JLA276" s="466"/>
      <c r="JLB276" s="466"/>
      <c r="JLC276" s="466"/>
      <c r="JLD276" s="466"/>
      <c r="JLE276" s="466"/>
      <c r="JLF276" s="466"/>
      <c r="JLG276" s="466"/>
      <c r="JLH276" s="466"/>
      <c r="JLI276" s="466"/>
      <c r="JLJ276" s="466"/>
      <c r="JLK276" s="466"/>
      <c r="JLL276" s="466"/>
      <c r="JLM276" s="466"/>
      <c r="JLN276" s="466"/>
      <c r="JLO276" s="466"/>
      <c r="JLP276" s="466"/>
      <c r="JLQ276" s="466"/>
      <c r="JLR276" s="466"/>
      <c r="JLS276" s="466"/>
      <c r="JLT276" s="466"/>
      <c r="JLU276" s="466"/>
      <c r="JLV276" s="466"/>
      <c r="JLW276" s="466"/>
      <c r="JLX276" s="466"/>
      <c r="JLY276" s="466"/>
      <c r="JLZ276" s="466"/>
      <c r="JMA276" s="466"/>
      <c r="JMB276" s="466"/>
      <c r="JMC276" s="466"/>
      <c r="JMD276" s="466"/>
      <c r="JME276" s="466"/>
      <c r="JMF276" s="466"/>
      <c r="JMG276" s="466"/>
      <c r="JMH276" s="466"/>
      <c r="JMI276" s="466"/>
      <c r="JMJ276" s="466"/>
      <c r="JMK276" s="466"/>
      <c r="JML276" s="466"/>
      <c r="JMM276" s="466"/>
      <c r="JMN276" s="466"/>
      <c r="JMO276" s="466"/>
      <c r="JMP276" s="466"/>
      <c r="JMQ276" s="466"/>
      <c r="JMR276" s="466"/>
      <c r="JMS276" s="466"/>
      <c r="JMT276" s="466"/>
      <c r="JMU276" s="466"/>
      <c r="JMV276" s="466"/>
      <c r="JMW276" s="466"/>
      <c r="JMX276" s="466"/>
      <c r="JMY276" s="466"/>
      <c r="JMZ276" s="466"/>
      <c r="JNA276" s="466"/>
      <c r="JNB276" s="466"/>
      <c r="JNC276" s="466"/>
      <c r="JND276" s="466"/>
      <c r="JNE276" s="466"/>
      <c r="JNF276" s="466"/>
      <c r="JNG276" s="466"/>
      <c r="JNH276" s="466"/>
      <c r="JNI276" s="466"/>
      <c r="JNJ276" s="466"/>
      <c r="JNK276" s="466"/>
      <c r="JNL276" s="466"/>
      <c r="JNM276" s="466"/>
      <c r="JNN276" s="466"/>
      <c r="JNO276" s="466"/>
      <c r="JNP276" s="466"/>
      <c r="JNQ276" s="466"/>
      <c r="JNR276" s="466"/>
      <c r="JNS276" s="466"/>
      <c r="JNT276" s="466"/>
      <c r="JNU276" s="466"/>
      <c r="JNV276" s="466"/>
      <c r="JNW276" s="466"/>
      <c r="JNX276" s="466"/>
      <c r="JNY276" s="466"/>
      <c r="JNZ276" s="466"/>
      <c r="JOA276" s="466"/>
      <c r="JOB276" s="466"/>
      <c r="JOC276" s="466"/>
      <c r="JOD276" s="466"/>
      <c r="JOE276" s="466"/>
      <c r="JOF276" s="466"/>
      <c r="JOG276" s="466"/>
      <c r="JOH276" s="466"/>
      <c r="JOI276" s="466"/>
      <c r="JOJ276" s="466"/>
      <c r="JOK276" s="466"/>
      <c r="JOL276" s="466"/>
      <c r="JOM276" s="466"/>
      <c r="JON276" s="466"/>
      <c r="JOO276" s="466"/>
      <c r="JOP276" s="466"/>
      <c r="JOQ276" s="466"/>
      <c r="JOR276" s="466"/>
      <c r="JOS276" s="466"/>
      <c r="JOT276" s="466"/>
      <c r="JOU276" s="466"/>
      <c r="JOV276" s="466"/>
      <c r="JOW276" s="466"/>
      <c r="JOX276" s="466"/>
      <c r="JOY276" s="466"/>
      <c r="JOZ276" s="466"/>
      <c r="JPA276" s="466"/>
      <c r="JPB276" s="466"/>
      <c r="JPC276" s="466"/>
      <c r="JPD276" s="466"/>
      <c r="JPE276" s="466"/>
      <c r="JPF276" s="466"/>
      <c r="JPG276" s="466"/>
      <c r="JPH276" s="466"/>
      <c r="JPI276" s="466"/>
      <c r="JPJ276" s="466"/>
      <c r="JPK276" s="466"/>
      <c r="JPL276" s="466"/>
      <c r="JPM276" s="466"/>
      <c r="JPN276" s="466"/>
      <c r="JPO276" s="466"/>
      <c r="JPP276" s="466"/>
      <c r="JPQ276" s="466"/>
      <c r="JPR276" s="466"/>
      <c r="JPS276" s="466"/>
      <c r="JPT276" s="466"/>
      <c r="JPU276" s="466"/>
      <c r="JPV276" s="466"/>
      <c r="JPW276" s="466"/>
      <c r="JPX276" s="466"/>
      <c r="JPY276" s="466"/>
      <c r="JPZ276" s="466"/>
      <c r="JQA276" s="466"/>
      <c r="JQB276" s="466"/>
      <c r="JQC276" s="466"/>
      <c r="JQD276" s="466"/>
      <c r="JQE276" s="466"/>
      <c r="JQF276" s="466"/>
      <c r="JQG276" s="466"/>
      <c r="JQH276" s="466"/>
      <c r="JQI276" s="466"/>
      <c r="JQJ276" s="466"/>
      <c r="JQK276" s="466"/>
      <c r="JQL276" s="466"/>
      <c r="JQM276" s="466"/>
      <c r="JQN276" s="466"/>
      <c r="JQO276" s="466"/>
      <c r="JQP276" s="466"/>
      <c r="JQQ276" s="466"/>
      <c r="JQR276" s="466"/>
      <c r="JQS276" s="466"/>
      <c r="JQT276" s="466"/>
      <c r="JQU276" s="466"/>
      <c r="JQV276" s="466"/>
      <c r="JQW276" s="466"/>
      <c r="JQX276" s="466"/>
      <c r="JQY276" s="466"/>
      <c r="JQZ276" s="466"/>
      <c r="JRA276" s="466"/>
      <c r="JRB276" s="466"/>
      <c r="JRC276" s="466"/>
      <c r="JRD276" s="466"/>
      <c r="JRE276" s="466"/>
      <c r="JRF276" s="466"/>
      <c r="JRG276" s="466"/>
      <c r="JRH276" s="466"/>
      <c r="JRI276" s="466"/>
      <c r="JRJ276" s="466"/>
      <c r="JRK276" s="466"/>
      <c r="JRL276" s="466"/>
      <c r="JRM276" s="466"/>
      <c r="JRN276" s="466"/>
      <c r="JRO276" s="466"/>
      <c r="JRP276" s="466"/>
      <c r="JRQ276" s="466"/>
      <c r="JRR276" s="466"/>
      <c r="JRS276" s="466"/>
      <c r="JRT276" s="466"/>
      <c r="JRU276" s="466"/>
      <c r="JRV276" s="466"/>
      <c r="JRW276" s="466"/>
      <c r="JRX276" s="466"/>
      <c r="JRY276" s="466"/>
      <c r="JRZ276" s="466"/>
      <c r="JSA276" s="466"/>
      <c r="JSB276" s="466"/>
      <c r="JSC276" s="466"/>
      <c r="JSD276" s="466"/>
      <c r="JSE276" s="466"/>
      <c r="JSF276" s="466"/>
      <c r="JSG276" s="466"/>
      <c r="JSH276" s="466"/>
      <c r="JSI276" s="466"/>
      <c r="JSJ276" s="466"/>
      <c r="JSK276" s="466"/>
      <c r="JSL276" s="466"/>
      <c r="JSM276" s="466"/>
      <c r="JSN276" s="466"/>
      <c r="JSO276" s="466"/>
      <c r="JSP276" s="466"/>
      <c r="JSQ276" s="466"/>
      <c r="JSR276" s="466"/>
      <c r="JSS276" s="466"/>
      <c r="JST276" s="466"/>
      <c r="JSU276" s="466"/>
      <c r="JSV276" s="466"/>
      <c r="JSW276" s="466"/>
      <c r="JSX276" s="466"/>
      <c r="JSY276" s="466"/>
      <c r="JSZ276" s="466"/>
      <c r="JTA276" s="466"/>
      <c r="JTB276" s="466"/>
      <c r="JTC276" s="466"/>
      <c r="JTD276" s="466"/>
      <c r="JTE276" s="466"/>
      <c r="JTF276" s="466"/>
      <c r="JTG276" s="466"/>
      <c r="JTH276" s="466"/>
      <c r="JTI276" s="466"/>
      <c r="JTJ276" s="466"/>
      <c r="JTK276" s="466"/>
      <c r="JTL276" s="466"/>
      <c r="JTM276" s="466"/>
      <c r="JTN276" s="466"/>
      <c r="JTO276" s="466"/>
      <c r="JTP276" s="466"/>
      <c r="JTQ276" s="466"/>
      <c r="JTR276" s="466"/>
      <c r="JTS276" s="466"/>
      <c r="JTT276" s="466"/>
      <c r="JTU276" s="466"/>
      <c r="JTV276" s="466"/>
      <c r="JTW276" s="466"/>
      <c r="JTX276" s="466"/>
      <c r="JTY276" s="466"/>
      <c r="JTZ276" s="466"/>
      <c r="JUA276" s="466"/>
      <c r="JUB276" s="466"/>
      <c r="JUC276" s="466"/>
      <c r="JUD276" s="466"/>
      <c r="JUE276" s="466"/>
      <c r="JUF276" s="466"/>
      <c r="JUG276" s="466"/>
      <c r="JUH276" s="466"/>
      <c r="JUI276" s="466"/>
      <c r="JUJ276" s="466"/>
      <c r="JUK276" s="466"/>
      <c r="JUL276" s="466"/>
      <c r="JUM276" s="466"/>
      <c r="JUN276" s="466"/>
      <c r="JUO276" s="466"/>
      <c r="JUP276" s="466"/>
      <c r="JUQ276" s="466"/>
      <c r="JUR276" s="466"/>
      <c r="JUS276" s="466"/>
      <c r="JUT276" s="466"/>
      <c r="JUU276" s="466"/>
      <c r="JUV276" s="466"/>
      <c r="JUW276" s="466"/>
      <c r="JUX276" s="466"/>
      <c r="JUY276" s="466"/>
      <c r="JUZ276" s="466"/>
      <c r="JVA276" s="466"/>
      <c r="JVB276" s="466"/>
      <c r="JVC276" s="466"/>
      <c r="JVD276" s="466"/>
      <c r="JVE276" s="466"/>
      <c r="JVF276" s="466"/>
      <c r="JVG276" s="466"/>
      <c r="JVH276" s="466"/>
      <c r="JVI276" s="466"/>
      <c r="JVJ276" s="466"/>
      <c r="JVK276" s="466"/>
      <c r="JVL276" s="466"/>
      <c r="JVM276" s="466"/>
      <c r="JVN276" s="466"/>
      <c r="JVO276" s="466"/>
      <c r="JVP276" s="466"/>
      <c r="JVQ276" s="466"/>
      <c r="JVR276" s="466"/>
      <c r="JVS276" s="466"/>
      <c r="JVT276" s="466"/>
      <c r="JVU276" s="466"/>
      <c r="JVV276" s="466"/>
      <c r="JVW276" s="466"/>
      <c r="JVX276" s="466"/>
      <c r="JVY276" s="466"/>
      <c r="JVZ276" s="466"/>
      <c r="JWA276" s="466"/>
      <c r="JWB276" s="466"/>
      <c r="JWC276" s="466"/>
      <c r="JWD276" s="466"/>
      <c r="JWE276" s="466"/>
      <c r="JWF276" s="466"/>
      <c r="JWG276" s="466"/>
      <c r="JWH276" s="466"/>
      <c r="JWI276" s="466"/>
      <c r="JWJ276" s="466"/>
      <c r="JWK276" s="466"/>
      <c r="JWL276" s="466"/>
      <c r="JWM276" s="466"/>
      <c r="JWN276" s="466"/>
      <c r="JWO276" s="466"/>
      <c r="JWP276" s="466"/>
      <c r="JWQ276" s="466"/>
      <c r="JWR276" s="466"/>
      <c r="JWS276" s="466"/>
      <c r="JWT276" s="466"/>
      <c r="JWU276" s="466"/>
      <c r="JWV276" s="466"/>
      <c r="JWW276" s="466"/>
      <c r="JWX276" s="466"/>
      <c r="JWY276" s="466"/>
      <c r="JWZ276" s="466"/>
      <c r="JXA276" s="466"/>
      <c r="JXB276" s="466"/>
      <c r="JXC276" s="466"/>
      <c r="JXD276" s="466"/>
      <c r="JXE276" s="466"/>
      <c r="JXF276" s="466"/>
      <c r="JXG276" s="466"/>
      <c r="JXH276" s="466"/>
      <c r="JXI276" s="466"/>
      <c r="JXJ276" s="466"/>
      <c r="JXK276" s="466"/>
      <c r="JXL276" s="466"/>
      <c r="JXM276" s="466"/>
      <c r="JXN276" s="466"/>
      <c r="JXO276" s="466"/>
      <c r="JXP276" s="466"/>
      <c r="JXQ276" s="466"/>
      <c r="JXR276" s="466"/>
      <c r="JXS276" s="466"/>
      <c r="JXT276" s="466"/>
      <c r="JXU276" s="466"/>
      <c r="JXV276" s="466"/>
      <c r="JXW276" s="466"/>
      <c r="JXX276" s="466"/>
      <c r="JXY276" s="466"/>
      <c r="JXZ276" s="466"/>
      <c r="JYA276" s="466"/>
      <c r="JYB276" s="466"/>
      <c r="JYC276" s="466"/>
      <c r="JYD276" s="466"/>
      <c r="JYE276" s="466"/>
      <c r="JYF276" s="466"/>
      <c r="JYG276" s="466"/>
      <c r="JYH276" s="466"/>
      <c r="JYI276" s="466"/>
      <c r="JYJ276" s="466"/>
      <c r="JYK276" s="466"/>
      <c r="JYL276" s="466"/>
      <c r="JYM276" s="466"/>
      <c r="JYN276" s="466"/>
      <c r="JYO276" s="466"/>
      <c r="JYP276" s="466"/>
      <c r="JYQ276" s="466"/>
      <c r="JYR276" s="466"/>
      <c r="JYS276" s="466"/>
      <c r="JYT276" s="466"/>
      <c r="JYU276" s="466"/>
      <c r="JYV276" s="466"/>
      <c r="JYW276" s="466"/>
      <c r="JYX276" s="466"/>
      <c r="JYY276" s="466"/>
      <c r="JYZ276" s="466"/>
      <c r="JZA276" s="466"/>
      <c r="JZB276" s="466"/>
      <c r="JZC276" s="466"/>
      <c r="JZD276" s="466"/>
      <c r="JZE276" s="466"/>
      <c r="JZF276" s="466"/>
      <c r="JZG276" s="466"/>
      <c r="JZH276" s="466"/>
      <c r="JZI276" s="466"/>
      <c r="JZJ276" s="466"/>
      <c r="JZK276" s="466"/>
      <c r="JZL276" s="466"/>
      <c r="JZM276" s="466"/>
      <c r="JZN276" s="466"/>
      <c r="JZO276" s="466"/>
      <c r="JZP276" s="466"/>
      <c r="JZQ276" s="466"/>
      <c r="JZR276" s="466"/>
      <c r="JZS276" s="466"/>
      <c r="JZT276" s="466"/>
      <c r="JZU276" s="466"/>
      <c r="JZV276" s="466"/>
      <c r="JZW276" s="466"/>
      <c r="JZX276" s="466"/>
      <c r="JZY276" s="466"/>
      <c r="JZZ276" s="466"/>
      <c r="KAA276" s="466"/>
      <c r="KAB276" s="466"/>
      <c r="KAC276" s="466"/>
      <c r="KAD276" s="466"/>
      <c r="KAE276" s="466"/>
      <c r="KAF276" s="466"/>
      <c r="KAG276" s="466"/>
      <c r="KAH276" s="466"/>
      <c r="KAI276" s="466"/>
      <c r="KAJ276" s="466"/>
      <c r="KAK276" s="466"/>
      <c r="KAL276" s="466"/>
      <c r="KAM276" s="466"/>
      <c r="KAN276" s="466"/>
      <c r="KAO276" s="466"/>
      <c r="KAP276" s="466"/>
      <c r="KAQ276" s="466"/>
      <c r="KAR276" s="466"/>
      <c r="KAS276" s="466"/>
      <c r="KAT276" s="466"/>
      <c r="KAU276" s="466"/>
      <c r="KAV276" s="466"/>
      <c r="KAW276" s="466"/>
      <c r="KAX276" s="466"/>
      <c r="KAY276" s="466"/>
      <c r="KAZ276" s="466"/>
      <c r="KBA276" s="466"/>
      <c r="KBB276" s="466"/>
      <c r="KBC276" s="466"/>
      <c r="KBD276" s="466"/>
      <c r="KBE276" s="466"/>
      <c r="KBF276" s="466"/>
      <c r="KBG276" s="466"/>
      <c r="KBH276" s="466"/>
      <c r="KBI276" s="466"/>
      <c r="KBJ276" s="466"/>
      <c r="KBK276" s="466"/>
      <c r="KBL276" s="466"/>
      <c r="KBM276" s="466"/>
      <c r="KBN276" s="466"/>
      <c r="KBO276" s="466"/>
      <c r="KBP276" s="466"/>
      <c r="KBQ276" s="466"/>
      <c r="KBR276" s="466"/>
      <c r="KBS276" s="466"/>
      <c r="KBT276" s="466"/>
      <c r="KBU276" s="466"/>
      <c r="KBV276" s="466"/>
      <c r="KBW276" s="466"/>
      <c r="KBX276" s="466"/>
      <c r="KBY276" s="466"/>
      <c r="KBZ276" s="466"/>
      <c r="KCA276" s="466"/>
      <c r="KCB276" s="466"/>
      <c r="KCC276" s="466"/>
      <c r="KCD276" s="466"/>
      <c r="KCE276" s="466"/>
      <c r="KCF276" s="466"/>
      <c r="KCG276" s="466"/>
      <c r="KCH276" s="466"/>
      <c r="KCI276" s="466"/>
      <c r="KCJ276" s="466"/>
      <c r="KCK276" s="466"/>
      <c r="KCL276" s="466"/>
      <c r="KCM276" s="466"/>
      <c r="KCN276" s="466"/>
      <c r="KCO276" s="466"/>
      <c r="KCP276" s="466"/>
      <c r="KCQ276" s="466"/>
      <c r="KCR276" s="466"/>
      <c r="KCS276" s="466"/>
      <c r="KCT276" s="466"/>
      <c r="KCU276" s="466"/>
      <c r="KCV276" s="466"/>
      <c r="KCW276" s="466"/>
      <c r="KCX276" s="466"/>
      <c r="KCY276" s="466"/>
      <c r="KCZ276" s="466"/>
      <c r="KDA276" s="466"/>
      <c r="KDB276" s="466"/>
      <c r="KDC276" s="466"/>
      <c r="KDD276" s="466"/>
      <c r="KDE276" s="466"/>
      <c r="KDF276" s="466"/>
      <c r="KDG276" s="466"/>
      <c r="KDH276" s="466"/>
      <c r="KDI276" s="466"/>
      <c r="KDJ276" s="466"/>
      <c r="KDK276" s="466"/>
      <c r="KDL276" s="466"/>
      <c r="KDM276" s="466"/>
      <c r="KDN276" s="466"/>
      <c r="KDO276" s="466"/>
      <c r="KDP276" s="466"/>
      <c r="KDQ276" s="466"/>
      <c r="KDR276" s="466"/>
      <c r="KDS276" s="466"/>
      <c r="KDT276" s="466"/>
      <c r="KDU276" s="466"/>
      <c r="KDV276" s="466"/>
      <c r="KDW276" s="466"/>
      <c r="KDX276" s="466"/>
      <c r="KDY276" s="466"/>
      <c r="KDZ276" s="466"/>
      <c r="KEA276" s="466"/>
      <c r="KEB276" s="466"/>
      <c r="KEC276" s="466"/>
      <c r="KED276" s="466"/>
      <c r="KEE276" s="466"/>
      <c r="KEF276" s="466"/>
      <c r="KEG276" s="466"/>
      <c r="KEH276" s="466"/>
      <c r="KEI276" s="466"/>
      <c r="KEJ276" s="466"/>
      <c r="KEK276" s="466"/>
      <c r="KEL276" s="466"/>
      <c r="KEM276" s="466"/>
      <c r="KEN276" s="466"/>
      <c r="KEO276" s="466"/>
      <c r="KEP276" s="466"/>
      <c r="KEQ276" s="466"/>
      <c r="KER276" s="466"/>
      <c r="KES276" s="466"/>
      <c r="KET276" s="466"/>
      <c r="KEU276" s="466"/>
      <c r="KEV276" s="466"/>
      <c r="KEW276" s="466"/>
      <c r="KEX276" s="466"/>
      <c r="KEY276" s="466"/>
      <c r="KEZ276" s="466"/>
      <c r="KFA276" s="466"/>
      <c r="KFB276" s="466"/>
      <c r="KFC276" s="466"/>
      <c r="KFD276" s="466"/>
      <c r="KFE276" s="466"/>
      <c r="KFF276" s="466"/>
      <c r="KFG276" s="466"/>
      <c r="KFH276" s="466"/>
      <c r="KFI276" s="466"/>
      <c r="KFJ276" s="466"/>
      <c r="KFK276" s="466"/>
      <c r="KFL276" s="466"/>
      <c r="KFM276" s="466"/>
      <c r="KFN276" s="466"/>
      <c r="KFO276" s="466"/>
      <c r="KFP276" s="466"/>
      <c r="KFQ276" s="466"/>
      <c r="KFR276" s="466"/>
      <c r="KFS276" s="466"/>
      <c r="KFT276" s="466"/>
      <c r="KFU276" s="466"/>
      <c r="KFV276" s="466"/>
      <c r="KFW276" s="466"/>
      <c r="KFX276" s="466"/>
      <c r="KFY276" s="466"/>
      <c r="KFZ276" s="466"/>
      <c r="KGA276" s="466"/>
      <c r="KGB276" s="466"/>
      <c r="KGC276" s="466"/>
      <c r="KGD276" s="466"/>
      <c r="KGE276" s="466"/>
      <c r="KGF276" s="466"/>
      <c r="KGG276" s="466"/>
      <c r="KGH276" s="466"/>
      <c r="KGI276" s="466"/>
      <c r="KGJ276" s="466"/>
      <c r="KGK276" s="466"/>
      <c r="KGL276" s="466"/>
      <c r="KGM276" s="466"/>
      <c r="KGN276" s="466"/>
      <c r="KGO276" s="466"/>
      <c r="KGP276" s="466"/>
      <c r="KGQ276" s="466"/>
      <c r="KGR276" s="466"/>
      <c r="KGS276" s="466"/>
      <c r="KGT276" s="466"/>
      <c r="KGU276" s="466"/>
      <c r="KGV276" s="466"/>
      <c r="KGW276" s="466"/>
      <c r="KGX276" s="466"/>
      <c r="KGY276" s="466"/>
      <c r="KGZ276" s="466"/>
      <c r="KHA276" s="466"/>
      <c r="KHB276" s="466"/>
      <c r="KHC276" s="466"/>
      <c r="KHD276" s="466"/>
      <c r="KHE276" s="466"/>
      <c r="KHF276" s="466"/>
      <c r="KHG276" s="466"/>
      <c r="KHH276" s="466"/>
      <c r="KHI276" s="466"/>
      <c r="KHJ276" s="466"/>
      <c r="KHK276" s="466"/>
      <c r="KHL276" s="466"/>
      <c r="KHM276" s="466"/>
      <c r="KHN276" s="466"/>
      <c r="KHO276" s="466"/>
      <c r="KHP276" s="466"/>
      <c r="KHQ276" s="466"/>
      <c r="KHR276" s="466"/>
      <c r="KHS276" s="466"/>
      <c r="KHT276" s="466"/>
      <c r="KHU276" s="466"/>
      <c r="KHV276" s="466"/>
      <c r="KHW276" s="466"/>
      <c r="KHX276" s="466"/>
      <c r="KHY276" s="466"/>
      <c r="KHZ276" s="466"/>
      <c r="KIA276" s="466"/>
      <c r="KIB276" s="466"/>
      <c r="KIC276" s="466"/>
      <c r="KID276" s="466"/>
      <c r="KIE276" s="466"/>
      <c r="KIF276" s="466"/>
      <c r="KIG276" s="466"/>
      <c r="KIH276" s="466"/>
      <c r="KII276" s="466"/>
      <c r="KIJ276" s="466"/>
      <c r="KIK276" s="466"/>
      <c r="KIL276" s="466"/>
      <c r="KIM276" s="466"/>
      <c r="KIN276" s="466"/>
      <c r="KIO276" s="466"/>
      <c r="KIP276" s="466"/>
      <c r="KIQ276" s="466"/>
      <c r="KIR276" s="466"/>
      <c r="KIS276" s="466"/>
      <c r="KIT276" s="466"/>
      <c r="KIU276" s="466"/>
      <c r="KIV276" s="466"/>
      <c r="KIW276" s="466"/>
      <c r="KIX276" s="466"/>
      <c r="KIY276" s="466"/>
      <c r="KIZ276" s="466"/>
      <c r="KJA276" s="466"/>
      <c r="KJB276" s="466"/>
      <c r="KJC276" s="466"/>
      <c r="KJD276" s="466"/>
      <c r="KJE276" s="466"/>
      <c r="KJF276" s="466"/>
      <c r="KJG276" s="466"/>
      <c r="KJH276" s="466"/>
      <c r="KJI276" s="466"/>
      <c r="KJJ276" s="466"/>
      <c r="KJK276" s="466"/>
      <c r="KJL276" s="466"/>
      <c r="KJM276" s="466"/>
      <c r="KJN276" s="466"/>
      <c r="KJO276" s="466"/>
      <c r="KJP276" s="466"/>
      <c r="KJQ276" s="466"/>
      <c r="KJR276" s="466"/>
      <c r="KJS276" s="466"/>
      <c r="KJT276" s="466"/>
      <c r="KJU276" s="466"/>
      <c r="KJV276" s="466"/>
      <c r="KJW276" s="466"/>
      <c r="KJX276" s="466"/>
      <c r="KJY276" s="466"/>
      <c r="KJZ276" s="466"/>
      <c r="KKA276" s="466"/>
      <c r="KKB276" s="466"/>
      <c r="KKC276" s="466"/>
      <c r="KKD276" s="466"/>
      <c r="KKE276" s="466"/>
      <c r="KKF276" s="466"/>
      <c r="KKG276" s="466"/>
      <c r="KKH276" s="466"/>
      <c r="KKI276" s="466"/>
      <c r="KKJ276" s="466"/>
      <c r="KKK276" s="466"/>
      <c r="KKL276" s="466"/>
      <c r="KKM276" s="466"/>
      <c r="KKN276" s="466"/>
      <c r="KKO276" s="466"/>
      <c r="KKP276" s="466"/>
      <c r="KKQ276" s="466"/>
      <c r="KKR276" s="466"/>
      <c r="KKS276" s="466"/>
      <c r="KKT276" s="466"/>
      <c r="KKU276" s="466"/>
      <c r="KKV276" s="466"/>
      <c r="KKW276" s="466"/>
      <c r="KKX276" s="466"/>
      <c r="KKY276" s="466"/>
      <c r="KKZ276" s="466"/>
      <c r="KLA276" s="466"/>
      <c r="KLB276" s="466"/>
      <c r="KLC276" s="466"/>
      <c r="KLD276" s="466"/>
      <c r="KLE276" s="466"/>
      <c r="KLF276" s="466"/>
      <c r="KLG276" s="466"/>
      <c r="KLH276" s="466"/>
      <c r="KLI276" s="466"/>
      <c r="KLJ276" s="466"/>
      <c r="KLK276" s="466"/>
      <c r="KLL276" s="466"/>
      <c r="KLM276" s="466"/>
      <c r="KLN276" s="466"/>
      <c r="KLO276" s="466"/>
      <c r="KLP276" s="466"/>
      <c r="KLQ276" s="466"/>
      <c r="KLR276" s="466"/>
      <c r="KLS276" s="466"/>
      <c r="KLT276" s="466"/>
      <c r="KLU276" s="466"/>
      <c r="KLV276" s="466"/>
      <c r="KLW276" s="466"/>
      <c r="KLX276" s="466"/>
      <c r="KLY276" s="466"/>
      <c r="KLZ276" s="466"/>
      <c r="KMA276" s="466"/>
      <c r="KMB276" s="466"/>
      <c r="KMC276" s="466"/>
      <c r="KMD276" s="466"/>
      <c r="KME276" s="466"/>
      <c r="KMF276" s="466"/>
      <c r="KMG276" s="466"/>
      <c r="KMH276" s="466"/>
      <c r="KMI276" s="466"/>
      <c r="KMJ276" s="466"/>
      <c r="KMK276" s="466"/>
      <c r="KML276" s="466"/>
      <c r="KMM276" s="466"/>
      <c r="KMN276" s="466"/>
      <c r="KMO276" s="466"/>
      <c r="KMP276" s="466"/>
      <c r="KMQ276" s="466"/>
      <c r="KMR276" s="466"/>
      <c r="KMS276" s="466"/>
      <c r="KMT276" s="466"/>
      <c r="KMU276" s="466"/>
      <c r="KMV276" s="466"/>
      <c r="KMW276" s="466"/>
      <c r="KMX276" s="466"/>
      <c r="KMY276" s="466"/>
      <c r="KMZ276" s="466"/>
      <c r="KNA276" s="466"/>
      <c r="KNB276" s="466"/>
      <c r="KNC276" s="466"/>
      <c r="KND276" s="466"/>
      <c r="KNE276" s="466"/>
      <c r="KNF276" s="466"/>
      <c r="KNG276" s="466"/>
      <c r="KNH276" s="466"/>
      <c r="KNI276" s="466"/>
      <c r="KNJ276" s="466"/>
      <c r="KNK276" s="466"/>
      <c r="KNL276" s="466"/>
      <c r="KNM276" s="466"/>
      <c r="KNN276" s="466"/>
      <c r="KNO276" s="466"/>
      <c r="KNP276" s="466"/>
      <c r="KNQ276" s="466"/>
      <c r="KNR276" s="466"/>
      <c r="KNS276" s="466"/>
      <c r="KNT276" s="466"/>
      <c r="KNU276" s="466"/>
      <c r="KNV276" s="466"/>
      <c r="KNW276" s="466"/>
      <c r="KNX276" s="466"/>
      <c r="KNY276" s="466"/>
      <c r="KNZ276" s="466"/>
      <c r="KOA276" s="466"/>
      <c r="KOB276" s="466"/>
      <c r="KOC276" s="466"/>
      <c r="KOD276" s="466"/>
      <c r="KOE276" s="466"/>
      <c r="KOF276" s="466"/>
      <c r="KOG276" s="466"/>
      <c r="KOH276" s="466"/>
      <c r="KOI276" s="466"/>
      <c r="KOJ276" s="466"/>
      <c r="KOK276" s="466"/>
      <c r="KOL276" s="466"/>
      <c r="KOM276" s="466"/>
      <c r="KON276" s="466"/>
      <c r="KOO276" s="466"/>
      <c r="KOP276" s="466"/>
      <c r="KOQ276" s="466"/>
      <c r="KOR276" s="466"/>
      <c r="KOS276" s="466"/>
      <c r="KOT276" s="466"/>
      <c r="KOU276" s="466"/>
      <c r="KOV276" s="466"/>
      <c r="KOW276" s="466"/>
      <c r="KOX276" s="466"/>
      <c r="KOY276" s="466"/>
      <c r="KOZ276" s="466"/>
      <c r="KPA276" s="466"/>
      <c r="KPB276" s="466"/>
      <c r="KPC276" s="466"/>
      <c r="KPD276" s="466"/>
      <c r="KPE276" s="466"/>
      <c r="KPF276" s="466"/>
      <c r="KPG276" s="466"/>
      <c r="KPH276" s="466"/>
      <c r="KPI276" s="466"/>
      <c r="KPJ276" s="466"/>
      <c r="KPK276" s="466"/>
      <c r="KPL276" s="466"/>
      <c r="KPM276" s="466"/>
      <c r="KPN276" s="466"/>
      <c r="KPO276" s="466"/>
      <c r="KPP276" s="466"/>
      <c r="KPQ276" s="466"/>
      <c r="KPR276" s="466"/>
      <c r="KPS276" s="466"/>
      <c r="KPT276" s="466"/>
      <c r="KPU276" s="466"/>
      <c r="KPV276" s="466"/>
      <c r="KPW276" s="466"/>
      <c r="KPX276" s="466"/>
      <c r="KPY276" s="466"/>
      <c r="KPZ276" s="466"/>
      <c r="KQA276" s="466"/>
      <c r="KQB276" s="466"/>
      <c r="KQC276" s="466"/>
      <c r="KQD276" s="466"/>
      <c r="KQE276" s="466"/>
      <c r="KQF276" s="466"/>
      <c r="KQG276" s="466"/>
      <c r="KQH276" s="466"/>
      <c r="KQI276" s="466"/>
      <c r="KQJ276" s="466"/>
      <c r="KQK276" s="466"/>
      <c r="KQL276" s="466"/>
      <c r="KQM276" s="466"/>
      <c r="KQN276" s="466"/>
      <c r="KQO276" s="466"/>
      <c r="KQP276" s="466"/>
      <c r="KQQ276" s="466"/>
      <c r="KQR276" s="466"/>
      <c r="KQS276" s="466"/>
      <c r="KQT276" s="466"/>
      <c r="KQU276" s="466"/>
      <c r="KQV276" s="466"/>
      <c r="KQW276" s="466"/>
      <c r="KQX276" s="466"/>
      <c r="KQY276" s="466"/>
      <c r="KQZ276" s="466"/>
      <c r="KRA276" s="466"/>
      <c r="KRB276" s="466"/>
      <c r="KRC276" s="466"/>
      <c r="KRD276" s="466"/>
      <c r="KRE276" s="466"/>
      <c r="KRF276" s="466"/>
      <c r="KRG276" s="466"/>
      <c r="KRH276" s="466"/>
      <c r="KRI276" s="466"/>
      <c r="KRJ276" s="466"/>
      <c r="KRK276" s="466"/>
      <c r="KRL276" s="466"/>
      <c r="KRM276" s="466"/>
      <c r="KRN276" s="466"/>
      <c r="KRO276" s="466"/>
      <c r="KRP276" s="466"/>
      <c r="KRQ276" s="466"/>
      <c r="KRR276" s="466"/>
      <c r="KRS276" s="466"/>
      <c r="KRT276" s="466"/>
      <c r="KRU276" s="466"/>
      <c r="KRV276" s="466"/>
      <c r="KRW276" s="466"/>
      <c r="KRX276" s="466"/>
      <c r="KRY276" s="466"/>
      <c r="KRZ276" s="466"/>
      <c r="KSA276" s="466"/>
      <c r="KSB276" s="466"/>
      <c r="KSC276" s="466"/>
      <c r="KSD276" s="466"/>
      <c r="KSE276" s="466"/>
      <c r="KSF276" s="466"/>
      <c r="KSG276" s="466"/>
      <c r="KSH276" s="466"/>
      <c r="KSI276" s="466"/>
      <c r="KSJ276" s="466"/>
      <c r="KSK276" s="466"/>
      <c r="KSL276" s="466"/>
      <c r="KSM276" s="466"/>
      <c r="KSN276" s="466"/>
      <c r="KSO276" s="466"/>
      <c r="KSP276" s="466"/>
      <c r="KSQ276" s="466"/>
      <c r="KSR276" s="466"/>
      <c r="KSS276" s="466"/>
      <c r="KST276" s="466"/>
      <c r="KSU276" s="466"/>
      <c r="KSV276" s="466"/>
      <c r="KSW276" s="466"/>
      <c r="KSX276" s="466"/>
      <c r="KSY276" s="466"/>
      <c r="KSZ276" s="466"/>
      <c r="KTA276" s="466"/>
      <c r="KTB276" s="466"/>
      <c r="KTC276" s="466"/>
      <c r="KTD276" s="466"/>
      <c r="KTE276" s="466"/>
      <c r="KTF276" s="466"/>
      <c r="KTG276" s="466"/>
      <c r="KTH276" s="466"/>
      <c r="KTI276" s="466"/>
      <c r="KTJ276" s="466"/>
      <c r="KTK276" s="466"/>
      <c r="KTL276" s="466"/>
      <c r="KTM276" s="466"/>
      <c r="KTN276" s="466"/>
      <c r="KTO276" s="466"/>
      <c r="KTP276" s="466"/>
      <c r="KTQ276" s="466"/>
      <c r="KTR276" s="466"/>
      <c r="KTS276" s="466"/>
      <c r="KTT276" s="466"/>
      <c r="KTU276" s="466"/>
      <c r="KTV276" s="466"/>
      <c r="KTW276" s="466"/>
      <c r="KTX276" s="466"/>
      <c r="KTY276" s="466"/>
      <c r="KTZ276" s="466"/>
      <c r="KUA276" s="466"/>
      <c r="KUB276" s="466"/>
      <c r="KUC276" s="466"/>
      <c r="KUD276" s="466"/>
      <c r="KUE276" s="466"/>
      <c r="KUF276" s="466"/>
      <c r="KUG276" s="466"/>
      <c r="KUH276" s="466"/>
      <c r="KUI276" s="466"/>
      <c r="KUJ276" s="466"/>
      <c r="KUK276" s="466"/>
      <c r="KUL276" s="466"/>
      <c r="KUM276" s="466"/>
      <c r="KUN276" s="466"/>
      <c r="KUO276" s="466"/>
      <c r="KUP276" s="466"/>
      <c r="KUQ276" s="466"/>
      <c r="KUR276" s="466"/>
      <c r="KUS276" s="466"/>
      <c r="KUT276" s="466"/>
      <c r="KUU276" s="466"/>
      <c r="KUV276" s="466"/>
      <c r="KUW276" s="466"/>
      <c r="KUX276" s="466"/>
      <c r="KUY276" s="466"/>
      <c r="KUZ276" s="466"/>
      <c r="KVA276" s="466"/>
      <c r="KVB276" s="466"/>
      <c r="KVC276" s="466"/>
      <c r="KVD276" s="466"/>
      <c r="KVE276" s="466"/>
      <c r="KVF276" s="466"/>
      <c r="KVG276" s="466"/>
      <c r="KVH276" s="466"/>
      <c r="KVI276" s="466"/>
      <c r="KVJ276" s="466"/>
      <c r="KVK276" s="466"/>
      <c r="KVL276" s="466"/>
      <c r="KVM276" s="466"/>
      <c r="KVN276" s="466"/>
      <c r="KVO276" s="466"/>
      <c r="KVP276" s="466"/>
      <c r="KVQ276" s="466"/>
      <c r="KVR276" s="466"/>
      <c r="KVS276" s="466"/>
      <c r="KVT276" s="466"/>
      <c r="KVU276" s="466"/>
      <c r="KVV276" s="466"/>
      <c r="KVW276" s="466"/>
      <c r="KVX276" s="466"/>
      <c r="KVY276" s="466"/>
      <c r="KVZ276" s="466"/>
      <c r="KWA276" s="466"/>
      <c r="KWB276" s="466"/>
      <c r="KWC276" s="466"/>
      <c r="KWD276" s="466"/>
      <c r="KWE276" s="466"/>
      <c r="KWF276" s="466"/>
      <c r="KWG276" s="466"/>
      <c r="KWH276" s="466"/>
      <c r="KWI276" s="466"/>
      <c r="KWJ276" s="466"/>
      <c r="KWK276" s="466"/>
      <c r="KWL276" s="466"/>
      <c r="KWM276" s="466"/>
      <c r="KWN276" s="466"/>
      <c r="KWO276" s="466"/>
      <c r="KWP276" s="466"/>
      <c r="KWQ276" s="466"/>
      <c r="KWR276" s="466"/>
      <c r="KWS276" s="466"/>
      <c r="KWT276" s="466"/>
      <c r="KWU276" s="466"/>
      <c r="KWV276" s="466"/>
      <c r="KWW276" s="466"/>
      <c r="KWX276" s="466"/>
      <c r="KWY276" s="466"/>
      <c r="KWZ276" s="466"/>
      <c r="KXA276" s="466"/>
      <c r="KXB276" s="466"/>
      <c r="KXC276" s="466"/>
      <c r="KXD276" s="466"/>
      <c r="KXE276" s="466"/>
      <c r="KXF276" s="466"/>
      <c r="KXG276" s="466"/>
      <c r="KXH276" s="466"/>
      <c r="KXI276" s="466"/>
      <c r="KXJ276" s="466"/>
      <c r="KXK276" s="466"/>
      <c r="KXL276" s="466"/>
      <c r="KXM276" s="466"/>
      <c r="KXN276" s="466"/>
      <c r="KXO276" s="466"/>
      <c r="KXP276" s="466"/>
      <c r="KXQ276" s="466"/>
      <c r="KXR276" s="466"/>
      <c r="KXS276" s="466"/>
      <c r="KXT276" s="466"/>
      <c r="KXU276" s="466"/>
      <c r="KXV276" s="466"/>
      <c r="KXW276" s="466"/>
      <c r="KXX276" s="466"/>
      <c r="KXY276" s="466"/>
      <c r="KXZ276" s="466"/>
      <c r="KYA276" s="466"/>
      <c r="KYB276" s="466"/>
      <c r="KYC276" s="466"/>
      <c r="KYD276" s="466"/>
      <c r="KYE276" s="466"/>
      <c r="KYF276" s="466"/>
      <c r="KYG276" s="466"/>
      <c r="KYH276" s="466"/>
      <c r="KYI276" s="466"/>
      <c r="KYJ276" s="466"/>
      <c r="KYK276" s="466"/>
      <c r="KYL276" s="466"/>
      <c r="KYM276" s="466"/>
      <c r="KYN276" s="466"/>
      <c r="KYO276" s="466"/>
      <c r="KYP276" s="466"/>
      <c r="KYQ276" s="466"/>
      <c r="KYR276" s="466"/>
      <c r="KYS276" s="466"/>
      <c r="KYT276" s="466"/>
      <c r="KYU276" s="466"/>
      <c r="KYV276" s="466"/>
      <c r="KYW276" s="466"/>
      <c r="KYX276" s="466"/>
      <c r="KYY276" s="466"/>
      <c r="KYZ276" s="466"/>
      <c r="KZA276" s="466"/>
      <c r="KZB276" s="466"/>
      <c r="KZC276" s="466"/>
      <c r="KZD276" s="466"/>
      <c r="KZE276" s="466"/>
      <c r="KZF276" s="466"/>
      <c r="KZG276" s="466"/>
      <c r="KZH276" s="466"/>
      <c r="KZI276" s="466"/>
      <c r="KZJ276" s="466"/>
      <c r="KZK276" s="466"/>
      <c r="KZL276" s="466"/>
      <c r="KZM276" s="466"/>
      <c r="KZN276" s="466"/>
      <c r="KZO276" s="466"/>
      <c r="KZP276" s="466"/>
      <c r="KZQ276" s="466"/>
      <c r="KZR276" s="466"/>
      <c r="KZS276" s="466"/>
      <c r="KZT276" s="466"/>
      <c r="KZU276" s="466"/>
      <c r="KZV276" s="466"/>
      <c r="KZW276" s="466"/>
      <c r="KZX276" s="466"/>
      <c r="KZY276" s="466"/>
      <c r="KZZ276" s="466"/>
      <c r="LAA276" s="466"/>
      <c r="LAB276" s="466"/>
      <c r="LAC276" s="466"/>
      <c r="LAD276" s="466"/>
      <c r="LAE276" s="466"/>
      <c r="LAF276" s="466"/>
      <c r="LAG276" s="466"/>
      <c r="LAH276" s="466"/>
      <c r="LAI276" s="466"/>
      <c r="LAJ276" s="466"/>
      <c r="LAK276" s="466"/>
      <c r="LAL276" s="466"/>
      <c r="LAM276" s="466"/>
      <c r="LAN276" s="466"/>
      <c r="LAO276" s="466"/>
      <c r="LAP276" s="466"/>
      <c r="LAQ276" s="466"/>
      <c r="LAR276" s="466"/>
      <c r="LAS276" s="466"/>
      <c r="LAT276" s="466"/>
      <c r="LAU276" s="466"/>
      <c r="LAV276" s="466"/>
      <c r="LAW276" s="466"/>
      <c r="LAX276" s="466"/>
      <c r="LAY276" s="466"/>
      <c r="LAZ276" s="466"/>
      <c r="LBA276" s="466"/>
      <c r="LBB276" s="466"/>
      <c r="LBC276" s="466"/>
      <c r="LBD276" s="466"/>
      <c r="LBE276" s="466"/>
      <c r="LBF276" s="466"/>
      <c r="LBG276" s="466"/>
      <c r="LBH276" s="466"/>
      <c r="LBI276" s="466"/>
      <c r="LBJ276" s="466"/>
      <c r="LBK276" s="466"/>
      <c r="LBL276" s="466"/>
      <c r="LBM276" s="466"/>
      <c r="LBN276" s="466"/>
      <c r="LBO276" s="466"/>
      <c r="LBP276" s="466"/>
      <c r="LBQ276" s="466"/>
      <c r="LBR276" s="466"/>
      <c r="LBS276" s="466"/>
      <c r="LBT276" s="466"/>
      <c r="LBU276" s="466"/>
      <c r="LBV276" s="466"/>
      <c r="LBW276" s="466"/>
      <c r="LBX276" s="466"/>
      <c r="LBY276" s="466"/>
      <c r="LBZ276" s="466"/>
      <c r="LCA276" s="466"/>
      <c r="LCB276" s="466"/>
      <c r="LCC276" s="466"/>
      <c r="LCD276" s="466"/>
      <c r="LCE276" s="466"/>
      <c r="LCF276" s="466"/>
      <c r="LCG276" s="466"/>
      <c r="LCH276" s="466"/>
      <c r="LCI276" s="466"/>
      <c r="LCJ276" s="466"/>
      <c r="LCK276" s="466"/>
      <c r="LCL276" s="466"/>
      <c r="LCM276" s="466"/>
      <c r="LCN276" s="466"/>
      <c r="LCO276" s="466"/>
      <c r="LCP276" s="466"/>
      <c r="LCQ276" s="466"/>
      <c r="LCR276" s="466"/>
      <c r="LCS276" s="466"/>
      <c r="LCT276" s="466"/>
      <c r="LCU276" s="466"/>
      <c r="LCV276" s="466"/>
      <c r="LCW276" s="466"/>
      <c r="LCX276" s="466"/>
      <c r="LCY276" s="466"/>
      <c r="LCZ276" s="466"/>
      <c r="LDA276" s="466"/>
      <c r="LDB276" s="466"/>
      <c r="LDC276" s="466"/>
      <c r="LDD276" s="466"/>
      <c r="LDE276" s="466"/>
      <c r="LDF276" s="466"/>
      <c r="LDG276" s="466"/>
      <c r="LDH276" s="466"/>
      <c r="LDI276" s="466"/>
      <c r="LDJ276" s="466"/>
      <c r="LDK276" s="466"/>
      <c r="LDL276" s="466"/>
      <c r="LDM276" s="466"/>
      <c r="LDN276" s="466"/>
      <c r="LDO276" s="466"/>
      <c r="LDP276" s="466"/>
      <c r="LDQ276" s="466"/>
      <c r="LDR276" s="466"/>
      <c r="LDS276" s="466"/>
      <c r="LDT276" s="466"/>
      <c r="LDU276" s="466"/>
      <c r="LDV276" s="466"/>
      <c r="LDW276" s="466"/>
      <c r="LDX276" s="466"/>
      <c r="LDY276" s="466"/>
      <c r="LDZ276" s="466"/>
      <c r="LEA276" s="466"/>
      <c r="LEB276" s="466"/>
      <c r="LEC276" s="466"/>
      <c r="LED276" s="466"/>
      <c r="LEE276" s="466"/>
      <c r="LEF276" s="466"/>
      <c r="LEG276" s="466"/>
      <c r="LEH276" s="466"/>
      <c r="LEI276" s="466"/>
      <c r="LEJ276" s="466"/>
      <c r="LEK276" s="466"/>
      <c r="LEL276" s="466"/>
      <c r="LEM276" s="466"/>
      <c r="LEN276" s="466"/>
      <c r="LEO276" s="466"/>
      <c r="LEP276" s="466"/>
      <c r="LEQ276" s="466"/>
      <c r="LER276" s="466"/>
      <c r="LES276" s="466"/>
      <c r="LET276" s="466"/>
      <c r="LEU276" s="466"/>
      <c r="LEV276" s="466"/>
      <c r="LEW276" s="466"/>
      <c r="LEX276" s="466"/>
      <c r="LEY276" s="466"/>
      <c r="LEZ276" s="466"/>
      <c r="LFA276" s="466"/>
      <c r="LFB276" s="466"/>
      <c r="LFC276" s="466"/>
      <c r="LFD276" s="466"/>
      <c r="LFE276" s="466"/>
      <c r="LFF276" s="466"/>
      <c r="LFG276" s="466"/>
      <c r="LFH276" s="466"/>
      <c r="LFI276" s="466"/>
      <c r="LFJ276" s="466"/>
      <c r="LFK276" s="466"/>
      <c r="LFL276" s="466"/>
      <c r="LFM276" s="466"/>
      <c r="LFN276" s="466"/>
      <c r="LFO276" s="466"/>
      <c r="LFP276" s="466"/>
      <c r="LFQ276" s="466"/>
      <c r="LFR276" s="466"/>
      <c r="LFS276" s="466"/>
      <c r="LFT276" s="466"/>
      <c r="LFU276" s="466"/>
      <c r="LFV276" s="466"/>
      <c r="LFW276" s="466"/>
      <c r="LFX276" s="466"/>
      <c r="LFY276" s="466"/>
      <c r="LFZ276" s="466"/>
      <c r="LGA276" s="466"/>
      <c r="LGB276" s="466"/>
      <c r="LGC276" s="466"/>
      <c r="LGD276" s="466"/>
      <c r="LGE276" s="466"/>
      <c r="LGF276" s="466"/>
      <c r="LGG276" s="466"/>
      <c r="LGH276" s="466"/>
      <c r="LGI276" s="466"/>
      <c r="LGJ276" s="466"/>
      <c r="LGK276" s="466"/>
      <c r="LGL276" s="466"/>
      <c r="LGM276" s="466"/>
      <c r="LGN276" s="466"/>
      <c r="LGO276" s="466"/>
      <c r="LGP276" s="466"/>
      <c r="LGQ276" s="466"/>
      <c r="LGR276" s="466"/>
      <c r="LGS276" s="466"/>
      <c r="LGT276" s="466"/>
      <c r="LGU276" s="466"/>
      <c r="LGV276" s="466"/>
      <c r="LGW276" s="466"/>
      <c r="LGX276" s="466"/>
      <c r="LGY276" s="466"/>
      <c r="LGZ276" s="466"/>
      <c r="LHA276" s="466"/>
      <c r="LHB276" s="466"/>
      <c r="LHC276" s="466"/>
      <c r="LHD276" s="466"/>
      <c r="LHE276" s="466"/>
      <c r="LHF276" s="466"/>
      <c r="LHG276" s="466"/>
      <c r="LHH276" s="466"/>
      <c r="LHI276" s="466"/>
      <c r="LHJ276" s="466"/>
      <c r="LHK276" s="466"/>
      <c r="LHL276" s="466"/>
      <c r="LHM276" s="466"/>
      <c r="LHN276" s="466"/>
      <c r="LHO276" s="466"/>
      <c r="LHP276" s="466"/>
      <c r="LHQ276" s="466"/>
      <c r="LHR276" s="466"/>
      <c r="LHS276" s="466"/>
      <c r="LHT276" s="466"/>
      <c r="LHU276" s="466"/>
      <c r="LHV276" s="466"/>
      <c r="LHW276" s="466"/>
      <c r="LHX276" s="466"/>
      <c r="LHY276" s="466"/>
      <c r="LHZ276" s="466"/>
      <c r="LIA276" s="466"/>
      <c r="LIB276" s="466"/>
      <c r="LIC276" s="466"/>
      <c r="LID276" s="466"/>
      <c r="LIE276" s="466"/>
      <c r="LIF276" s="466"/>
      <c r="LIG276" s="466"/>
      <c r="LIH276" s="466"/>
      <c r="LII276" s="466"/>
      <c r="LIJ276" s="466"/>
      <c r="LIK276" s="466"/>
      <c r="LIL276" s="466"/>
      <c r="LIM276" s="466"/>
      <c r="LIN276" s="466"/>
      <c r="LIO276" s="466"/>
      <c r="LIP276" s="466"/>
      <c r="LIQ276" s="466"/>
      <c r="LIR276" s="466"/>
      <c r="LIS276" s="466"/>
      <c r="LIT276" s="466"/>
      <c r="LIU276" s="466"/>
      <c r="LIV276" s="466"/>
      <c r="LIW276" s="466"/>
      <c r="LIX276" s="466"/>
      <c r="LIY276" s="466"/>
      <c r="LIZ276" s="466"/>
      <c r="LJA276" s="466"/>
      <c r="LJB276" s="466"/>
      <c r="LJC276" s="466"/>
      <c r="LJD276" s="466"/>
      <c r="LJE276" s="466"/>
      <c r="LJF276" s="466"/>
      <c r="LJG276" s="466"/>
      <c r="LJH276" s="466"/>
      <c r="LJI276" s="466"/>
      <c r="LJJ276" s="466"/>
      <c r="LJK276" s="466"/>
      <c r="LJL276" s="466"/>
      <c r="LJM276" s="466"/>
      <c r="LJN276" s="466"/>
      <c r="LJO276" s="466"/>
      <c r="LJP276" s="466"/>
      <c r="LJQ276" s="466"/>
      <c r="LJR276" s="466"/>
      <c r="LJS276" s="466"/>
      <c r="LJT276" s="466"/>
      <c r="LJU276" s="466"/>
      <c r="LJV276" s="466"/>
      <c r="LJW276" s="466"/>
      <c r="LJX276" s="466"/>
      <c r="LJY276" s="466"/>
      <c r="LJZ276" s="466"/>
      <c r="LKA276" s="466"/>
      <c r="LKB276" s="466"/>
      <c r="LKC276" s="466"/>
      <c r="LKD276" s="466"/>
      <c r="LKE276" s="466"/>
      <c r="LKF276" s="466"/>
      <c r="LKG276" s="466"/>
      <c r="LKH276" s="466"/>
      <c r="LKI276" s="466"/>
      <c r="LKJ276" s="466"/>
      <c r="LKK276" s="466"/>
      <c r="LKL276" s="466"/>
      <c r="LKM276" s="466"/>
      <c r="LKN276" s="466"/>
      <c r="LKO276" s="466"/>
      <c r="LKP276" s="466"/>
      <c r="LKQ276" s="466"/>
      <c r="LKR276" s="466"/>
      <c r="LKS276" s="466"/>
      <c r="LKT276" s="466"/>
      <c r="LKU276" s="466"/>
      <c r="LKV276" s="466"/>
      <c r="LKW276" s="466"/>
      <c r="LKX276" s="466"/>
      <c r="LKY276" s="466"/>
      <c r="LKZ276" s="466"/>
      <c r="LLA276" s="466"/>
      <c r="LLB276" s="466"/>
      <c r="LLC276" s="466"/>
      <c r="LLD276" s="466"/>
      <c r="LLE276" s="466"/>
      <c r="LLF276" s="466"/>
      <c r="LLG276" s="466"/>
      <c r="LLH276" s="466"/>
      <c r="LLI276" s="466"/>
      <c r="LLJ276" s="466"/>
      <c r="LLK276" s="466"/>
      <c r="LLL276" s="466"/>
      <c r="LLM276" s="466"/>
      <c r="LLN276" s="466"/>
      <c r="LLO276" s="466"/>
      <c r="LLP276" s="466"/>
      <c r="LLQ276" s="466"/>
      <c r="LLR276" s="466"/>
      <c r="LLS276" s="466"/>
      <c r="LLT276" s="466"/>
      <c r="LLU276" s="466"/>
      <c r="LLV276" s="466"/>
      <c r="LLW276" s="466"/>
      <c r="LLX276" s="466"/>
      <c r="LLY276" s="466"/>
      <c r="LLZ276" s="466"/>
      <c r="LMA276" s="466"/>
      <c r="LMB276" s="466"/>
      <c r="LMC276" s="466"/>
      <c r="LMD276" s="466"/>
      <c r="LME276" s="466"/>
      <c r="LMF276" s="466"/>
      <c r="LMG276" s="466"/>
      <c r="LMH276" s="466"/>
      <c r="LMI276" s="466"/>
      <c r="LMJ276" s="466"/>
      <c r="LMK276" s="466"/>
      <c r="LML276" s="466"/>
      <c r="LMM276" s="466"/>
      <c r="LMN276" s="466"/>
      <c r="LMO276" s="466"/>
      <c r="LMP276" s="466"/>
      <c r="LMQ276" s="466"/>
      <c r="LMR276" s="466"/>
      <c r="LMS276" s="466"/>
      <c r="LMT276" s="466"/>
      <c r="LMU276" s="466"/>
      <c r="LMV276" s="466"/>
      <c r="LMW276" s="466"/>
      <c r="LMX276" s="466"/>
      <c r="LMY276" s="466"/>
      <c r="LMZ276" s="466"/>
      <c r="LNA276" s="466"/>
      <c r="LNB276" s="466"/>
      <c r="LNC276" s="466"/>
      <c r="LND276" s="466"/>
      <c r="LNE276" s="466"/>
      <c r="LNF276" s="466"/>
      <c r="LNG276" s="466"/>
      <c r="LNH276" s="466"/>
      <c r="LNI276" s="466"/>
      <c r="LNJ276" s="466"/>
      <c r="LNK276" s="466"/>
      <c r="LNL276" s="466"/>
      <c r="LNM276" s="466"/>
      <c r="LNN276" s="466"/>
      <c r="LNO276" s="466"/>
      <c r="LNP276" s="466"/>
      <c r="LNQ276" s="466"/>
      <c r="LNR276" s="466"/>
      <c r="LNS276" s="466"/>
      <c r="LNT276" s="466"/>
      <c r="LNU276" s="466"/>
      <c r="LNV276" s="466"/>
      <c r="LNW276" s="466"/>
      <c r="LNX276" s="466"/>
      <c r="LNY276" s="466"/>
      <c r="LNZ276" s="466"/>
      <c r="LOA276" s="466"/>
      <c r="LOB276" s="466"/>
      <c r="LOC276" s="466"/>
      <c r="LOD276" s="466"/>
      <c r="LOE276" s="466"/>
      <c r="LOF276" s="466"/>
      <c r="LOG276" s="466"/>
      <c r="LOH276" s="466"/>
      <c r="LOI276" s="466"/>
      <c r="LOJ276" s="466"/>
      <c r="LOK276" s="466"/>
      <c r="LOL276" s="466"/>
      <c r="LOM276" s="466"/>
      <c r="LON276" s="466"/>
      <c r="LOO276" s="466"/>
      <c r="LOP276" s="466"/>
      <c r="LOQ276" s="466"/>
      <c r="LOR276" s="466"/>
      <c r="LOS276" s="466"/>
      <c r="LOT276" s="466"/>
      <c r="LOU276" s="466"/>
      <c r="LOV276" s="466"/>
      <c r="LOW276" s="466"/>
      <c r="LOX276" s="466"/>
      <c r="LOY276" s="466"/>
      <c r="LOZ276" s="466"/>
      <c r="LPA276" s="466"/>
      <c r="LPB276" s="466"/>
      <c r="LPC276" s="466"/>
      <c r="LPD276" s="466"/>
      <c r="LPE276" s="466"/>
      <c r="LPF276" s="466"/>
      <c r="LPG276" s="466"/>
      <c r="LPH276" s="466"/>
      <c r="LPI276" s="466"/>
      <c r="LPJ276" s="466"/>
      <c r="LPK276" s="466"/>
      <c r="LPL276" s="466"/>
      <c r="LPM276" s="466"/>
      <c r="LPN276" s="466"/>
      <c r="LPO276" s="466"/>
      <c r="LPP276" s="466"/>
      <c r="LPQ276" s="466"/>
      <c r="LPR276" s="466"/>
      <c r="LPS276" s="466"/>
      <c r="LPT276" s="466"/>
      <c r="LPU276" s="466"/>
      <c r="LPV276" s="466"/>
      <c r="LPW276" s="466"/>
      <c r="LPX276" s="466"/>
      <c r="LPY276" s="466"/>
      <c r="LPZ276" s="466"/>
      <c r="LQA276" s="466"/>
      <c r="LQB276" s="466"/>
      <c r="LQC276" s="466"/>
      <c r="LQD276" s="466"/>
      <c r="LQE276" s="466"/>
      <c r="LQF276" s="466"/>
      <c r="LQG276" s="466"/>
      <c r="LQH276" s="466"/>
      <c r="LQI276" s="466"/>
      <c r="LQJ276" s="466"/>
      <c r="LQK276" s="466"/>
      <c r="LQL276" s="466"/>
      <c r="LQM276" s="466"/>
      <c r="LQN276" s="466"/>
      <c r="LQO276" s="466"/>
      <c r="LQP276" s="466"/>
      <c r="LQQ276" s="466"/>
      <c r="LQR276" s="466"/>
      <c r="LQS276" s="466"/>
      <c r="LQT276" s="466"/>
      <c r="LQU276" s="466"/>
      <c r="LQV276" s="466"/>
      <c r="LQW276" s="466"/>
      <c r="LQX276" s="466"/>
      <c r="LQY276" s="466"/>
      <c r="LQZ276" s="466"/>
      <c r="LRA276" s="466"/>
      <c r="LRB276" s="466"/>
      <c r="LRC276" s="466"/>
      <c r="LRD276" s="466"/>
      <c r="LRE276" s="466"/>
      <c r="LRF276" s="466"/>
      <c r="LRG276" s="466"/>
      <c r="LRH276" s="466"/>
      <c r="LRI276" s="466"/>
      <c r="LRJ276" s="466"/>
      <c r="LRK276" s="466"/>
      <c r="LRL276" s="466"/>
      <c r="LRM276" s="466"/>
      <c r="LRN276" s="466"/>
      <c r="LRO276" s="466"/>
      <c r="LRP276" s="466"/>
      <c r="LRQ276" s="466"/>
      <c r="LRR276" s="466"/>
      <c r="LRS276" s="466"/>
      <c r="LRT276" s="466"/>
      <c r="LRU276" s="466"/>
      <c r="LRV276" s="466"/>
      <c r="LRW276" s="466"/>
      <c r="LRX276" s="466"/>
      <c r="LRY276" s="466"/>
      <c r="LRZ276" s="466"/>
      <c r="LSA276" s="466"/>
      <c r="LSB276" s="466"/>
      <c r="LSC276" s="466"/>
      <c r="LSD276" s="466"/>
      <c r="LSE276" s="466"/>
      <c r="LSF276" s="466"/>
      <c r="LSG276" s="466"/>
      <c r="LSH276" s="466"/>
      <c r="LSI276" s="466"/>
      <c r="LSJ276" s="466"/>
      <c r="LSK276" s="466"/>
      <c r="LSL276" s="466"/>
      <c r="LSM276" s="466"/>
      <c r="LSN276" s="466"/>
      <c r="LSO276" s="466"/>
      <c r="LSP276" s="466"/>
      <c r="LSQ276" s="466"/>
      <c r="LSR276" s="466"/>
      <c r="LSS276" s="466"/>
      <c r="LST276" s="466"/>
      <c r="LSU276" s="466"/>
      <c r="LSV276" s="466"/>
      <c r="LSW276" s="466"/>
      <c r="LSX276" s="466"/>
      <c r="LSY276" s="466"/>
      <c r="LSZ276" s="466"/>
      <c r="LTA276" s="466"/>
      <c r="LTB276" s="466"/>
      <c r="LTC276" s="466"/>
      <c r="LTD276" s="466"/>
      <c r="LTE276" s="466"/>
      <c r="LTF276" s="466"/>
      <c r="LTG276" s="466"/>
      <c r="LTH276" s="466"/>
      <c r="LTI276" s="466"/>
      <c r="LTJ276" s="466"/>
      <c r="LTK276" s="466"/>
      <c r="LTL276" s="466"/>
      <c r="LTM276" s="466"/>
      <c r="LTN276" s="466"/>
      <c r="LTO276" s="466"/>
      <c r="LTP276" s="466"/>
      <c r="LTQ276" s="466"/>
      <c r="LTR276" s="466"/>
      <c r="LTS276" s="466"/>
      <c r="LTT276" s="466"/>
      <c r="LTU276" s="466"/>
      <c r="LTV276" s="466"/>
      <c r="LTW276" s="466"/>
      <c r="LTX276" s="466"/>
      <c r="LTY276" s="466"/>
      <c r="LTZ276" s="466"/>
      <c r="LUA276" s="466"/>
      <c r="LUB276" s="466"/>
      <c r="LUC276" s="466"/>
      <c r="LUD276" s="466"/>
      <c r="LUE276" s="466"/>
      <c r="LUF276" s="466"/>
      <c r="LUG276" s="466"/>
      <c r="LUH276" s="466"/>
      <c r="LUI276" s="466"/>
      <c r="LUJ276" s="466"/>
      <c r="LUK276" s="466"/>
      <c r="LUL276" s="466"/>
      <c r="LUM276" s="466"/>
      <c r="LUN276" s="466"/>
      <c r="LUO276" s="466"/>
      <c r="LUP276" s="466"/>
      <c r="LUQ276" s="466"/>
      <c r="LUR276" s="466"/>
      <c r="LUS276" s="466"/>
      <c r="LUT276" s="466"/>
      <c r="LUU276" s="466"/>
      <c r="LUV276" s="466"/>
      <c r="LUW276" s="466"/>
      <c r="LUX276" s="466"/>
      <c r="LUY276" s="466"/>
      <c r="LUZ276" s="466"/>
      <c r="LVA276" s="466"/>
      <c r="LVB276" s="466"/>
      <c r="LVC276" s="466"/>
      <c r="LVD276" s="466"/>
      <c r="LVE276" s="466"/>
      <c r="LVF276" s="466"/>
      <c r="LVG276" s="466"/>
      <c r="LVH276" s="466"/>
      <c r="LVI276" s="466"/>
      <c r="LVJ276" s="466"/>
      <c r="LVK276" s="466"/>
      <c r="LVL276" s="466"/>
      <c r="LVM276" s="466"/>
      <c r="LVN276" s="466"/>
      <c r="LVO276" s="466"/>
      <c r="LVP276" s="466"/>
      <c r="LVQ276" s="466"/>
      <c r="LVR276" s="466"/>
      <c r="LVS276" s="466"/>
      <c r="LVT276" s="466"/>
      <c r="LVU276" s="466"/>
      <c r="LVV276" s="466"/>
      <c r="LVW276" s="466"/>
      <c r="LVX276" s="466"/>
      <c r="LVY276" s="466"/>
      <c r="LVZ276" s="466"/>
      <c r="LWA276" s="466"/>
      <c r="LWB276" s="466"/>
      <c r="LWC276" s="466"/>
      <c r="LWD276" s="466"/>
      <c r="LWE276" s="466"/>
      <c r="LWF276" s="466"/>
      <c r="LWG276" s="466"/>
      <c r="LWH276" s="466"/>
      <c r="LWI276" s="466"/>
      <c r="LWJ276" s="466"/>
      <c r="LWK276" s="466"/>
      <c r="LWL276" s="466"/>
      <c r="LWM276" s="466"/>
      <c r="LWN276" s="466"/>
      <c r="LWO276" s="466"/>
      <c r="LWP276" s="466"/>
      <c r="LWQ276" s="466"/>
      <c r="LWR276" s="466"/>
      <c r="LWS276" s="466"/>
      <c r="LWT276" s="466"/>
      <c r="LWU276" s="466"/>
      <c r="LWV276" s="466"/>
      <c r="LWW276" s="466"/>
      <c r="LWX276" s="466"/>
      <c r="LWY276" s="466"/>
      <c r="LWZ276" s="466"/>
      <c r="LXA276" s="466"/>
      <c r="LXB276" s="466"/>
      <c r="LXC276" s="466"/>
      <c r="LXD276" s="466"/>
      <c r="LXE276" s="466"/>
      <c r="LXF276" s="466"/>
      <c r="LXG276" s="466"/>
      <c r="LXH276" s="466"/>
      <c r="LXI276" s="466"/>
      <c r="LXJ276" s="466"/>
      <c r="LXK276" s="466"/>
      <c r="LXL276" s="466"/>
      <c r="LXM276" s="466"/>
      <c r="LXN276" s="466"/>
      <c r="LXO276" s="466"/>
      <c r="LXP276" s="466"/>
      <c r="LXQ276" s="466"/>
      <c r="LXR276" s="466"/>
      <c r="LXS276" s="466"/>
      <c r="LXT276" s="466"/>
      <c r="LXU276" s="466"/>
      <c r="LXV276" s="466"/>
      <c r="LXW276" s="466"/>
      <c r="LXX276" s="466"/>
      <c r="LXY276" s="466"/>
      <c r="LXZ276" s="466"/>
      <c r="LYA276" s="466"/>
      <c r="LYB276" s="466"/>
      <c r="LYC276" s="466"/>
      <c r="LYD276" s="466"/>
      <c r="LYE276" s="466"/>
      <c r="LYF276" s="466"/>
      <c r="LYG276" s="466"/>
      <c r="LYH276" s="466"/>
      <c r="LYI276" s="466"/>
      <c r="LYJ276" s="466"/>
      <c r="LYK276" s="466"/>
      <c r="LYL276" s="466"/>
      <c r="LYM276" s="466"/>
      <c r="LYN276" s="466"/>
      <c r="LYO276" s="466"/>
      <c r="LYP276" s="466"/>
      <c r="LYQ276" s="466"/>
      <c r="LYR276" s="466"/>
      <c r="LYS276" s="466"/>
      <c r="LYT276" s="466"/>
      <c r="LYU276" s="466"/>
      <c r="LYV276" s="466"/>
      <c r="LYW276" s="466"/>
      <c r="LYX276" s="466"/>
      <c r="LYY276" s="466"/>
      <c r="LYZ276" s="466"/>
      <c r="LZA276" s="466"/>
      <c r="LZB276" s="466"/>
      <c r="LZC276" s="466"/>
      <c r="LZD276" s="466"/>
      <c r="LZE276" s="466"/>
      <c r="LZF276" s="466"/>
      <c r="LZG276" s="466"/>
      <c r="LZH276" s="466"/>
      <c r="LZI276" s="466"/>
      <c r="LZJ276" s="466"/>
      <c r="LZK276" s="466"/>
      <c r="LZL276" s="466"/>
      <c r="LZM276" s="466"/>
      <c r="LZN276" s="466"/>
      <c r="LZO276" s="466"/>
      <c r="LZP276" s="466"/>
      <c r="LZQ276" s="466"/>
      <c r="LZR276" s="466"/>
      <c r="LZS276" s="466"/>
      <c r="LZT276" s="466"/>
      <c r="LZU276" s="466"/>
      <c r="LZV276" s="466"/>
      <c r="LZW276" s="466"/>
      <c r="LZX276" s="466"/>
      <c r="LZY276" s="466"/>
      <c r="LZZ276" s="466"/>
      <c r="MAA276" s="466"/>
      <c r="MAB276" s="466"/>
      <c r="MAC276" s="466"/>
      <c r="MAD276" s="466"/>
      <c r="MAE276" s="466"/>
      <c r="MAF276" s="466"/>
      <c r="MAG276" s="466"/>
      <c r="MAH276" s="466"/>
      <c r="MAI276" s="466"/>
      <c r="MAJ276" s="466"/>
      <c r="MAK276" s="466"/>
      <c r="MAL276" s="466"/>
      <c r="MAM276" s="466"/>
      <c r="MAN276" s="466"/>
      <c r="MAO276" s="466"/>
      <c r="MAP276" s="466"/>
      <c r="MAQ276" s="466"/>
      <c r="MAR276" s="466"/>
      <c r="MAS276" s="466"/>
      <c r="MAT276" s="466"/>
      <c r="MAU276" s="466"/>
      <c r="MAV276" s="466"/>
      <c r="MAW276" s="466"/>
      <c r="MAX276" s="466"/>
      <c r="MAY276" s="466"/>
      <c r="MAZ276" s="466"/>
      <c r="MBA276" s="466"/>
      <c r="MBB276" s="466"/>
      <c r="MBC276" s="466"/>
      <c r="MBD276" s="466"/>
      <c r="MBE276" s="466"/>
      <c r="MBF276" s="466"/>
      <c r="MBG276" s="466"/>
      <c r="MBH276" s="466"/>
      <c r="MBI276" s="466"/>
      <c r="MBJ276" s="466"/>
      <c r="MBK276" s="466"/>
      <c r="MBL276" s="466"/>
      <c r="MBM276" s="466"/>
      <c r="MBN276" s="466"/>
      <c r="MBO276" s="466"/>
      <c r="MBP276" s="466"/>
      <c r="MBQ276" s="466"/>
      <c r="MBR276" s="466"/>
      <c r="MBS276" s="466"/>
      <c r="MBT276" s="466"/>
      <c r="MBU276" s="466"/>
      <c r="MBV276" s="466"/>
      <c r="MBW276" s="466"/>
      <c r="MBX276" s="466"/>
      <c r="MBY276" s="466"/>
      <c r="MBZ276" s="466"/>
      <c r="MCA276" s="466"/>
      <c r="MCB276" s="466"/>
      <c r="MCC276" s="466"/>
      <c r="MCD276" s="466"/>
      <c r="MCE276" s="466"/>
      <c r="MCF276" s="466"/>
      <c r="MCG276" s="466"/>
      <c r="MCH276" s="466"/>
      <c r="MCI276" s="466"/>
      <c r="MCJ276" s="466"/>
      <c r="MCK276" s="466"/>
      <c r="MCL276" s="466"/>
      <c r="MCM276" s="466"/>
      <c r="MCN276" s="466"/>
      <c r="MCO276" s="466"/>
      <c r="MCP276" s="466"/>
      <c r="MCQ276" s="466"/>
      <c r="MCR276" s="466"/>
      <c r="MCS276" s="466"/>
      <c r="MCT276" s="466"/>
      <c r="MCU276" s="466"/>
      <c r="MCV276" s="466"/>
      <c r="MCW276" s="466"/>
      <c r="MCX276" s="466"/>
      <c r="MCY276" s="466"/>
      <c r="MCZ276" s="466"/>
      <c r="MDA276" s="466"/>
      <c r="MDB276" s="466"/>
      <c r="MDC276" s="466"/>
      <c r="MDD276" s="466"/>
      <c r="MDE276" s="466"/>
      <c r="MDF276" s="466"/>
      <c r="MDG276" s="466"/>
      <c r="MDH276" s="466"/>
      <c r="MDI276" s="466"/>
      <c r="MDJ276" s="466"/>
      <c r="MDK276" s="466"/>
      <c r="MDL276" s="466"/>
      <c r="MDM276" s="466"/>
      <c r="MDN276" s="466"/>
      <c r="MDO276" s="466"/>
      <c r="MDP276" s="466"/>
      <c r="MDQ276" s="466"/>
      <c r="MDR276" s="466"/>
      <c r="MDS276" s="466"/>
      <c r="MDT276" s="466"/>
      <c r="MDU276" s="466"/>
      <c r="MDV276" s="466"/>
      <c r="MDW276" s="466"/>
      <c r="MDX276" s="466"/>
      <c r="MDY276" s="466"/>
      <c r="MDZ276" s="466"/>
      <c r="MEA276" s="466"/>
      <c r="MEB276" s="466"/>
      <c r="MEC276" s="466"/>
      <c r="MED276" s="466"/>
      <c r="MEE276" s="466"/>
      <c r="MEF276" s="466"/>
      <c r="MEG276" s="466"/>
      <c r="MEH276" s="466"/>
      <c r="MEI276" s="466"/>
      <c r="MEJ276" s="466"/>
      <c r="MEK276" s="466"/>
      <c r="MEL276" s="466"/>
      <c r="MEM276" s="466"/>
      <c r="MEN276" s="466"/>
      <c r="MEO276" s="466"/>
      <c r="MEP276" s="466"/>
      <c r="MEQ276" s="466"/>
      <c r="MER276" s="466"/>
      <c r="MES276" s="466"/>
      <c r="MET276" s="466"/>
      <c r="MEU276" s="466"/>
      <c r="MEV276" s="466"/>
      <c r="MEW276" s="466"/>
      <c r="MEX276" s="466"/>
      <c r="MEY276" s="466"/>
      <c r="MEZ276" s="466"/>
      <c r="MFA276" s="466"/>
      <c r="MFB276" s="466"/>
      <c r="MFC276" s="466"/>
      <c r="MFD276" s="466"/>
      <c r="MFE276" s="466"/>
      <c r="MFF276" s="466"/>
      <c r="MFG276" s="466"/>
      <c r="MFH276" s="466"/>
      <c r="MFI276" s="466"/>
      <c r="MFJ276" s="466"/>
      <c r="MFK276" s="466"/>
      <c r="MFL276" s="466"/>
      <c r="MFM276" s="466"/>
      <c r="MFN276" s="466"/>
      <c r="MFO276" s="466"/>
      <c r="MFP276" s="466"/>
      <c r="MFQ276" s="466"/>
      <c r="MFR276" s="466"/>
      <c r="MFS276" s="466"/>
      <c r="MFT276" s="466"/>
      <c r="MFU276" s="466"/>
      <c r="MFV276" s="466"/>
      <c r="MFW276" s="466"/>
      <c r="MFX276" s="466"/>
      <c r="MFY276" s="466"/>
      <c r="MFZ276" s="466"/>
      <c r="MGA276" s="466"/>
      <c r="MGB276" s="466"/>
      <c r="MGC276" s="466"/>
      <c r="MGD276" s="466"/>
      <c r="MGE276" s="466"/>
      <c r="MGF276" s="466"/>
      <c r="MGG276" s="466"/>
      <c r="MGH276" s="466"/>
      <c r="MGI276" s="466"/>
      <c r="MGJ276" s="466"/>
      <c r="MGK276" s="466"/>
      <c r="MGL276" s="466"/>
      <c r="MGM276" s="466"/>
      <c r="MGN276" s="466"/>
      <c r="MGO276" s="466"/>
      <c r="MGP276" s="466"/>
      <c r="MGQ276" s="466"/>
      <c r="MGR276" s="466"/>
      <c r="MGS276" s="466"/>
      <c r="MGT276" s="466"/>
      <c r="MGU276" s="466"/>
      <c r="MGV276" s="466"/>
      <c r="MGW276" s="466"/>
      <c r="MGX276" s="466"/>
      <c r="MGY276" s="466"/>
      <c r="MGZ276" s="466"/>
      <c r="MHA276" s="466"/>
      <c r="MHB276" s="466"/>
      <c r="MHC276" s="466"/>
      <c r="MHD276" s="466"/>
      <c r="MHE276" s="466"/>
      <c r="MHF276" s="466"/>
      <c r="MHG276" s="466"/>
      <c r="MHH276" s="466"/>
      <c r="MHI276" s="466"/>
      <c r="MHJ276" s="466"/>
      <c r="MHK276" s="466"/>
      <c r="MHL276" s="466"/>
      <c r="MHM276" s="466"/>
      <c r="MHN276" s="466"/>
      <c r="MHO276" s="466"/>
      <c r="MHP276" s="466"/>
      <c r="MHQ276" s="466"/>
      <c r="MHR276" s="466"/>
      <c r="MHS276" s="466"/>
      <c r="MHT276" s="466"/>
      <c r="MHU276" s="466"/>
      <c r="MHV276" s="466"/>
      <c r="MHW276" s="466"/>
      <c r="MHX276" s="466"/>
      <c r="MHY276" s="466"/>
      <c r="MHZ276" s="466"/>
      <c r="MIA276" s="466"/>
      <c r="MIB276" s="466"/>
      <c r="MIC276" s="466"/>
      <c r="MID276" s="466"/>
      <c r="MIE276" s="466"/>
      <c r="MIF276" s="466"/>
      <c r="MIG276" s="466"/>
      <c r="MIH276" s="466"/>
      <c r="MII276" s="466"/>
      <c r="MIJ276" s="466"/>
      <c r="MIK276" s="466"/>
      <c r="MIL276" s="466"/>
      <c r="MIM276" s="466"/>
      <c r="MIN276" s="466"/>
      <c r="MIO276" s="466"/>
      <c r="MIP276" s="466"/>
      <c r="MIQ276" s="466"/>
      <c r="MIR276" s="466"/>
      <c r="MIS276" s="466"/>
      <c r="MIT276" s="466"/>
      <c r="MIU276" s="466"/>
      <c r="MIV276" s="466"/>
      <c r="MIW276" s="466"/>
      <c r="MIX276" s="466"/>
      <c r="MIY276" s="466"/>
      <c r="MIZ276" s="466"/>
      <c r="MJA276" s="466"/>
      <c r="MJB276" s="466"/>
      <c r="MJC276" s="466"/>
      <c r="MJD276" s="466"/>
      <c r="MJE276" s="466"/>
      <c r="MJF276" s="466"/>
      <c r="MJG276" s="466"/>
      <c r="MJH276" s="466"/>
      <c r="MJI276" s="466"/>
      <c r="MJJ276" s="466"/>
      <c r="MJK276" s="466"/>
      <c r="MJL276" s="466"/>
      <c r="MJM276" s="466"/>
      <c r="MJN276" s="466"/>
      <c r="MJO276" s="466"/>
      <c r="MJP276" s="466"/>
      <c r="MJQ276" s="466"/>
      <c r="MJR276" s="466"/>
      <c r="MJS276" s="466"/>
      <c r="MJT276" s="466"/>
      <c r="MJU276" s="466"/>
      <c r="MJV276" s="466"/>
      <c r="MJW276" s="466"/>
      <c r="MJX276" s="466"/>
      <c r="MJY276" s="466"/>
      <c r="MJZ276" s="466"/>
      <c r="MKA276" s="466"/>
      <c r="MKB276" s="466"/>
      <c r="MKC276" s="466"/>
      <c r="MKD276" s="466"/>
      <c r="MKE276" s="466"/>
      <c r="MKF276" s="466"/>
      <c r="MKG276" s="466"/>
      <c r="MKH276" s="466"/>
      <c r="MKI276" s="466"/>
      <c r="MKJ276" s="466"/>
      <c r="MKK276" s="466"/>
      <c r="MKL276" s="466"/>
      <c r="MKM276" s="466"/>
      <c r="MKN276" s="466"/>
      <c r="MKO276" s="466"/>
      <c r="MKP276" s="466"/>
      <c r="MKQ276" s="466"/>
      <c r="MKR276" s="466"/>
      <c r="MKS276" s="466"/>
      <c r="MKT276" s="466"/>
      <c r="MKU276" s="466"/>
      <c r="MKV276" s="466"/>
      <c r="MKW276" s="466"/>
      <c r="MKX276" s="466"/>
      <c r="MKY276" s="466"/>
      <c r="MKZ276" s="466"/>
      <c r="MLA276" s="466"/>
      <c r="MLB276" s="466"/>
      <c r="MLC276" s="466"/>
      <c r="MLD276" s="466"/>
      <c r="MLE276" s="466"/>
      <c r="MLF276" s="466"/>
      <c r="MLG276" s="466"/>
      <c r="MLH276" s="466"/>
      <c r="MLI276" s="466"/>
      <c r="MLJ276" s="466"/>
      <c r="MLK276" s="466"/>
      <c r="MLL276" s="466"/>
      <c r="MLM276" s="466"/>
      <c r="MLN276" s="466"/>
      <c r="MLO276" s="466"/>
      <c r="MLP276" s="466"/>
      <c r="MLQ276" s="466"/>
      <c r="MLR276" s="466"/>
      <c r="MLS276" s="466"/>
      <c r="MLT276" s="466"/>
      <c r="MLU276" s="466"/>
      <c r="MLV276" s="466"/>
      <c r="MLW276" s="466"/>
      <c r="MLX276" s="466"/>
      <c r="MLY276" s="466"/>
      <c r="MLZ276" s="466"/>
      <c r="MMA276" s="466"/>
      <c r="MMB276" s="466"/>
      <c r="MMC276" s="466"/>
      <c r="MMD276" s="466"/>
      <c r="MME276" s="466"/>
      <c r="MMF276" s="466"/>
      <c r="MMG276" s="466"/>
      <c r="MMH276" s="466"/>
      <c r="MMI276" s="466"/>
      <c r="MMJ276" s="466"/>
      <c r="MMK276" s="466"/>
      <c r="MML276" s="466"/>
      <c r="MMM276" s="466"/>
      <c r="MMN276" s="466"/>
      <c r="MMO276" s="466"/>
      <c r="MMP276" s="466"/>
      <c r="MMQ276" s="466"/>
      <c r="MMR276" s="466"/>
      <c r="MMS276" s="466"/>
      <c r="MMT276" s="466"/>
      <c r="MMU276" s="466"/>
      <c r="MMV276" s="466"/>
      <c r="MMW276" s="466"/>
      <c r="MMX276" s="466"/>
      <c r="MMY276" s="466"/>
      <c r="MMZ276" s="466"/>
      <c r="MNA276" s="466"/>
      <c r="MNB276" s="466"/>
      <c r="MNC276" s="466"/>
      <c r="MND276" s="466"/>
      <c r="MNE276" s="466"/>
      <c r="MNF276" s="466"/>
      <c r="MNG276" s="466"/>
      <c r="MNH276" s="466"/>
      <c r="MNI276" s="466"/>
      <c r="MNJ276" s="466"/>
      <c r="MNK276" s="466"/>
      <c r="MNL276" s="466"/>
      <c r="MNM276" s="466"/>
      <c r="MNN276" s="466"/>
      <c r="MNO276" s="466"/>
      <c r="MNP276" s="466"/>
      <c r="MNQ276" s="466"/>
      <c r="MNR276" s="466"/>
      <c r="MNS276" s="466"/>
      <c r="MNT276" s="466"/>
      <c r="MNU276" s="466"/>
      <c r="MNV276" s="466"/>
      <c r="MNW276" s="466"/>
      <c r="MNX276" s="466"/>
      <c r="MNY276" s="466"/>
      <c r="MNZ276" s="466"/>
      <c r="MOA276" s="466"/>
      <c r="MOB276" s="466"/>
      <c r="MOC276" s="466"/>
      <c r="MOD276" s="466"/>
      <c r="MOE276" s="466"/>
      <c r="MOF276" s="466"/>
      <c r="MOG276" s="466"/>
      <c r="MOH276" s="466"/>
      <c r="MOI276" s="466"/>
      <c r="MOJ276" s="466"/>
      <c r="MOK276" s="466"/>
      <c r="MOL276" s="466"/>
      <c r="MOM276" s="466"/>
      <c r="MON276" s="466"/>
      <c r="MOO276" s="466"/>
      <c r="MOP276" s="466"/>
      <c r="MOQ276" s="466"/>
      <c r="MOR276" s="466"/>
      <c r="MOS276" s="466"/>
      <c r="MOT276" s="466"/>
      <c r="MOU276" s="466"/>
      <c r="MOV276" s="466"/>
      <c r="MOW276" s="466"/>
      <c r="MOX276" s="466"/>
      <c r="MOY276" s="466"/>
      <c r="MOZ276" s="466"/>
      <c r="MPA276" s="466"/>
      <c r="MPB276" s="466"/>
      <c r="MPC276" s="466"/>
      <c r="MPD276" s="466"/>
      <c r="MPE276" s="466"/>
      <c r="MPF276" s="466"/>
      <c r="MPG276" s="466"/>
      <c r="MPH276" s="466"/>
      <c r="MPI276" s="466"/>
      <c r="MPJ276" s="466"/>
      <c r="MPK276" s="466"/>
      <c r="MPL276" s="466"/>
      <c r="MPM276" s="466"/>
      <c r="MPN276" s="466"/>
      <c r="MPO276" s="466"/>
      <c r="MPP276" s="466"/>
      <c r="MPQ276" s="466"/>
      <c r="MPR276" s="466"/>
      <c r="MPS276" s="466"/>
      <c r="MPT276" s="466"/>
      <c r="MPU276" s="466"/>
      <c r="MPV276" s="466"/>
      <c r="MPW276" s="466"/>
      <c r="MPX276" s="466"/>
      <c r="MPY276" s="466"/>
      <c r="MPZ276" s="466"/>
      <c r="MQA276" s="466"/>
      <c r="MQB276" s="466"/>
      <c r="MQC276" s="466"/>
      <c r="MQD276" s="466"/>
      <c r="MQE276" s="466"/>
      <c r="MQF276" s="466"/>
      <c r="MQG276" s="466"/>
      <c r="MQH276" s="466"/>
      <c r="MQI276" s="466"/>
      <c r="MQJ276" s="466"/>
      <c r="MQK276" s="466"/>
      <c r="MQL276" s="466"/>
      <c r="MQM276" s="466"/>
      <c r="MQN276" s="466"/>
      <c r="MQO276" s="466"/>
      <c r="MQP276" s="466"/>
      <c r="MQQ276" s="466"/>
      <c r="MQR276" s="466"/>
      <c r="MQS276" s="466"/>
      <c r="MQT276" s="466"/>
      <c r="MQU276" s="466"/>
      <c r="MQV276" s="466"/>
      <c r="MQW276" s="466"/>
      <c r="MQX276" s="466"/>
      <c r="MQY276" s="466"/>
      <c r="MQZ276" s="466"/>
      <c r="MRA276" s="466"/>
      <c r="MRB276" s="466"/>
      <c r="MRC276" s="466"/>
      <c r="MRD276" s="466"/>
      <c r="MRE276" s="466"/>
      <c r="MRF276" s="466"/>
      <c r="MRG276" s="466"/>
      <c r="MRH276" s="466"/>
      <c r="MRI276" s="466"/>
      <c r="MRJ276" s="466"/>
      <c r="MRK276" s="466"/>
      <c r="MRL276" s="466"/>
      <c r="MRM276" s="466"/>
      <c r="MRN276" s="466"/>
      <c r="MRO276" s="466"/>
      <c r="MRP276" s="466"/>
      <c r="MRQ276" s="466"/>
      <c r="MRR276" s="466"/>
      <c r="MRS276" s="466"/>
      <c r="MRT276" s="466"/>
      <c r="MRU276" s="466"/>
      <c r="MRV276" s="466"/>
      <c r="MRW276" s="466"/>
      <c r="MRX276" s="466"/>
      <c r="MRY276" s="466"/>
      <c r="MRZ276" s="466"/>
      <c r="MSA276" s="466"/>
      <c r="MSB276" s="466"/>
      <c r="MSC276" s="466"/>
      <c r="MSD276" s="466"/>
      <c r="MSE276" s="466"/>
      <c r="MSF276" s="466"/>
      <c r="MSG276" s="466"/>
      <c r="MSH276" s="466"/>
      <c r="MSI276" s="466"/>
      <c r="MSJ276" s="466"/>
      <c r="MSK276" s="466"/>
      <c r="MSL276" s="466"/>
      <c r="MSM276" s="466"/>
      <c r="MSN276" s="466"/>
      <c r="MSO276" s="466"/>
      <c r="MSP276" s="466"/>
      <c r="MSQ276" s="466"/>
      <c r="MSR276" s="466"/>
      <c r="MSS276" s="466"/>
      <c r="MST276" s="466"/>
      <c r="MSU276" s="466"/>
      <c r="MSV276" s="466"/>
      <c r="MSW276" s="466"/>
      <c r="MSX276" s="466"/>
      <c r="MSY276" s="466"/>
      <c r="MSZ276" s="466"/>
      <c r="MTA276" s="466"/>
      <c r="MTB276" s="466"/>
      <c r="MTC276" s="466"/>
      <c r="MTD276" s="466"/>
      <c r="MTE276" s="466"/>
      <c r="MTF276" s="466"/>
      <c r="MTG276" s="466"/>
      <c r="MTH276" s="466"/>
      <c r="MTI276" s="466"/>
      <c r="MTJ276" s="466"/>
      <c r="MTK276" s="466"/>
      <c r="MTL276" s="466"/>
      <c r="MTM276" s="466"/>
      <c r="MTN276" s="466"/>
      <c r="MTO276" s="466"/>
      <c r="MTP276" s="466"/>
      <c r="MTQ276" s="466"/>
      <c r="MTR276" s="466"/>
      <c r="MTS276" s="466"/>
      <c r="MTT276" s="466"/>
      <c r="MTU276" s="466"/>
      <c r="MTV276" s="466"/>
      <c r="MTW276" s="466"/>
      <c r="MTX276" s="466"/>
      <c r="MTY276" s="466"/>
      <c r="MTZ276" s="466"/>
      <c r="MUA276" s="466"/>
      <c r="MUB276" s="466"/>
      <c r="MUC276" s="466"/>
      <c r="MUD276" s="466"/>
      <c r="MUE276" s="466"/>
      <c r="MUF276" s="466"/>
      <c r="MUG276" s="466"/>
      <c r="MUH276" s="466"/>
      <c r="MUI276" s="466"/>
      <c r="MUJ276" s="466"/>
      <c r="MUK276" s="466"/>
      <c r="MUL276" s="466"/>
      <c r="MUM276" s="466"/>
      <c r="MUN276" s="466"/>
      <c r="MUO276" s="466"/>
      <c r="MUP276" s="466"/>
      <c r="MUQ276" s="466"/>
      <c r="MUR276" s="466"/>
      <c r="MUS276" s="466"/>
      <c r="MUT276" s="466"/>
      <c r="MUU276" s="466"/>
      <c r="MUV276" s="466"/>
      <c r="MUW276" s="466"/>
      <c r="MUX276" s="466"/>
      <c r="MUY276" s="466"/>
      <c r="MUZ276" s="466"/>
      <c r="MVA276" s="466"/>
      <c r="MVB276" s="466"/>
      <c r="MVC276" s="466"/>
      <c r="MVD276" s="466"/>
      <c r="MVE276" s="466"/>
      <c r="MVF276" s="466"/>
      <c r="MVG276" s="466"/>
      <c r="MVH276" s="466"/>
      <c r="MVI276" s="466"/>
      <c r="MVJ276" s="466"/>
      <c r="MVK276" s="466"/>
      <c r="MVL276" s="466"/>
      <c r="MVM276" s="466"/>
      <c r="MVN276" s="466"/>
      <c r="MVO276" s="466"/>
      <c r="MVP276" s="466"/>
      <c r="MVQ276" s="466"/>
      <c r="MVR276" s="466"/>
      <c r="MVS276" s="466"/>
      <c r="MVT276" s="466"/>
      <c r="MVU276" s="466"/>
      <c r="MVV276" s="466"/>
      <c r="MVW276" s="466"/>
      <c r="MVX276" s="466"/>
      <c r="MVY276" s="466"/>
      <c r="MVZ276" s="466"/>
      <c r="MWA276" s="466"/>
      <c r="MWB276" s="466"/>
      <c r="MWC276" s="466"/>
      <c r="MWD276" s="466"/>
      <c r="MWE276" s="466"/>
      <c r="MWF276" s="466"/>
      <c r="MWG276" s="466"/>
      <c r="MWH276" s="466"/>
      <c r="MWI276" s="466"/>
      <c r="MWJ276" s="466"/>
      <c r="MWK276" s="466"/>
      <c r="MWL276" s="466"/>
      <c r="MWM276" s="466"/>
      <c r="MWN276" s="466"/>
      <c r="MWO276" s="466"/>
      <c r="MWP276" s="466"/>
      <c r="MWQ276" s="466"/>
      <c r="MWR276" s="466"/>
      <c r="MWS276" s="466"/>
      <c r="MWT276" s="466"/>
      <c r="MWU276" s="466"/>
      <c r="MWV276" s="466"/>
      <c r="MWW276" s="466"/>
      <c r="MWX276" s="466"/>
      <c r="MWY276" s="466"/>
      <c r="MWZ276" s="466"/>
      <c r="MXA276" s="466"/>
      <c r="MXB276" s="466"/>
      <c r="MXC276" s="466"/>
      <c r="MXD276" s="466"/>
      <c r="MXE276" s="466"/>
      <c r="MXF276" s="466"/>
      <c r="MXG276" s="466"/>
      <c r="MXH276" s="466"/>
      <c r="MXI276" s="466"/>
      <c r="MXJ276" s="466"/>
      <c r="MXK276" s="466"/>
      <c r="MXL276" s="466"/>
      <c r="MXM276" s="466"/>
      <c r="MXN276" s="466"/>
      <c r="MXO276" s="466"/>
      <c r="MXP276" s="466"/>
      <c r="MXQ276" s="466"/>
      <c r="MXR276" s="466"/>
      <c r="MXS276" s="466"/>
      <c r="MXT276" s="466"/>
      <c r="MXU276" s="466"/>
      <c r="MXV276" s="466"/>
      <c r="MXW276" s="466"/>
      <c r="MXX276" s="466"/>
      <c r="MXY276" s="466"/>
      <c r="MXZ276" s="466"/>
      <c r="MYA276" s="466"/>
      <c r="MYB276" s="466"/>
      <c r="MYC276" s="466"/>
      <c r="MYD276" s="466"/>
      <c r="MYE276" s="466"/>
      <c r="MYF276" s="466"/>
      <c r="MYG276" s="466"/>
      <c r="MYH276" s="466"/>
      <c r="MYI276" s="466"/>
      <c r="MYJ276" s="466"/>
      <c r="MYK276" s="466"/>
      <c r="MYL276" s="466"/>
      <c r="MYM276" s="466"/>
      <c r="MYN276" s="466"/>
      <c r="MYO276" s="466"/>
      <c r="MYP276" s="466"/>
      <c r="MYQ276" s="466"/>
      <c r="MYR276" s="466"/>
      <c r="MYS276" s="466"/>
      <c r="MYT276" s="466"/>
      <c r="MYU276" s="466"/>
      <c r="MYV276" s="466"/>
      <c r="MYW276" s="466"/>
      <c r="MYX276" s="466"/>
      <c r="MYY276" s="466"/>
      <c r="MYZ276" s="466"/>
      <c r="MZA276" s="466"/>
      <c r="MZB276" s="466"/>
      <c r="MZC276" s="466"/>
      <c r="MZD276" s="466"/>
      <c r="MZE276" s="466"/>
      <c r="MZF276" s="466"/>
      <c r="MZG276" s="466"/>
      <c r="MZH276" s="466"/>
      <c r="MZI276" s="466"/>
      <c r="MZJ276" s="466"/>
      <c r="MZK276" s="466"/>
      <c r="MZL276" s="466"/>
      <c r="MZM276" s="466"/>
      <c r="MZN276" s="466"/>
      <c r="MZO276" s="466"/>
      <c r="MZP276" s="466"/>
      <c r="MZQ276" s="466"/>
      <c r="MZR276" s="466"/>
      <c r="MZS276" s="466"/>
      <c r="MZT276" s="466"/>
      <c r="MZU276" s="466"/>
      <c r="MZV276" s="466"/>
      <c r="MZW276" s="466"/>
      <c r="MZX276" s="466"/>
      <c r="MZY276" s="466"/>
      <c r="MZZ276" s="466"/>
      <c r="NAA276" s="466"/>
      <c r="NAB276" s="466"/>
      <c r="NAC276" s="466"/>
      <c r="NAD276" s="466"/>
      <c r="NAE276" s="466"/>
      <c r="NAF276" s="466"/>
      <c r="NAG276" s="466"/>
      <c r="NAH276" s="466"/>
      <c r="NAI276" s="466"/>
      <c r="NAJ276" s="466"/>
      <c r="NAK276" s="466"/>
      <c r="NAL276" s="466"/>
      <c r="NAM276" s="466"/>
      <c r="NAN276" s="466"/>
      <c r="NAO276" s="466"/>
      <c r="NAP276" s="466"/>
      <c r="NAQ276" s="466"/>
      <c r="NAR276" s="466"/>
      <c r="NAS276" s="466"/>
      <c r="NAT276" s="466"/>
      <c r="NAU276" s="466"/>
      <c r="NAV276" s="466"/>
      <c r="NAW276" s="466"/>
      <c r="NAX276" s="466"/>
      <c r="NAY276" s="466"/>
      <c r="NAZ276" s="466"/>
      <c r="NBA276" s="466"/>
      <c r="NBB276" s="466"/>
      <c r="NBC276" s="466"/>
      <c r="NBD276" s="466"/>
      <c r="NBE276" s="466"/>
      <c r="NBF276" s="466"/>
      <c r="NBG276" s="466"/>
      <c r="NBH276" s="466"/>
      <c r="NBI276" s="466"/>
      <c r="NBJ276" s="466"/>
      <c r="NBK276" s="466"/>
      <c r="NBL276" s="466"/>
      <c r="NBM276" s="466"/>
      <c r="NBN276" s="466"/>
      <c r="NBO276" s="466"/>
      <c r="NBP276" s="466"/>
      <c r="NBQ276" s="466"/>
      <c r="NBR276" s="466"/>
      <c r="NBS276" s="466"/>
      <c r="NBT276" s="466"/>
      <c r="NBU276" s="466"/>
      <c r="NBV276" s="466"/>
      <c r="NBW276" s="466"/>
      <c r="NBX276" s="466"/>
      <c r="NBY276" s="466"/>
      <c r="NBZ276" s="466"/>
      <c r="NCA276" s="466"/>
      <c r="NCB276" s="466"/>
      <c r="NCC276" s="466"/>
      <c r="NCD276" s="466"/>
      <c r="NCE276" s="466"/>
      <c r="NCF276" s="466"/>
      <c r="NCG276" s="466"/>
      <c r="NCH276" s="466"/>
      <c r="NCI276" s="466"/>
      <c r="NCJ276" s="466"/>
      <c r="NCK276" s="466"/>
      <c r="NCL276" s="466"/>
      <c r="NCM276" s="466"/>
      <c r="NCN276" s="466"/>
      <c r="NCO276" s="466"/>
      <c r="NCP276" s="466"/>
      <c r="NCQ276" s="466"/>
      <c r="NCR276" s="466"/>
      <c r="NCS276" s="466"/>
      <c r="NCT276" s="466"/>
      <c r="NCU276" s="466"/>
      <c r="NCV276" s="466"/>
      <c r="NCW276" s="466"/>
      <c r="NCX276" s="466"/>
      <c r="NCY276" s="466"/>
      <c r="NCZ276" s="466"/>
      <c r="NDA276" s="466"/>
      <c r="NDB276" s="466"/>
      <c r="NDC276" s="466"/>
      <c r="NDD276" s="466"/>
      <c r="NDE276" s="466"/>
      <c r="NDF276" s="466"/>
      <c r="NDG276" s="466"/>
      <c r="NDH276" s="466"/>
      <c r="NDI276" s="466"/>
      <c r="NDJ276" s="466"/>
      <c r="NDK276" s="466"/>
      <c r="NDL276" s="466"/>
      <c r="NDM276" s="466"/>
      <c r="NDN276" s="466"/>
      <c r="NDO276" s="466"/>
      <c r="NDP276" s="466"/>
      <c r="NDQ276" s="466"/>
      <c r="NDR276" s="466"/>
      <c r="NDS276" s="466"/>
      <c r="NDT276" s="466"/>
      <c r="NDU276" s="466"/>
      <c r="NDV276" s="466"/>
      <c r="NDW276" s="466"/>
      <c r="NDX276" s="466"/>
      <c r="NDY276" s="466"/>
      <c r="NDZ276" s="466"/>
      <c r="NEA276" s="466"/>
      <c r="NEB276" s="466"/>
      <c r="NEC276" s="466"/>
      <c r="NED276" s="466"/>
      <c r="NEE276" s="466"/>
      <c r="NEF276" s="466"/>
      <c r="NEG276" s="466"/>
      <c r="NEH276" s="466"/>
      <c r="NEI276" s="466"/>
      <c r="NEJ276" s="466"/>
      <c r="NEK276" s="466"/>
      <c r="NEL276" s="466"/>
      <c r="NEM276" s="466"/>
      <c r="NEN276" s="466"/>
      <c r="NEO276" s="466"/>
      <c r="NEP276" s="466"/>
      <c r="NEQ276" s="466"/>
      <c r="NER276" s="466"/>
      <c r="NES276" s="466"/>
      <c r="NET276" s="466"/>
      <c r="NEU276" s="466"/>
      <c r="NEV276" s="466"/>
      <c r="NEW276" s="466"/>
      <c r="NEX276" s="466"/>
      <c r="NEY276" s="466"/>
      <c r="NEZ276" s="466"/>
      <c r="NFA276" s="466"/>
      <c r="NFB276" s="466"/>
      <c r="NFC276" s="466"/>
      <c r="NFD276" s="466"/>
      <c r="NFE276" s="466"/>
      <c r="NFF276" s="466"/>
      <c r="NFG276" s="466"/>
      <c r="NFH276" s="466"/>
      <c r="NFI276" s="466"/>
      <c r="NFJ276" s="466"/>
      <c r="NFK276" s="466"/>
      <c r="NFL276" s="466"/>
      <c r="NFM276" s="466"/>
      <c r="NFN276" s="466"/>
      <c r="NFO276" s="466"/>
      <c r="NFP276" s="466"/>
      <c r="NFQ276" s="466"/>
      <c r="NFR276" s="466"/>
      <c r="NFS276" s="466"/>
      <c r="NFT276" s="466"/>
      <c r="NFU276" s="466"/>
      <c r="NFV276" s="466"/>
      <c r="NFW276" s="466"/>
      <c r="NFX276" s="466"/>
      <c r="NFY276" s="466"/>
      <c r="NFZ276" s="466"/>
      <c r="NGA276" s="466"/>
      <c r="NGB276" s="466"/>
      <c r="NGC276" s="466"/>
      <c r="NGD276" s="466"/>
      <c r="NGE276" s="466"/>
      <c r="NGF276" s="466"/>
      <c r="NGG276" s="466"/>
      <c r="NGH276" s="466"/>
      <c r="NGI276" s="466"/>
      <c r="NGJ276" s="466"/>
      <c r="NGK276" s="466"/>
      <c r="NGL276" s="466"/>
      <c r="NGM276" s="466"/>
      <c r="NGN276" s="466"/>
      <c r="NGO276" s="466"/>
      <c r="NGP276" s="466"/>
      <c r="NGQ276" s="466"/>
      <c r="NGR276" s="466"/>
      <c r="NGS276" s="466"/>
      <c r="NGT276" s="466"/>
      <c r="NGU276" s="466"/>
      <c r="NGV276" s="466"/>
      <c r="NGW276" s="466"/>
      <c r="NGX276" s="466"/>
      <c r="NGY276" s="466"/>
      <c r="NGZ276" s="466"/>
      <c r="NHA276" s="466"/>
      <c r="NHB276" s="466"/>
      <c r="NHC276" s="466"/>
      <c r="NHD276" s="466"/>
      <c r="NHE276" s="466"/>
      <c r="NHF276" s="466"/>
      <c r="NHG276" s="466"/>
      <c r="NHH276" s="466"/>
      <c r="NHI276" s="466"/>
      <c r="NHJ276" s="466"/>
      <c r="NHK276" s="466"/>
      <c r="NHL276" s="466"/>
      <c r="NHM276" s="466"/>
      <c r="NHN276" s="466"/>
      <c r="NHO276" s="466"/>
      <c r="NHP276" s="466"/>
      <c r="NHQ276" s="466"/>
      <c r="NHR276" s="466"/>
      <c r="NHS276" s="466"/>
      <c r="NHT276" s="466"/>
      <c r="NHU276" s="466"/>
      <c r="NHV276" s="466"/>
      <c r="NHW276" s="466"/>
      <c r="NHX276" s="466"/>
      <c r="NHY276" s="466"/>
      <c r="NHZ276" s="466"/>
      <c r="NIA276" s="466"/>
      <c r="NIB276" s="466"/>
      <c r="NIC276" s="466"/>
      <c r="NID276" s="466"/>
      <c r="NIE276" s="466"/>
      <c r="NIF276" s="466"/>
      <c r="NIG276" s="466"/>
      <c r="NIH276" s="466"/>
      <c r="NII276" s="466"/>
      <c r="NIJ276" s="466"/>
      <c r="NIK276" s="466"/>
      <c r="NIL276" s="466"/>
      <c r="NIM276" s="466"/>
      <c r="NIN276" s="466"/>
      <c r="NIO276" s="466"/>
      <c r="NIP276" s="466"/>
      <c r="NIQ276" s="466"/>
      <c r="NIR276" s="466"/>
      <c r="NIS276" s="466"/>
      <c r="NIT276" s="466"/>
      <c r="NIU276" s="466"/>
      <c r="NIV276" s="466"/>
      <c r="NIW276" s="466"/>
      <c r="NIX276" s="466"/>
      <c r="NIY276" s="466"/>
      <c r="NIZ276" s="466"/>
      <c r="NJA276" s="466"/>
      <c r="NJB276" s="466"/>
      <c r="NJC276" s="466"/>
      <c r="NJD276" s="466"/>
      <c r="NJE276" s="466"/>
      <c r="NJF276" s="466"/>
      <c r="NJG276" s="466"/>
      <c r="NJH276" s="466"/>
      <c r="NJI276" s="466"/>
      <c r="NJJ276" s="466"/>
      <c r="NJK276" s="466"/>
      <c r="NJL276" s="466"/>
      <c r="NJM276" s="466"/>
      <c r="NJN276" s="466"/>
      <c r="NJO276" s="466"/>
      <c r="NJP276" s="466"/>
      <c r="NJQ276" s="466"/>
      <c r="NJR276" s="466"/>
      <c r="NJS276" s="466"/>
      <c r="NJT276" s="466"/>
      <c r="NJU276" s="466"/>
      <c r="NJV276" s="466"/>
      <c r="NJW276" s="466"/>
      <c r="NJX276" s="466"/>
      <c r="NJY276" s="466"/>
      <c r="NJZ276" s="466"/>
      <c r="NKA276" s="466"/>
      <c r="NKB276" s="466"/>
      <c r="NKC276" s="466"/>
      <c r="NKD276" s="466"/>
      <c r="NKE276" s="466"/>
      <c r="NKF276" s="466"/>
      <c r="NKG276" s="466"/>
      <c r="NKH276" s="466"/>
      <c r="NKI276" s="466"/>
      <c r="NKJ276" s="466"/>
      <c r="NKK276" s="466"/>
      <c r="NKL276" s="466"/>
      <c r="NKM276" s="466"/>
      <c r="NKN276" s="466"/>
      <c r="NKO276" s="466"/>
      <c r="NKP276" s="466"/>
      <c r="NKQ276" s="466"/>
      <c r="NKR276" s="466"/>
      <c r="NKS276" s="466"/>
      <c r="NKT276" s="466"/>
      <c r="NKU276" s="466"/>
      <c r="NKV276" s="466"/>
      <c r="NKW276" s="466"/>
      <c r="NKX276" s="466"/>
      <c r="NKY276" s="466"/>
      <c r="NKZ276" s="466"/>
      <c r="NLA276" s="466"/>
      <c r="NLB276" s="466"/>
      <c r="NLC276" s="466"/>
      <c r="NLD276" s="466"/>
      <c r="NLE276" s="466"/>
      <c r="NLF276" s="466"/>
      <c r="NLG276" s="466"/>
      <c r="NLH276" s="466"/>
      <c r="NLI276" s="466"/>
      <c r="NLJ276" s="466"/>
      <c r="NLK276" s="466"/>
      <c r="NLL276" s="466"/>
      <c r="NLM276" s="466"/>
      <c r="NLN276" s="466"/>
      <c r="NLO276" s="466"/>
      <c r="NLP276" s="466"/>
      <c r="NLQ276" s="466"/>
      <c r="NLR276" s="466"/>
      <c r="NLS276" s="466"/>
      <c r="NLT276" s="466"/>
      <c r="NLU276" s="466"/>
      <c r="NLV276" s="466"/>
      <c r="NLW276" s="466"/>
      <c r="NLX276" s="466"/>
      <c r="NLY276" s="466"/>
      <c r="NLZ276" s="466"/>
      <c r="NMA276" s="466"/>
      <c r="NMB276" s="466"/>
      <c r="NMC276" s="466"/>
      <c r="NMD276" s="466"/>
      <c r="NME276" s="466"/>
      <c r="NMF276" s="466"/>
      <c r="NMG276" s="466"/>
      <c r="NMH276" s="466"/>
      <c r="NMI276" s="466"/>
      <c r="NMJ276" s="466"/>
      <c r="NMK276" s="466"/>
      <c r="NML276" s="466"/>
      <c r="NMM276" s="466"/>
      <c r="NMN276" s="466"/>
      <c r="NMO276" s="466"/>
      <c r="NMP276" s="466"/>
      <c r="NMQ276" s="466"/>
      <c r="NMR276" s="466"/>
      <c r="NMS276" s="466"/>
      <c r="NMT276" s="466"/>
      <c r="NMU276" s="466"/>
      <c r="NMV276" s="466"/>
      <c r="NMW276" s="466"/>
      <c r="NMX276" s="466"/>
      <c r="NMY276" s="466"/>
      <c r="NMZ276" s="466"/>
      <c r="NNA276" s="466"/>
      <c r="NNB276" s="466"/>
      <c r="NNC276" s="466"/>
      <c r="NND276" s="466"/>
      <c r="NNE276" s="466"/>
      <c r="NNF276" s="466"/>
      <c r="NNG276" s="466"/>
      <c r="NNH276" s="466"/>
      <c r="NNI276" s="466"/>
      <c r="NNJ276" s="466"/>
      <c r="NNK276" s="466"/>
      <c r="NNL276" s="466"/>
      <c r="NNM276" s="466"/>
      <c r="NNN276" s="466"/>
      <c r="NNO276" s="466"/>
      <c r="NNP276" s="466"/>
      <c r="NNQ276" s="466"/>
      <c r="NNR276" s="466"/>
      <c r="NNS276" s="466"/>
      <c r="NNT276" s="466"/>
      <c r="NNU276" s="466"/>
      <c r="NNV276" s="466"/>
      <c r="NNW276" s="466"/>
      <c r="NNX276" s="466"/>
      <c r="NNY276" s="466"/>
      <c r="NNZ276" s="466"/>
      <c r="NOA276" s="466"/>
      <c r="NOB276" s="466"/>
      <c r="NOC276" s="466"/>
      <c r="NOD276" s="466"/>
      <c r="NOE276" s="466"/>
      <c r="NOF276" s="466"/>
      <c r="NOG276" s="466"/>
      <c r="NOH276" s="466"/>
      <c r="NOI276" s="466"/>
      <c r="NOJ276" s="466"/>
      <c r="NOK276" s="466"/>
      <c r="NOL276" s="466"/>
      <c r="NOM276" s="466"/>
      <c r="NON276" s="466"/>
      <c r="NOO276" s="466"/>
      <c r="NOP276" s="466"/>
      <c r="NOQ276" s="466"/>
      <c r="NOR276" s="466"/>
      <c r="NOS276" s="466"/>
      <c r="NOT276" s="466"/>
      <c r="NOU276" s="466"/>
      <c r="NOV276" s="466"/>
      <c r="NOW276" s="466"/>
      <c r="NOX276" s="466"/>
      <c r="NOY276" s="466"/>
      <c r="NOZ276" s="466"/>
      <c r="NPA276" s="466"/>
      <c r="NPB276" s="466"/>
      <c r="NPC276" s="466"/>
      <c r="NPD276" s="466"/>
      <c r="NPE276" s="466"/>
      <c r="NPF276" s="466"/>
      <c r="NPG276" s="466"/>
      <c r="NPH276" s="466"/>
      <c r="NPI276" s="466"/>
      <c r="NPJ276" s="466"/>
      <c r="NPK276" s="466"/>
      <c r="NPL276" s="466"/>
      <c r="NPM276" s="466"/>
      <c r="NPN276" s="466"/>
      <c r="NPO276" s="466"/>
      <c r="NPP276" s="466"/>
      <c r="NPQ276" s="466"/>
      <c r="NPR276" s="466"/>
      <c r="NPS276" s="466"/>
      <c r="NPT276" s="466"/>
      <c r="NPU276" s="466"/>
      <c r="NPV276" s="466"/>
      <c r="NPW276" s="466"/>
      <c r="NPX276" s="466"/>
      <c r="NPY276" s="466"/>
      <c r="NPZ276" s="466"/>
      <c r="NQA276" s="466"/>
      <c r="NQB276" s="466"/>
      <c r="NQC276" s="466"/>
      <c r="NQD276" s="466"/>
      <c r="NQE276" s="466"/>
      <c r="NQF276" s="466"/>
      <c r="NQG276" s="466"/>
      <c r="NQH276" s="466"/>
      <c r="NQI276" s="466"/>
      <c r="NQJ276" s="466"/>
      <c r="NQK276" s="466"/>
      <c r="NQL276" s="466"/>
      <c r="NQM276" s="466"/>
      <c r="NQN276" s="466"/>
      <c r="NQO276" s="466"/>
      <c r="NQP276" s="466"/>
      <c r="NQQ276" s="466"/>
      <c r="NQR276" s="466"/>
      <c r="NQS276" s="466"/>
      <c r="NQT276" s="466"/>
      <c r="NQU276" s="466"/>
      <c r="NQV276" s="466"/>
      <c r="NQW276" s="466"/>
      <c r="NQX276" s="466"/>
      <c r="NQY276" s="466"/>
      <c r="NQZ276" s="466"/>
      <c r="NRA276" s="466"/>
      <c r="NRB276" s="466"/>
      <c r="NRC276" s="466"/>
      <c r="NRD276" s="466"/>
      <c r="NRE276" s="466"/>
      <c r="NRF276" s="466"/>
      <c r="NRG276" s="466"/>
      <c r="NRH276" s="466"/>
      <c r="NRI276" s="466"/>
      <c r="NRJ276" s="466"/>
      <c r="NRK276" s="466"/>
      <c r="NRL276" s="466"/>
      <c r="NRM276" s="466"/>
      <c r="NRN276" s="466"/>
      <c r="NRO276" s="466"/>
      <c r="NRP276" s="466"/>
      <c r="NRQ276" s="466"/>
      <c r="NRR276" s="466"/>
      <c r="NRS276" s="466"/>
      <c r="NRT276" s="466"/>
      <c r="NRU276" s="466"/>
      <c r="NRV276" s="466"/>
      <c r="NRW276" s="466"/>
      <c r="NRX276" s="466"/>
      <c r="NRY276" s="466"/>
      <c r="NRZ276" s="466"/>
      <c r="NSA276" s="466"/>
      <c r="NSB276" s="466"/>
      <c r="NSC276" s="466"/>
      <c r="NSD276" s="466"/>
      <c r="NSE276" s="466"/>
      <c r="NSF276" s="466"/>
      <c r="NSG276" s="466"/>
      <c r="NSH276" s="466"/>
      <c r="NSI276" s="466"/>
      <c r="NSJ276" s="466"/>
      <c r="NSK276" s="466"/>
      <c r="NSL276" s="466"/>
      <c r="NSM276" s="466"/>
      <c r="NSN276" s="466"/>
      <c r="NSO276" s="466"/>
      <c r="NSP276" s="466"/>
      <c r="NSQ276" s="466"/>
      <c r="NSR276" s="466"/>
      <c r="NSS276" s="466"/>
      <c r="NST276" s="466"/>
      <c r="NSU276" s="466"/>
      <c r="NSV276" s="466"/>
      <c r="NSW276" s="466"/>
      <c r="NSX276" s="466"/>
      <c r="NSY276" s="466"/>
      <c r="NSZ276" s="466"/>
      <c r="NTA276" s="466"/>
      <c r="NTB276" s="466"/>
      <c r="NTC276" s="466"/>
      <c r="NTD276" s="466"/>
      <c r="NTE276" s="466"/>
      <c r="NTF276" s="466"/>
      <c r="NTG276" s="466"/>
      <c r="NTH276" s="466"/>
      <c r="NTI276" s="466"/>
      <c r="NTJ276" s="466"/>
      <c r="NTK276" s="466"/>
      <c r="NTL276" s="466"/>
      <c r="NTM276" s="466"/>
      <c r="NTN276" s="466"/>
      <c r="NTO276" s="466"/>
      <c r="NTP276" s="466"/>
      <c r="NTQ276" s="466"/>
      <c r="NTR276" s="466"/>
      <c r="NTS276" s="466"/>
      <c r="NTT276" s="466"/>
      <c r="NTU276" s="466"/>
      <c r="NTV276" s="466"/>
      <c r="NTW276" s="466"/>
      <c r="NTX276" s="466"/>
      <c r="NTY276" s="466"/>
      <c r="NTZ276" s="466"/>
      <c r="NUA276" s="466"/>
      <c r="NUB276" s="466"/>
      <c r="NUC276" s="466"/>
      <c r="NUD276" s="466"/>
      <c r="NUE276" s="466"/>
      <c r="NUF276" s="466"/>
      <c r="NUG276" s="466"/>
      <c r="NUH276" s="466"/>
      <c r="NUI276" s="466"/>
      <c r="NUJ276" s="466"/>
      <c r="NUK276" s="466"/>
      <c r="NUL276" s="466"/>
      <c r="NUM276" s="466"/>
      <c r="NUN276" s="466"/>
      <c r="NUO276" s="466"/>
      <c r="NUP276" s="466"/>
      <c r="NUQ276" s="466"/>
      <c r="NUR276" s="466"/>
      <c r="NUS276" s="466"/>
      <c r="NUT276" s="466"/>
      <c r="NUU276" s="466"/>
      <c r="NUV276" s="466"/>
      <c r="NUW276" s="466"/>
      <c r="NUX276" s="466"/>
      <c r="NUY276" s="466"/>
      <c r="NUZ276" s="466"/>
      <c r="NVA276" s="466"/>
      <c r="NVB276" s="466"/>
      <c r="NVC276" s="466"/>
      <c r="NVD276" s="466"/>
      <c r="NVE276" s="466"/>
      <c r="NVF276" s="466"/>
      <c r="NVG276" s="466"/>
      <c r="NVH276" s="466"/>
      <c r="NVI276" s="466"/>
      <c r="NVJ276" s="466"/>
      <c r="NVK276" s="466"/>
      <c r="NVL276" s="466"/>
      <c r="NVM276" s="466"/>
      <c r="NVN276" s="466"/>
      <c r="NVO276" s="466"/>
      <c r="NVP276" s="466"/>
      <c r="NVQ276" s="466"/>
      <c r="NVR276" s="466"/>
      <c r="NVS276" s="466"/>
      <c r="NVT276" s="466"/>
      <c r="NVU276" s="466"/>
      <c r="NVV276" s="466"/>
      <c r="NVW276" s="466"/>
      <c r="NVX276" s="466"/>
      <c r="NVY276" s="466"/>
      <c r="NVZ276" s="466"/>
      <c r="NWA276" s="466"/>
      <c r="NWB276" s="466"/>
      <c r="NWC276" s="466"/>
      <c r="NWD276" s="466"/>
      <c r="NWE276" s="466"/>
      <c r="NWF276" s="466"/>
      <c r="NWG276" s="466"/>
      <c r="NWH276" s="466"/>
      <c r="NWI276" s="466"/>
      <c r="NWJ276" s="466"/>
      <c r="NWK276" s="466"/>
      <c r="NWL276" s="466"/>
      <c r="NWM276" s="466"/>
      <c r="NWN276" s="466"/>
      <c r="NWO276" s="466"/>
      <c r="NWP276" s="466"/>
      <c r="NWQ276" s="466"/>
      <c r="NWR276" s="466"/>
      <c r="NWS276" s="466"/>
      <c r="NWT276" s="466"/>
      <c r="NWU276" s="466"/>
      <c r="NWV276" s="466"/>
      <c r="NWW276" s="466"/>
      <c r="NWX276" s="466"/>
      <c r="NWY276" s="466"/>
      <c r="NWZ276" s="466"/>
      <c r="NXA276" s="466"/>
      <c r="NXB276" s="466"/>
      <c r="NXC276" s="466"/>
      <c r="NXD276" s="466"/>
      <c r="NXE276" s="466"/>
      <c r="NXF276" s="466"/>
      <c r="NXG276" s="466"/>
      <c r="NXH276" s="466"/>
      <c r="NXI276" s="466"/>
      <c r="NXJ276" s="466"/>
      <c r="NXK276" s="466"/>
      <c r="NXL276" s="466"/>
      <c r="NXM276" s="466"/>
      <c r="NXN276" s="466"/>
      <c r="NXO276" s="466"/>
      <c r="NXP276" s="466"/>
      <c r="NXQ276" s="466"/>
      <c r="NXR276" s="466"/>
      <c r="NXS276" s="466"/>
      <c r="NXT276" s="466"/>
      <c r="NXU276" s="466"/>
      <c r="NXV276" s="466"/>
      <c r="NXW276" s="466"/>
      <c r="NXX276" s="466"/>
      <c r="NXY276" s="466"/>
      <c r="NXZ276" s="466"/>
      <c r="NYA276" s="466"/>
      <c r="NYB276" s="466"/>
      <c r="NYC276" s="466"/>
      <c r="NYD276" s="466"/>
      <c r="NYE276" s="466"/>
      <c r="NYF276" s="466"/>
      <c r="NYG276" s="466"/>
      <c r="NYH276" s="466"/>
      <c r="NYI276" s="466"/>
      <c r="NYJ276" s="466"/>
      <c r="NYK276" s="466"/>
      <c r="NYL276" s="466"/>
      <c r="NYM276" s="466"/>
      <c r="NYN276" s="466"/>
      <c r="NYO276" s="466"/>
      <c r="NYP276" s="466"/>
      <c r="NYQ276" s="466"/>
      <c r="NYR276" s="466"/>
      <c r="NYS276" s="466"/>
      <c r="NYT276" s="466"/>
      <c r="NYU276" s="466"/>
      <c r="NYV276" s="466"/>
      <c r="NYW276" s="466"/>
      <c r="NYX276" s="466"/>
      <c r="NYY276" s="466"/>
      <c r="NYZ276" s="466"/>
      <c r="NZA276" s="466"/>
      <c r="NZB276" s="466"/>
      <c r="NZC276" s="466"/>
      <c r="NZD276" s="466"/>
      <c r="NZE276" s="466"/>
      <c r="NZF276" s="466"/>
      <c r="NZG276" s="466"/>
      <c r="NZH276" s="466"/>
      <c r="NZI276" s="466"/>
      <c r="NZJ276" s="466"/>
      <c r="NZK276" s="466"/>
      <c r="NZL276" s="466"/>
      <c r="NZM276" s="466"/>
      <c r="NZN276" s="466"/>
      <c r="NZO276" s="466"/>
      <c r="NZP276" s="466"/>
      <c r="NZQ276" s="466"/>
      <c r="NZR276" s="466"/>
      <c r="NZS276" s="466"/>
      <c r="NZT276" s="466"/>
      <c r="NZU276" s="466"/>
      <c r="NZV276" s="466"/>
      <c r="NZW276" s="466"/>
      <c r="NZX276" s="466"/>
      <c r="NZY276" s="466"/>
      <c r="NZZ276" s="466"/>
      <c r="OAA276" s="466"/>
      <c r="OAB276" s="466"/>
      <c r="OAC276" s="466"/>
      <c r="OAD276" s="466"/>
      <c r="OAE276" s="466"/>
      <c r="OAF276" s="466"/>
      <c r="OAG276" s="466"/>
      <c r="OAH276" s="466"/>
      <c r="OAI276" s="466"/>
      <c r="OAJ276" s="466"/>
      <c r="OAK276" s="466"/>
      <c r="OAL276" s="466"/>
      <c r="OAM276" s="466"/>
      <c r="OAN276" s="466"/>
      <c r="OAO276" s="466"/>
      <c r="OAP276" s="466"/>
      <c r="OAQ276" s="466"/>
      <c r="OAR276" s="466"/>
      <c r="OAS276" s="466"/>
      <c r="OAT276" s="466"/>
      <c r="OAU276" s="466"/>
      <c r="OAV276" s="466"/>
      <c r="OAW276" s="466"/>
      <c r="OAX276" s="466"/>
      <c r="OAY276" s="466"/>
      <c r="OAZ276" s="466"/>
      <c r="OBA276" s="466"/>
      <c r="OBB276" s="466"/>
      <c r="OBC276" s="466"/>
      <c r="OBD276" s="466"/>
      <c r="OBE276" s="466"/>
      <c r="OBF276" s="466"/>
      <c r="OBG276" s="466"/>
      <c r="OBH276" s="466"/>
      <c r="OBI276" s="466"/>
      <c r="OBJ276" s="466"/>
      <c r="OBK276" s="466"/>
      <c r="OBL276" s="466"/>
      <c r="OBM276" s="466"/>
      <c r="OBN276" s="466"/>
      <c r="OBO276" s="466"/>
      <c r="OBP276" s="466"/>
      <c r="OBQ276" s="466"/>
      <c r="OBR276" s="466"/>
      <c r="OBS276" s="466"/>
      <c r="OBT276" s="466"/>
      <c r="OBU276" s="466"/>
      <c r="OBV276" s="466"/>
      <c r="OBW276" s="466"/>
      <c r="OBX276" s="466"/>
      <c r="OBY276" s="466"/>
      <c r="OBZ276" s="466"/>
      <c r="OCA276" s="466"/>
      <c r="OCB276" s="466"/>
      <c r="OCC276" s="466"/>
      <c r="OCD276" s="466"/>
      <c r="OCE276" s="466"/>
      <c r="OCF276" s="466"/>
      <c r="OCG276" s="466"/>
      <c r="OCH276" s="466"/>
      <c r="OCI276" s="466"/>
      <c r="OCJ276" s="466"/>
      <c r="OCK276" s="466"/>
      <c r="OCL276" s="466"/>
      <c r="OCM276" s="466"/>
      <c r="OCN276" s="466"/>
      <c r="OCO276" s="466"/>
      <c r="OCP276" s="466"/>
      <c r="OCQ276" s="466"/>
      <c r="OCR276" s="466"/>
      <c r="OCS276" s="466"/>
      <c r="OCT276" s="466"/>
      <c r="OCU276" s="466"/>
      <c r="OCV276" s="466"/>
      <c r="OCW276" s="466"/>
      <c r="OCX276" s="466"/>
      <c r="OCY276" s="466"/>
      <c r="OCZ276" s="466"/>
      <c r="ODA276" s="466"/>
      <c r="ODB276" s="466"/>
      <c r="ODC276" s="466"/>
      <c r="ODD276" s="466"/>
      <c r="ODE276" s="466"/>
      <c r="ODF276" s="466"/>
      <c r="ODG276" s="466"/>
      <c r="ODH276" s="466"/>
      <c r="ODI276" s="466"/>
      <c r="ODJ276" s="466"/>
      <c r="ODK276" s="466"/>
      <c r="ODL276" s="466"/>
      <c r="ODM276" s="466"/>
      <c r="ODN276" s="466"/>
      <c r="ODO276" s="466"/>
      <c r="ODP276" s="466"/>
      <c r="ODQ276" s="466"/>
      <c r="ODR276" s="466"/>
      <c r="ODS276" s="466"/>
      <c r="ODT276" s="466"/>
      <c r="ODU276" s="466"/>
      <c r="ODV276" s="466"/>
      <c r="ODW276" s="466"/>
      <c r="ODX276" s="466"/>
      <c r="ODY276" s="466"/>
      <c r="ODZ276" s="466"/>
      <c r="OEA276" s="466"/>
      <c r="OEB276" s="466"/>
      <c r="OEC276" s="466"/>
      <c r="OED276" s="466"/>
      <c r="OEE276" s="466"/>
      <c r="OEF276" s="466"/>
      <c r="OEG276" s="466"/>
      <c r="OEH276" s="466"/>
      <c r="OEI276" s="466"/>
      <c r="OEJ276" s="466"/>
      <c r="OEK276" s="466"/>
      <c r="OEL276" s="466"/>
      <c r="OEM276" s="466"/>
      <c r="OEN276" s="466"/>
      <c r="OEO276" s="466"/>
      <c r="OEP276" s="466"/>
      <c r="OEQ276" s="466"/>
      <c r="OER276" s="466"/>
      <c r="OES276" s="466"/>
      <c r="OET276" s="466"/>
      <c r="OEU276" s="466"/>
      <c r="OEV276" s="466"/>
      <c r="OEW276" s="466"/>
      <c r="OEX276" s="466"/>
      <c r="OEY276" s="466"/>
      <c r="OEZ276" s="466"/>
      <c r="OFA276" s="466"/>
      <c r="OFB276" s="466"/>
      <c r="OFC276" s="466"/>
      <c r="OFD276" s="466"/>
      <c r="OFE276" s="466"/>
      <c r="OFF276" s="466"/>
      <c r="OFG276" s="466"/>
      <c r="OFH276" s="466"/>
      <c r="OFI276" s="466"/>
      <c r="OFJ276" s="466"/>
      <c r="OFK276" s="466"/>
      <c r="OFL276" s="466"/>
      <c r="OFM276" s="466"/>
      <c r="OFN276" s="466"/>
      <c r="OFO276" s="466"/>
      <c r="OFP276" s="466"/>
      <c r="OFQ276" s="466"/>
      <c r="OFR276" s="466"/>
      <c r="OFS276" s="466"/>
      <c r="OFT276" s="466"/>
      <c r="OFU276" s="466"/>
      <c r="OFV276" s="466"/>
      <c r="OFW276" s="466"/>
      <c r="OFX276" s="466"/>
      <c r="OFY276" s="466"/>
      <c r="OFZ276" s="466"/>
      <c r="OGA276" s="466"/>
      <c r="OGB276" s="466"/>
      <c r="OGC276" s="466"/>
      <c r="OGD276" s="466"/>
      <c r="OGE276" s="466"/>
      <c r="OGF276" s="466"/>
      <c r="OGG276" s="466"/>
      <c r="OGH276" s="466"/>
      <c r="OGI276" s="466"/>
      <c r="OGJ276" s="466"/>
      <c r="OGK276" s="466"/>
      <c r="OGL276" s="466"/>
      <c r="OGM276" s="466"/>
      <c r="OGN276" s="466"/>
      <c r="OGO276" s="466"/>
      <c r="OGP276" s="466"/>
      <c r="OGQ276" s="466"/>
      <c r="OGR276" s="466"/>
      <c r="OGS276" s="466"/>
      <c r="OGT276" s="466"/>
      <c r="OGU276" s="466"/>
      <c r="OGV276" s="466"/>
      <c r="OGW276" s="466"/>
      <c r="OGX276" s="466"/>
      <c r="OGY276" s="466"/>
      <c r="OGZ276" s="466"/>
      <c r="OHA276" s="466"/>
      <c r="OHB276" s="466"/>
      <c r="OHC276" s="466"/>
      <c r="OHD276" s="466"/>
      <c r="OHE276" s="466"/>
      <c r="OHF276" s="466"/>
      <c r="OHG276" s="466"/>
      <c r="OHH276" s="466"/>
      <c r="OHI276" s="466"/>
      <c r="OHJ276" s="466"/>
      <c r="OHK276" s="466"/>
      <c r="OHL276" s="466"/>
      <c r="OHM276" s="466"/>
      <c r="OHN276" s="466"/>
      <c r="OHO276" s="466"/>
      <c r="OHP276" s="466"/>
      <c r="OHQ276" s="466"/>
      <c r="OHR276" s="466"/>
      <c r="OHS276" s="466"/>
      <c r="OHT276" s="466"/>
      <c r="OHU276" s="466"/>
      <c r="OHV276" s="466"/>
      <c r="OHW276" s="466"/>
      <c r="OHX276" s="466"/>
      <c r="OHY276" s="466"/>
      <c r="OHZ276" s="466"/>
      <c r="OIA276" s="466"/>
      <c r="OIB276" s="466"/>
      <c r="OIC276" s="466"/>
      <c r="OID276" s="466"/>
      <c r="OIE276" s="466"/>
      <c r="OIF276" s="466"/>
      <c r="OIG276" s="466"/>
      <c r="OIH276" s="466"/>
      <c r="OII276" s="466"/>
      <c r="OIJ276" s="466"/>
      <c r="OIK276" s="466"/>
      <c r="OIL276" s="466"/>
      <c r="OIM276" s="466"/>
      <c r="OIN276" s="466"/>
      <c r="OIO276" s="466"/>
      <c r="OIP276" s="466"/>
      <c r="OIQ276" s="466"/>
      <c r="OIR276" s="466"/>
      <c r="OIS276" s="466"/>
      <c r="OIT276" s="466"/>
      <c r="OIU276" s="466"/>
      <c r="OIV276" s="466"/>
      <c r="OIW276" s="466"/>
      <c r="OIX276" s="466"/>
      <c r="OIY276" s="466"/>
      <c r="OIZ276" s="466"/>
      <c r="OJA276" s="466"/>
      <c r="OJB276" s="466"/>
      <c r="OJC276" s="466"/>
      <c r="OJD276" s="466"/>
      <c r="OJE276" s="466"/>
      <c r="OJF276" s="466"/>
      <c r="OJG276" s="466"/>
      <c r="OJH276" s="466"/>
      <c r="OJI276" s="466"/>
      <c r="OJJ276" s="466"/>
      <c r="OJK276" s="466"/>
      <c r="OJL276" s="466"/>
      <c r="OJM276" s="466"/>
      <c r="OJN276" s="466"/>
      <c r="OJO276" s="466"/>
      <c r="OJP276" s="466"/>
      <c r="OJQ276" s="466"/>
      <c r="OJR276" s="466"/>
      <c r="OJS276" s="466"/>
      <c r="OJT276" s="466"/>
      <c r="OJU276" s="466"/>
      <c r="OJV276" s="466"/>
      <c r="OJW276" s="466"/>
      <c r="OJX276" s="466"/>
      <c r="OJY276" s="466"/>
      <c r="OJZ276" s="466"/>
      <c r="OKA276" s="466"/>
      <c r="OKB276" s="466"/>
      <c r="OKC276" s="466"/>
      <c r="OKD276" s="466"/>
      <c r="OKE276" s="466"/>
      <c r="OKF276" s="466"/>
      <c r="OKG276" s="466"/>
      <c r="OKH276" s="466"/>
      <c r="OKI276" s="466"/>
      <c r="OKJ276" s="466"/>
      <c r="OKK276" s="466"/>
      <c r="OKL276" s="466"/>
      <c r="OKM276" s="466"/>
      <c r="OKN276" s="466"/>
      <c r="OKO276" s="466"/>
      <c r="OKP276" s="466"/>
      <c r="OKQ276" s="466"/>
      <c r="OKR276" s="466"/>
      <c r="OKS276" s="466"/>
      <c r="OKT276" s="466"/>
      <c r="OKU276" s="466"/>
      <c r="OKV276" s="466"/>
      <c r="OKW276" s="466"/>
      <c r="OKX276" s="466"/>
      <c r="OKY276" s="466"/>
      <c r="OKZ276" s="466"/>
      <c r="OLA276" s="466"/>
      <c r="OLB276" s="466"/>
      <c r="OLC276" s="466"/>
      <c r="OLD276" s="466"/>
      <c r="OLE276" s="466"/>
      <c r="OLF276" s="466"/>
      <c r="OLG276" s="466"/>
      <c r="OLH276" s="466"/>
      <c r="OLI276" s="466"/>
      <c r="OLJ276" s="466"/>
      <c r="OLK276" s="466"/>
      <c r="OLL276" s="466"/>
      <c r="OLM276" s="466"/>
      <c r="OLN276" s="466"/>
      <c r="OLO276" s="466"/>
      <c r="OLP276" s="466"/>
      <c r="OLQ276" s="466"/>
      <c r="OLR276" s="466"/>
      <c r="OLS276" s="466"/>
      <c r="OLT276" s="466"/>
      <c r="OLU276" s="466"/>
      <c r="OLV276" s="466"/>
      <c r="OLW276" s="466"/>
      <c r="OLX276" s="466"/>
      <c r="OLY276" s="466"/>
      <c r="OLZ276" s="466"/>
      <c r="OMA276" s="466"/>
      <c r="OMB276" s="466"/>
      <c r="OMC276" s="466"/>
      <c r="OMD276" s="466"/>
      <c r="OME276" s="466"/>
      <c r="OMF276" s="466"/>
      <c r="OMG276" s="466"/>
      <c r="OMH276" s="466"/>
      <c r="OMI276" s="466"/>
      <c r="OMJ276" s="466"/>
      <c r="OMK276" s="466"/>
      <c r="OML276" s="466"/>
      <c r="OMM276" s="466"/>
      <c r="OMN276" s="466"/>
      <c r="OMO276" s="466"/>
      <c r="OMP276" s="466"/>
      <c r="OMQ276" s="466"/>
      <c r="OMR276" s="466"/>
      <c r="OMS276" s="466"/>
      <c r="OMT276" s="466"/>
      <c r="OMU276" s="466"/>
      <c r="OMV276" s="466"/>
      <c r="OMW276" s="466"/>
      <c r="OMX276" s="466"/>
      <c r="OMY276" s="466"/>
      <c r="OMZ276" s="466"/>
      <c r="ONA276" s="466"/>
      <c r="ONB276" s="466"/>
      <c r="ONC276" s="466"/>
      <c r="OND276" s="466"/>
      <c r="ONE276" s="466"/>
      <c r="ONF276" s="466"/>
      <c r="ONG276" s="466"/>
      <c r="ONH276" s="466"/>
      <c r="ONI276" s="466"/>
      <c r="ONJ276" s="466"/>
      <c r="ONK276" s="466"/>
      <c r="ONL276" s="466"/>
      <c r="ONM276" s="466"/>
      <c r="ONN276" s="466"/>
      <c r="ONO276" s="466"/>
      <c r="ONP276" s="466"/>
      <c r="ONQ276" s="466"/>
      <c r="ONR276" s="466"/>
      <c r="ONS276" s="466"/>
      <c r="ONT276" s="466"/>
      <c r="ONU276" s="466"/>
      <c r="ONV276" s="466"/>
      <c r="ONW276" s="466"/>
      <c r="ONX276" s="466"/>
      <c r="ONY276" s="466"/>
      <c r="ONZ276" s="466"/>
      <c r="OOA276" s="466"/>
      <c r="OOB276" s="466"/>
      <c r="OOC276" s="466"/>
      <c r="OOD276" s="466"/>
      <c r="OOE276" s="466"/>
      <c r="OOF276" s="466"/>
      <c r="OOG276" s="466"/>
      <c r="OOH276" s="466"/>
      <c r="OOI276" s="466"/>
      <c r="OOJ276" s="466"/>
      <c r="OOK276" s="466"/>
      <c r="OOL276" s="466"/>
      <c r="OOM276" s="466"/>
      <c r="OON276" s="466"/>
      <c r="OOO276" s="466"/>
      <c r="OOP276" s="466"/>
      <c r="OOQ276" s="466"/>
      <c r="OOR276" s="466"/>
      <c r="OOS276" s="466"/>
      <c r="OOT276" s="466"/>
      <c r="OOU276" s="466"/>
      <c r="OOV276" s="466"/>
      <c r="OOW276" s="466"/>
      <c r="OOX276" s="466"/>
      <c r="OOY276" s="466"/>
      <c r="OOZ276" s="466"/>
      <c r="OPA276" s="466"/>
      <c r="OPB276" s="466"/>
      <c r="OPC276" s="466"/>
      <c r="OPD276" s="466"/>
      <c r="OPE276" s="466"/>
      <c r="OPF276" s="466"/>
      <c r="OPG276" s="466"/>
      <c r="OPH276" s="466"/>
      <c r="OPI276" s="466"/>
      <c r="OPJ276" s="466"/>
      <c r="OPK276" s="466"/>
      <c r="OPL276" s="466"/>
      <c r="OPM276" s="466"/>
      <c r="OPN276" s="466"/>
      <c r="OPO276" s="466"/>
      <c r="OPP276" s="466"/>
      <c r="OPQ276" s="466"/>
      <c r="OPR276" s="466"/>
      <c r="OPS276" s="466"/>
      <c r="OPT276" s="466"/>
      <c r="OPU276" s="466"/>
      <c r="OPV276" s="466"/>
      <c r="OPW276" s="466"/>
      <c r="OPX276" s="466"/>
      <c r="OPY276" s="466"/>
      <c r="OPZ276" s="466"/>
      <c r="OQA276" s="466"/>
      <c r="OQB276" s="466"/>
      <c r="OQC276" s="466"/>
      <c r="OQD276" s="466"/>
      <c r="OQE276" s="466"/>
      <c r="OQF276" s="466"/>
      <c r="OQG276" s="466"/>
      <c r="OQH276" s="466"/>
      <c r="OQI276" s="466"/>
      <c r="OQJ276" s="466"/>
      <c r="OQK276" s="466"/>
      <c r="OQL276" s="466"/>
      <c r="OQM276" s="466"/>
      <c r="OQN276" s="466"/>
      <c r="OQO276" s="466"/>
      <c r="OQP276" s="466"/>
      <c r="OQQ276" s="466"/>
      <c r="OQR276" s="466"/>
      <c r="OQS276" s="466"/>
      <c r="OQT276" s="466"/>
      <c r="OQU276" s="466"/>
      <c r="OQV276" s="466"/>
      <c r="OQW276" s="466"/>
      <c r="OQX276" s="466"/>
      <c r="OQY276" s="466"/>
      <c r="OQZ276" s="466"/>
      <c r="ORA276" s="466"/>
      <c r="ORB276" s="466"/>
      <c r="ORC276" s="466"/>
      <c r="ORD276" s="466"/>
      <c r="ORE276" s="466"/>
      <c r="ORF276" s="466"/>
      <c r="ORG276" s="466"/>
      <c r="ORH276" s="466"/>
      <c r="ORI276" s="466"/>
      <c r="ORJ276" s="466"/>
      <c r="ORK276" s="466"/>
      <c r="ORL276" s="466"/>
      <c r="ORM276" s="466"/>
      <c r="ORN276" s="466"/>
      <c r="ORO276" s="466"/>
      <c r="ORP276" s="466"/>
      <c r="ORQ276" s="466"/>
      <c r="ORR276" s="466"/>
      <c r="ORS276" s="466"/>
      <c r="ORT276" s="466"/>
      <c r="ORU276" s="466"/>
      <c r="ORV276" s="466"/>
      <c r="ORW276" s="466"/>
      <c r="ORX276" s="466"/>
      <c r="ORY276" s="466"/>
      <c r="ORZ276" s="466"/>
      <c r="OSA276" s="466"/>
      <c r="OSB276" s="466"/>
      <c r="OSC276" s="466"/>
      <c r="OSD276" s="466"/>
      <c r="OSE276" s="466"/>
      <c r="OSF276" s="466"/>
      <c r="OSG276" s="466"/>
      <c r="OSH276" s="466"/>
      <c r="OSI276" s="466"/>
      <c r="OSJ276" s="466"/>
      <c r="OSK276" s="466"/>
      <c r="OSL276" s="466"/>
      <c r="OSM276" s="466"/>
      <c r="OSN276" s="466"/>
      <c r="OSO276" s="466"/>
      <c r="OSP276" s="466"/>
      <c r="OSQ276" s="466"/>
      <c r="OSR276" s="466"/>
      <c r="OSS276" s="466"/>
      <c r="OST276" s="466"/>
      <c r="OSU276" s="466"/>
      <c r="OSV276" s="466"/>
      <c r="OSW276" s="466"/>
      <c r="OSX276" s="466"/>
      <c r="OSY276" s="466"/>
      <c r="OSZ276" s="466"/>
      <c r="OTA276" s="466"/>
      <c r="OTB276" s="466"/>
      <c r="OTC276" s="466"/>
      <c r="OTD276" s="466"/>
      <c r="OTE276" s="466"/>
      <c r="OTF276" s="466"/>
      <c r="OTG276" s="466"/>
      <c r="OTH276" s="466"/>
      <c r="OTI276" s="466"/>
      <c r="OTJ276" s="466"/>
      <c r="OTK276" s="466"/>
      <c r="OTL276" s="466"/>
      <c r="OTM276" s="466"/>
      <c r="OTN276" s="466"/>
      <c r="OTO276" s="466"/>
      <c r="OTP276" s="466"/>
      <c r="OTQ276" s="466"/>
      <c r="OTR276" s="466"/>
      <c r="OTS276" s="466"/>
      <c r="OTT276" s="466"/>
      <c r="OTU276" s="466"/>
      <c r="OTV276" s="466"/>
      <c r="OTW276" s="466"/>
      <c r="OTX276" s="466"/>
      <c r="OTY276" s="466"/>
      <c r="OTZ276" s="466"/>
      <c r="OUA276" s="466"/>
      <c r="OUB276" s="466"/>
      <c r="OUC276" s="466"/>
      <c r="OUD276" s="466"/>
      <c r="OUE276" s="466"/>
      <c r="OUF276" s="466"/>
      <c r="OUG276" s="466"/>
      <c r="OUH276" s="466"/>
      <c r="OUI276" s="466"/>
      <c r="OUJ276" s="466"/>
      <c r="OUK276" s="466"/>
      <c r="OUL276" s="466"/>
      <c r="OUM276" s="466"/>
      <c r="OUN276" s="466"/>
      <c r="OUO276" s="466"/>
      <c r="OUP276" s="466"/>
      <c r="OUQ276" s="466"/>
      <c r="OUR276" s="466"/>
      <c r="OUS276" s="466"/>
      <c r="OUT276" s="466"/>
      <c r="OUU276" s="466"/>
      <c r="OUV276" s="466"/>
      <c r="OUW276" s="466"/>
      <c r="OUX276" s="466"/>
      <c r="OUY276" s="466"/>
      <c r="OUZ276" s="466"/>
      <c r="OVA276" s="466"/>
      <c r="OVB276" s="466"/>
      <c r="OVC276" s="466"/>
      <c r="OVD276" s="466"/>
      <c r="OVE276" s="466"/>
      <c r="OVF276" s="466"/>
      <c r="OVG276" s="466"/>
      <c r="OVH276" s="466"/>
      <c r="OVI276" s="466"/>
      <c r="OVJ276" s="466"/>
      <c r="OVK276" s="466"/>
      <c r="OVL276" s="466"/>
      <c r="OVM276" s="466"/>
      <c r="OVN276" s="466"/>
      <c r="OVO276" s="466"/>
      <c r="OVP276" s="466"/>
      <c r="OVQ276" s="466"/>
      <c r="OVR276" s="466"/>
      <c r="OVS276" s="466"/>
      <c r="OVT276" s="466"/>
      <c r="OVU276" s="466"/>
      <c r="OVV276" s="466"/>
      <c r="OVW276" s="466"/>
      <c r="OVX276" s="466"/>
      <c r="OVY276" s="466"/>
      <c r="OVZ276" s="466"/>
      <c r="OWA276" s="466"/>
      <c r="OWB276" s="466"/>
      <c r="OWC276" s="466"/>
      <c r="OWD276" s="466"/>
      <c r="OWE276" s="466"/>
      <c r="OWF276" s="466"/>
      <c r="OWG276" s="466"/>
      <c r="OWH276" s="466"/>
      <c r="OWI276" s="466"/>
      <c r="OWJ276" s="466"/>
      <c r="OWK276" s="466"/>
      <c r="OWL276" s="466"/>
      <c r="OWM276" s="466"/>
      <c r="OWN276" s="466"/>
      <c r="OWO276" s="466"/>
      <c r="OWP276" s="466"/>
      <c r="OWQ276" s="466"/>
      <c r="OWR276" s="466"/>
      <c r="OWS276" s="466"/>
      <c r="OWT276" s="466"/>
      <c r="OWU276" s="466"/>
      <c r="OWV276" s="466"/>
      <c r="OWW276" s="466"/>
      <c r="OWX276" s="466"/>
      <c r="OWY276" s="466"/>
      <c r="OWZ276" s="466"/>
      <c r="OXA276" s="466"/>
      <c r="OXB276" s="466"/>
      <c r="OXC276" s="466"/>
      <c r="OXD276" s="466"/>
      <c r="OXE276" s="466"/>
      <c r="OXF276" s="466"/>
      <c r="OXG276" s="466"/>
      <c r="OXH276" s="466"/>
      <c r="OXI276" s="466"/>
      <c r="OXJ276" s="466"/>
      <c r="OXK276" s="466"/>
      <c r="OXL276" s="466"/>
      <c r="OXM276" s="466"/>
      <c r="OXN276" s="466"/>
      <c r="OXO276" s="466"/>
      <c r="OXP276" s="466"/>
      <c r="OXQ276" s="466"/>
      <c r="OXR276" s="466"/>
      <c r="OXS276" s="466"/>
      <c r="OXT276" s="466"/>
      <c r="OXU276" s="466"/>
      <c r="OXV276" s="466"/>
      <c r="OXW276" s="466"/>
      <c r="OXX276" s="466"/>
      <c r="OXY276" s="466"/>
      <c r="OXZ276" s="466"/>
      <c r="OYA276" s="466"/>
      <c r="OYB276" s="466"/>
      <c r="OYC276" s="466"/>
      <c r="OYD276" s="466"/>
      <c r="OYE276" s="466"/>
      <c r="OYF276" s="466"/>
      <c r="OYG276" s="466"/>
      <c r="OYH276" s="466"/>
      <c r="OYI276" s="466"/>
      <c r="OYJ276" s="466"/>
      <c r="OYK276" s="466"/>
      <c r="OYL276" s="466"/>
      <c r="OYM276" s="466"/>
      <c r="OYN276" s="466"/>
      <c r="OYO276" s="466"/>
      <c r="OYP276" s="466"/>
      <c r="OYQ276" s="466"/>
      <c r="OYR276" s="466"/>
      <c r="OYS276" s="466"/>
      <c r="OYT276" s="466"/>
      <c r="OYU276" s="466"/>
      <c r="OYV276" s="466"/>
      <c r="OYW276" s="466"/>
      <c r="OYX276" s="466"/>
      <c r="OYY276" s="466"/>
      <c r="OYZ276" s="466"/>
      <c r="OZA276" s="466"/>
      <c r="OZB276" s="466"/>
      <c r="OZC276" s="466"/>
      <c r="OZD276" s="466"/>
      <c r="OZE276" s="466"/>
      <c r="OZF276" s="466"/>
      <c r="OZG276" s="466"/>
      <c r="OZH276" s="466"/>
      <c r="OZI276" s="466"/>
      <c r="OZJ276" s="466"/>
      <c r="OZK276" s="466"/>
      <c r="OZL276" s="466"/>
      <c r="OZM276" s="466"/>
      <c r="OZN276" s="466"/>
      <c r="OZO276" s="466"/>
      <c r="OZP276" s="466"/>
      <c r="OZQ276" s="466"/>
      <c r="OZR276" s="466"/>
      <c r="OZS276" s="466"/>
      <c r="OZT276" s="466"/>
      <c r="OZU276" s="466"/>
      <c r="OZV276" s="466"/>
      <c r="OZW276" s="466"/>
      <c r="OZX276" s="466"/>
      <c r="OZY276" s="466"/>
      <c r="OZZ276" s="466"/>
      <c r="PAA276" s="466"/>
      <c r="PAB276" s="466"/>
      <c r="PAC276" s="466"/>
      <c r="PAD276" s="466"/>
      <c r="PAE276" s="466"/>
      <c r="PAF276" s="466"/>
      <c r="PAG276" s="466"/>
      <c r="PAH276" s="466"/>
      <c r="PAI276" s="466"/>
      <c r="PAJ276" s="466"/>
      <c r="PAK276" s="466"/>
      <c r="PAL276" s="466"/>
      <c r="PAM276" s="466"/>
      <c r="PAN276" s="466"/>
      <c r="PAO276" s="466"/>
      <c r="PAP276" s="466"/>
      <c r="PAQ276" s="466"/>
      <c r="PAR276" s="466"/>
      <c r="PAS276" s="466"/>
      <c r="PAT276" s="466"/>
      <c r="PAU276" s="466"/>
      <c r="PAV276" s="466"/>
      <c r="PAW276" s="466"/>
      <c r="PAX276" s="466"/>
      <c r="PAY276" s="466"/>
      <c r="PAZ276" s="466"/>
      <c r="PBA276" s="466"/>
      <c r="PBB276" s="466"/>
      <c r="PBC276" s="466"/>
      <c r="PBD276" s="466"/>
      <c r="PBE276" s="466"/>
      <c r="PBF276" s="466"/>
      <c r="PBG276" s="466"/>
      <c r="PBH276" s="466"/>
      <c r="PBI276" s="466"/>
      <c r="PBJ276" s="466"/>
      <c r="PBK276" s="466"/>
      <c r="PBL276" s="466"/>
      <c r="PBM276" s="466"/>
      <c r="PBN276" s="466"/>
      <c r="PBO276" s="466"/>
      <c r="PBP276" s="466"/>
      <c r="PBQ276" s="466"/>
      <c r="PBR276" s="466"/>
      <c r="PBS276" s="466"/>
      <c r="PBT276" s="466"/>
      <c r="PBU276" s="466"/>
      <c r="PBV276" s="466"/>
      <c r="PBW276" s="466"/>
      <c r="PBX276" s="466"/>
      <c r="PBY276" s="466"/>
      <c r="PBZ276" s="466"/>
      <c r="PCA276" s="466"/>
      <c r="PCB276" s="466"/>
      <c r="PCC276" s="466"/>
      <c r="PCD276" s="466"/>
      <c r="PCE276" s="466"/>
      <c r="PCF276" s="466"/>
      <c r="PCG276" s="466"/>
      <c r="PCH276" s="466"/>
      <c r="PCI276" s="466"/>
      <c r="PCJ276" s="466"/>
      <c r="PCK276" s="466"/>
      <c r="PCL276" s="466"/>
      <c r="PCM276" s="466"/>
      <c r="PCN276" s="466"/>
      <c r="PCO276" s="466"/>
      <c r="PCP276" s="466"/>
      <c r="PCQ276" s="466"/>
      <c r="PCR276" s="466"/>
      <c r="PCS276" s="466"/>
      <c r="PCT276" s="466"/>
      <c r="PCU276" s="466"/>
      <c r="PCV276" s="466"/>
      <c r="PCW276" s="466"/>
      <c r="PCX276" s="466"/>
      <c r="PCY276" s="466"/>
      <c r="PCZ276" s="466"/>
      <c r="PDA276" s="466"/>
      <c r="PDB276" s="466"/>
      <c r="PDC276" s="466"/>
      <c r="PDD276" s="466"/>
      <c r="PDE276" s="466"/>
      <c r="PDF276" s="466"/>
      <c r="PDG276" s="466"/>
      <c r="PDH276" s="466"/>
      <c r="PDI276" s="466"/>
      <c r="PDJ276" s="466"/>
      <c r="PDK276" s="466"/>
      <c r="PDL276" s="466"/>
      <c r="PDM276" s="466"/>
      <c r="PDN276" s="466"/>
      <c r="PDO276" s="466"/>
      <c r="PDP276" s="466"/>
      <c r="PDQ276" s="466"/>
      <c r="PDR276" s="466"/>
      <c r="PDS276" s="466"/>
      <c r="PDT276" s="466"/>
      <c r="PDU276" s="466"/>
      <c r="PDV276" s="466"/>
      <c r="PDW276" s="466"/>
      <c r="PDX276" s="466"/>
      <c r="PDY276" s="466"/>
      <c r="PDZ276" s="466"/>
      <c r="PEA276" s="466"/>
      <c r="PEB276" s="466"/>
      <c r="PEC276" s="466"/>
      <c r="PED276" s="466"/>
      <c r="PEE276" s="466"/>
      <c r="PEF276" s="466"/>
      <c r="PEG276" s="466"/>
      <c r="PEH276" s="466"/>
      <c r="PEI276" s="466"/>
      <c r="PEJ276" s="466"/>
      <c r="PEK276" s="466"/>
      <c r="PEL276" s="466"/>
      <c r="PEM276" s="466"/>
      <c r="PEN276" s="466"/>
      <c r="PEO276" s="466"/>
      <c r="PEP276" s="466"/>
      <c r="PEQ276" s="466"/>
      <c r="PER276" s="466"/>
      <c r="PES276" s="466"/>
      <c r="PET276" s="466"/>
      <c r="PEU276" s="466"/>
      <c r="PEV276" s="466"/>
      <c r="PEW276" s="466"/>
      <c r="PEX276" s="466"/>
      <c r="PEY276" s="466"/>
      <c r="PEZ276" s="466"/>
      <c r="PFA276" s="466"/>
      <c r="PFB276" s="466"/>
      <c r="PFC276" s="466"/>
      <c r="PFD276" s="466"/>
      <c r="PFE276" s="466"/>
      <c r="PFF276" s="466"/>
      <c r="PFG276" s="466"/>
      <c r="PFH276" s="466"/>
      <c r="PFI276" s="466"/>
      <c r="PFJ276" s="466"/>
      <c r="PFK276" s="466"/>
      <c r="PFL276" s="466"/>
      <c r="PFM276" s="466"/>
      <c r="PFN276" s="466"/>
      <c r="PFO276" s="466"/>
      <c r="PFP276" s="466"/>
      <c r="PFQ276" s="466"/>
      <c r="PFR276" s="466"/>
      <c r="PFS276" s="466"/>
      <c r="PFT276" s="466"/>
      <c r="PFU276" s="466"/>
      <c r="PFV276" s="466"/>
      <c r="PFW276" s="466"/>
      <c r="PFX276" s="466"/>
      <c r="PFY276" s="466"/>
      <c r="PFZ276" s="466"/>
      <c r="PGA276" s="466"/>
      <c r="PGB276" s="466"/>
      <c r="PGC276" s="466"/>
      <c r="PGD276" s="466"/>
      <c r="PGE276" s="466"/>
      <c r="PGF276" s="466"/>
      <c r="PGG276" s="466"/>
      <c r="PGH276" s="466"/>
      <c r="PGI276" s="466"/>
      <c r="PGJ276" s="466"/>
      <c r="PGK276" s="466"/>
      <c r="PGL276" s="466"/>
      <c r="PGM276" s="466"/>
      <c r="PGN276" s="466"/>
      <c r="PGO276" s="466"/>
      <c r="PGP276" s="466"/>
      <c r="PGQ276" s="466"/>
      <c r="PGR276" s="466"/>
      <c r="PGS276" s="466"/>
      <c r="PGT276" s="466"/>
      <c r="PGU276" s="466"/>
      <c r="PGV276" s="466"/>
      <c r="PGW276" s="466"/>
      <c r="PGX276" s="466"/>
      <c r="PGY276" s="466"/>
      <c r="PGZ276" s="466"/>
      <c r="PHA276" s="466"/>
      <c r="PHB276" s="466"/>
      <c r="PHC276" s="466"/>
      <c r="PHD276" s="466"/>
      <c r="PHE276" s="466"/>
      <c r="PHF276" s="466"/>
      <c r="PHG276" s="466"/>
      <c r="PHH276" s="466"/>
      <c r="PHI276" s="466"/>
      <c r="PHJ276" s="466"/>
      <c r="PHK276" s="466"/>
      <c r="PHL276" s="466"/>
      <c r="PHM276" s="466"/>
      <c r="PHN276" s="466"/>
      <c r="PHO276" s="466"/>
      <c r="PHP276" s="466"/>
      <c r="PHQ276" s="466"/>
      <c r="PHR276" s="466"/>
      <c r="PHS276" s="466"/>
      <c r="PHT276" s="466"/>
      <c r="PHU276" s="466"/>
      <c r="PHV276" s="466"/>
      <c r="PHW276" s="466"/>
      <c r="PHX276" s="466"/>
      <c r="PHY276" s="466"/>
      <c r="PHZ276" s="466"/>
      <c r="PIA276" s="466"/>
      <c r="PIB276" s="466"/>
      <c r="PIC276" s="466"/>
      <c r="PID276" s="466"/>
      <c r="PIE276" s="466"/>
      <c r="PIF276" s="466"/>
      <c r="PIG276" s="466"/>
      <c r="PIH276" s="466"/>
      <c r="PII276" s="466"/>
      <c r="PIJ276" s="466"/>
      <c r="PIK276" s="466"/>
      <c r="PIL276" s="466"/>
      <c r="PIM276" s="466"/>
      <c r="PIN276" s="466"/>
      <c r="PIO276" s="466"/>
      <c r="PIP276" s="466"/>
      <c r="PIQ276" s="466"/>
      <c r="PIR276" s="466"/>
      <c r="PIS276" s="466"/>
      <c r="PIT276" s="466"/>
      <c r="PIU276" s="466"/>
      <c r="PIV276" s="466"/>
      <c r="PIW276" s="466"/>
      <c r="PIX276" s="466"/>
      <c r="PIY276" s="466"/>
      <c r="PIZ276" s="466"/>
      <c r="PJA276" s="466"/>
      <c r="PJB276" s="466"/>
      <c r="PJC276" s="466"/>
      <c r="PJD276" s="466"/>
      <c r="PJE276" s="466"/>
      <c r="PJF276" s="466"/>
      <c r="PJG276" s="466"/>
      <c r="PJH276" s="466"/>
      <c r="PJI276" s="466"/>
      <c r="PJJ276" s="466"/>
      <c r="PJK276" s="466"/>
      <c r="PJL276" s="466"/>
      <c r="PJM276" s="466"/>
      <c r="PJN276" s="466"/>
      <c r="PJO276" s="466"/>
      <c r="PJP276" s="466"/>
      <c r="PJQ276" s="466"/>
      <c r="PJR276" s="466"/>
      <c r="PJS276" s="466"/>
      <c r="PJT276" s="466"/>
      <c r="PJU276" s="466"/>
      <c r="PJV276" s="466"/>
      <c r="PJW276" s="466"/>
      <c r="PJX276" s="466"/>
      <c r="PJY276" s="466"/>
      <c r="PJZ276" s="466"/>
      <c r="PKA276" s="466"/>
      <c r="PKB276" s="466"/>
      <c r="PKC276" s="466"/>
      <c r="PKD276" s="466"/>
      <c r="PKE276" s="466"/>
      <c r="PKF276" s="466"/>
      <c r="PKG276" s="466"/>
      <c r="PKH276" s="466"/>
      <c r="PKI276" s="466"/>
      <c r="PKJ276" s="466"/>
      <c r="PKK276" s="466"/>
      <c r="PKL276" s="466"/>
      <c r="PKM276" s="466"/>
      <c r="PKN276" s="466"/>
      <c r="PKO276" s="466"/>
      <c r="PKP276" s="466"/>
      <c r="PKQ276" s="466"/>
      <c r="PKR276" s="466"/>
      <c r="PKS276" s="466"/>
      <c r="PKT276" s="466"/>
      <c r="PKU276" s="466"/>
      <c r="PKV276" s="466"/>
      <c r="PKW276" s="466"/>
      <c r="PKX276" s="466"/>
      <c r="PKY276" s="466"/>
      <c r="PKZ276" s="466"/>
      <c r="PLA276" s="466"/>
      <c r="PLB276" s="466"/>
      <c r="PLC276" s="466"/>
      <c r="PLD276" s="466"/>
      <c r="PLE276" s="466"/>
      <c r="PLF276" s="466"/>
      <c r="PLG276" s="466"/>
      <c r="PLH276" s="466"/>
      <c r="PLI276" s="466"/>
      <c r="PLJ276" s="466"/>
      <c r="PLK276" s="466"/>
      <c r="PLL276" s="466"/>
      <c r="PLM276" s="466"/>
      <c r="PLN276" s="466"/>
      <c r="PLO276" s="466"/>
      <c r="PLP276" s="466"/>
      <c r="PLQ276" s="466"/>
      <c r="PLR276" s="466"/>
      <c r="PLS276" s="466"/>
      <c r="PLT276" s="466"/>
      <c r="PLU276" s="466"/>
      <c r="PLV276" s="466"/>
      <c r="PLW276" s="466"/>
      <c r="PLX276" s="466"/>
      <c r="PLY276" s="466"/>
      <c r="PLZ276" s="466"/>
      <c r="PMA276" s="466"/>
      <c r="PMB276" s="466"/>
      <c r="PMC276" s="466"/>
      <c r="PMD276" s="466"/>
      <c r="PME276" s="466"/>
      <c r="PMF276" s="466"/>
      <c r="PMG276" s="466"/>
      <c r="PMH276" s="466"/>
      <c r="PMI276" s="466"/>
      <c r="PMJ276" s="466"/>
      <c r="PMK276" s="466"/>
      <c r="PML276" s="466"/>
      <c r="PMM276" s="466"/>
      <c r="PMN276" s="466"/>
      <c r="PMO276" s="466"/>
      <c r="PMP276" s="466"/>
      <c r="PMQ276" s="466"/>
      <c r="PMR276" s="466"/>
      <c r="PMS276" s="466"/>
      <c r="PMT276" s="466"/>
      <c r="PMU276" s="466"/>
      <c r="PMV276" s="466"/>
      <c r="PMW276" s="466"/>
      <c r="PMX276" s="466"/>
      <c r="PMY276" s="466"/>
      <c r="PMZ276" s="466"/>
      <c r="PNA276" s="466"/>
      <c r="PNB276" s="466"/>
      <c r="PNC276" s="466"/>
      <c r="PND276" s="466"/>
      <c r="PNE276" s="466"/>
      <c r="PNF276" s="466"/>
      <c r="PNG276" s="466"/>
      <c r="PNH276" s="466"/>
      <c r="PNI276" s="466"/>
      <c r="PNJ276" s="466"/>
      <c r="PNK276" s="466"/>
      <c r="PNL276" s="466"/>
      <c r="PNM276" s="466"/>
      <c r="PNN276" s="466"/>
      <c r="PNO276" s="466"/>
      <c r="PNP276" s="466"/>
      <c r="PNQ276" s="466"/>
      <c r="PNR276" s="466"/>
      <c r="PNS276" s="466"/>
      <c r="PNT276" s="466"/>
      <c r="PNU276" s="466"/>
      <c r="PNV276" s="466"/>
      <c r="PNW276" s="466"/>
      <c r="PNX276" s="466"/>
      <c r="PNY276" s="466"/>
      <c r="PNZ276" s="466"/>
      <c r="POA276" s="466"/>
      <c r="POB276" s="466"/>
      <c r="POC276" s="466"/>
      <c r="POD276" s="466"/>
      <c r="POE276" s="466"/>
      <c r="POF276" s="466"/>
      <c r="POG276" s="466"/>
      <c r="POH276" s="466"/>
      <c r="POI276" s="466"/>
      <c r="POJ276" s="466"/>
      <c r="POK276" s="466"/>
      <c r="POL276" s="466"/>
      <c r="POM276" s="466"/>
      <c r="PON276" s="466"/>
      <c r="POO276" s="466"/>
      <c r="POP276" s="466"/>
      <c r="POQ276" s="466"/>
      <c r="POR276" s="466"/>
      <c r="POS276" s="466"/>
      <c r="POT276" s="466"/>
      <c r="POU276" s="466"/>
      <c r="POV276" s="466"/>
      <c r="POW276" s="466"/>
      <c r="POX276" s="466"/>
      <c r="POY276" s="466"/>
      <c r="POZ276" s="466"/>
      <c r="PPA276" s="466"/>
      <c r="PPB276" s="466"/>
      <c r="PPC276" s="466"/>
      <c r="PPD276" s="466"/>
      <c r="PPE276" s="466"/>
      <c r="PPF276" s="466"/>
      <c r="PPG276" s="466"/>
      <c r="PPH276" s="466"/>
      <c r="PPI276" s="466"/>
      <c r="PPJ276" s="466"/>
      <c r="PPK276" s="466"/>
      <c r="PPL276" s="466"/>
      <c r="PPM276" s="466"/>
      <c r="PPN276" s="466"/>
      <c r="PPO276" s="466"/>
      <c r="PPP276" s="466"/>
      <c r="PPQ276" s="466"/>
      <c r="PPR276" s="466"/>
      <c r="PPS276" s="466"/>
      <c r="PPT276" s="466"/>
      <c r="PPU276" s="466"/>
      <c r="PPV276" s="466"/>
      <c r="PPW276" s="466"/>
      <c r="PPX276" s="466"/>
      <c r="PPY276" s="466"/>
      <c r="PPZ276" s="466"/>
      <c r="PQA276" s="466"/>
      <c r="PQB276" s="466"/>
      <c r="PQC276" s="466"/>
      <c r="PQD276" s="466"/>
      <c r="PQE276" s="466"/>
      <c r="PQF276" s="466"/>
      <c r="PQG276" s="466"/>
      <c r="PQH276" s="466"/>
      <c r="PQI276" s="466"/>
      <c r="PQJ276" s="466"/>
      <c r="PQK276" s="466"/>
      <c r="PQL276" s="466"/>
      <c r="PQM276" s="466"/>
      <c r="PQN276" s="466"/>
      <c r="PQO276" s="466"/>
      <c r="PQP276" s="466"/>
      <c r="PQQ276" s="466"/>
      <c r="PQR276" s="466"/>
      <c r="PQS276" s="466"/>
      <c r="PQT276" s="466"/>
      <c r="PQU276" s="466"/>
      <c r="PQV276" s="466"/>
      <c r="PQW276" s="466"/>
      <c r="PQX276" s="466"/>
      <c r="PQY276" s="466"/>
      <c r="PQZ276" s="466"/>
      <c r="PRA276" s="466"/>
      <c r="PRB276" s="466"/>
      <c r="PRC276" s="466"/>
      <c r="PRD276" s="466"/>
      <c r="PRE276" s="466"/>
      <c r="PRF276" s="466"/>
      <c r="PRG276" s="466"/>
      <c r="PRH276" s="466"/>
      <c r="PRI276" s="466"/>
      <c r="PRJ276" s="466"/>
      <c r="PRK276" s="466"/>
      <c r="PRL276" s="466"/>
      <c r="PRM276" s="466"/>
      <c r="PRN276" s="466"/>
      <c r="PRO276" s="466"/>
      <c r="PRP276" s="466"/>
      <c r="PRQ276" s="466"/>
      <c r="PRR276" s="466"/>
      <c r="PRS276" s="466"/>
      <c r="PRT276" s="466"/>
      <c r="PRU276" s="466"/>
      <c r="PRV276" s="466"/>
      <c r="PRW276" s="466"/>
      <c r="PRX276" s="466"/>
      <c r="PRY276" s="466"/>
      <c r="PRZ276" s="466"/>
      <c r="PSA276" s="466"/>
      <c r="PSB276" s="466"/>
      <c r="PSC276" s="466"/>
      <c r="PSD276" s="466"/>
      <c r="PSE276" s="466"/>
      <c r="PSF276" s="466"/>
      <c r="PSG276" s="466"/>
      <c r="PSH276" s="466"/>
      <c r="PSI276" s="466"/>
      <c r="PSJ276" s="466"/>
      <c r="PSK276" s="466"/>
      <c r="PSL276" s="466"/>
      <c r="PSM276" s="466"/>
      <c r="PSN276" s="466"/>
      <c r="PSO276" s="466"/>
      <c r="PSP276" s="466"/>
      <c r="PSQ276" s="466"/>
      <c r="PSR276" s="466"/>
      <c r="PSS276" s="466"/>
      <c r="PST276" s="466"/>
      <c r="PSU276" s="466"/>
      <c r="PSV276" s="466"/>
      <c r="PSW276" s="466"/>
      <c r="PSX276" s="466"/>
      <c r="PSY276" s="466"/>
      <c r="PSZ276" s="466"/>
      <c r="PTA276" s="466"/>
      <c r="PTB276" s="466"/>
      <c r="PTC276" s="466"/>
      <c r="PTD276" s="466"/>
      <c r="PTE276" s="466"/>
      <c r="PTF276" s="466"/>
      <c r="PTG276" s="466"/>
      <c r="PTH276" s="466"/>
      <c r="PTI276" s="466"/>
      <c r="PTJ276" s="466"/>
      <c r="PTK276" s="466"/>
      <c r="PTL276" s="466"/>
      <c r="PTM276" s="466"/>
      <c r="PTN276" s="466"/>
      <c r="PTO276" s="466"/>
      <c r="PTP276" s="466"/>
      <c r="PTQ276" s="466"/>
      <c r="PTR276" s="466"/>
      <c r="PTS276" s="466"/>
      <c r="PTT276" s="466"/>
      <c r="PTU276" s="466"/>
      <c r="PTV276" s="466"/>
      <c r="PTW276" s="466"/>
      <c r="PTX276" s="466"/>
      <c r="PTY276" s="466"/>
      <c r="PTZ276" s="466"/>
      <c r="PUA276" s="466"/>
      <c r="PUB276" s="466"/>
      <c r="PUC276" s="466"/>
      <c r="PUD276" s="466"/>
      <c r="PUE276" s="466"/>
      <c r="PUF276" s="466"/>
      <c r="PUG276" s="466"/>
      <c r="PUH276" s="466"/>
      <c r="PUI276" s="466"/>
      <c r="PUJ276" s="466"/>
      <c r="PUK276" s="466"/>
      <c r="PUL276" s="466"/>
      <c r="PUM276" s="466"/>
      <c r="PUN276" s="466"/>
      <c r="PUO276" s="466"/>
      <c r="PUP276" s="466"/>
      <c r="PUQ276" s="466"/>
      <c r="PUR276" s="466"/>
      <c r="PUS276" s="466"/>
      <c r="PUT276" s="466"/>
      <c r="PUU276" s="466"/>
      <c r="PUV276" s="466"/>
      <c r="PUW276" s="466"/>
      <c r="PUX276" s="466"/>
      <c r="PUY276" s="466"/>
      <c r="PUZ276" s="466"/>
      <c r="PVA276" s="466"/>
      <c r="PVB276" s="466"/>
      <c r="PVC276" s="466"/>
      <c r="PVD276" s="466"/>
      <c r="PVE276" s="466"/>
      <c r="PVF276" s="466"/>
      <c r="PVG276" s="466"/>
      <c r="PVH276" s="466"/>
      <c r="PVI276" s="466"/>
      <c r="PVJ276" s="466"/>
      <c r="PVK276" s="466"/>
      <c r="PVL276" s="466"/>
      <c r="PVM276" s="466"/>
      <c r="PVN276" s="466"/>
      <c r="PVO276" s="466"/>
      <c r="PVP276" s="466"/>
      <c r="PVQ276" s="466"/>
      <c r="PVR276" s="466"/>
      <c r="PVS276" s="466"/>
      <c r="PVT276" s="466"/>
      <c r="PVU276" s="466"/>
      <c r="PVV276" s="466"/>
      <c r="PVW276" s="466"/>
      <c r="PVX276" s="466"/>
      <c r="PVY276" s="466"/>
      <c r="PVZ276" s="466"/>
      <c r="PWA276" s="466"/>
      <c r="PWB276" s="466"/>
      <c r="PWC276" s="466"/>
      <c r="PWD276" s="466"/>
      <c r="PWE276" s="466"/>
      <c r="PWF276" s="466"/>
      <c r="PWG276" s="466"/>
      <c r="PWH276" s="466"/>
      <c r="PWI276" s="466"/>
      <c r="PWJ276" s="466"/>
      <c r="PWK276" s="466"/>
      <c r="PWL276" s="466"/>
      <c r="PWM276" s="466"/>
      <c r="PWN276" s="466"/>
      <c r="PWO276" s="466"/>
      <c r="PWP276" s="466"/>
      <c r="PWQ276" s="466"/>
      <c r="PWR276" s="466"/>
      <c r="PWS276" s="466"/>
      <c r="PWT276" s="466"/>
      <c r="PWU276" s="466"/>
      <c r="PWV276" s="466"/>
      <c r="PWW276" s="466"/>
      <c r="PWX276" s="466"/>
      <c r="PWY276" s="466"/>
      <c r="PWZ276" s="466"/>
      <c r="PXA276" s="466"/>
      <c r="PXB276" s="466"/>
      <c r="PXC276" s="466"/>
      <c r="PXD276" s="466"/>
      <c r="PXE276" s="466"/>
      <c r="PXF276" s="466"/>
      <c r="PXG276" s="466"/>
      <c r="PXH276" s="466"/>
      <c r="PXI276" s="466"/>
      <c r="PXJ276" s="466"/>
      <c r="PXK276" s="466"/>
      <c r="PXL276" s="466"/>
      <c r="PXM276" s="466"/>
      <c r="PXN276" s="466"/>
      <c r="PXO276" s="466"/>
      <c r="PXP276" s="466"/>
      <c r="PXQ276" s="466"/>
      <c r="PXR276" s="466"/>
      <c r="PXS276" s="466"/>
      <c r="PXT276" s="466"/>
      <c r="PXU276" s="466"/>
      <c r="PXV276" s="466"/>
      <c r="PXW276" s="466"/>
      <c r="PXX276" s="466"/>
      <c r="PXY276" s="466"/>
      <c r="PXZ276" s="466"/>
      <c r="PYA276" s="466"/>
      <c r="PYB276" s="466"/>
      <c r="PYC276" s="466"/>
      <c r="PYD276" s="466"/>
      <c r="PYE276" s="466"/>
      <c r="PYF276" s="466"/>
      <c r="PYG276" s="466"/>
      <c r="PYH276" s="466"/>
      <c r="PYI276" s="466"/>
      <c r="PYJ276" s="466"/>
      <c r="PYK276" s="466"/>
      <c r="PYL276" s="466"/>
      <c r="PYM276" s="466"/>
      <c r="PYN276" s="466"/>
      <c r="PYO276" s="466"/>
      <c r="PYP276" s="466"/>
      <c r="PYQ276" s="466"/>
      <c r="PYR276" s="466"/>
      <c r="PYS276" s="466"/>
      <c r="PYT276" s="466"/>
      <c r="PYU276" s="466"/>
      <c r="PYV276" s="466"/>
      <c r="PYW276" s="466"/>
      <c r="PYX276" s="466"/>
      <c r="PYY276" s="466"/>
      <c r="PYZ276" s="466"/>
      <c r="PZA276" s="466"/>
      <c r="PZB276" s="466"/>
      <c r="PZC276" s="466"/>
      <c r="PZD276" s="466"/>
      <c r="PZE276" s="466"/>
      <c r="PZF276" s="466"/>
      <c r="PZG276" s="466"/>
      <c r="PZH276" s="466"/>
      <c r="PZI276" s="466"/>
      <c r="PZJ276" s="466"/>
      <c r="PZK276" s="466"/>
      <c r="PZL276" s="466"/>
      <c r="PZM276" s="466"/>
      <c r="PZN276" s="466"/>
      <c r="PZO276" s="466"/>
      <c r="PZP276" s="466"/>
      <c r="PZQ276" s="466"/>
      <c r="PZR276" s="466"/>
      <c r="PZS276" s="466"/>
      <c r="PZT276" s="466"/>
      <c r="PZU276" s="466"/>
      <c r="PZV276" s="466"/>
      <c r="PZW276" s="466"/>
      <c r="PZX276" s="466"/>
      <c r="PZY276" s="466"/>
      <c r="PZZ276" s="466"/>
      <c r="QAA276" s="466"/>
      <c r="QAB276" s="466"/>
      <c r="QAC276" s="466"/>
      <c r="QAD276" s="466"/>
      <c r="QAE276" s="466"/>
      <c r="QAF276" s="466"/>
      <c r="QAG276" s="466"/>
      <c r="QAH276" s="466"/>
      <c r="QAI276" s="466"/>
      <c r="QAJ276" s="466"/>
      <c r="QAK276" s="466"/>
      <c r="QAL276" s="466"/>
      <c r="QAM276" s="466"/>
      <c r="QAN276" s="466"/>
      <c r="QAO276" s="466"/>
      <c r="QAP276" s="466"/>
      <c r="QAQ276" s="466"/>
      <c r="QAR276" s="466"/>
      <c r="QAS276" s="466"/>
      <c r="QAT276" s="466"/>
      <c r="QAU276" s="466"/>
      <c r="QAV276" s="466"/>
      <c r="QAW276" s="466"/>
      <c r="QAX276" s="466"/>
      <c r="QAY276" s="466"/>
      <c r="QAZ276" s="466"/>
      <c r="QBA276" s="466"/>
      <c r="QBB276" s="466"/>
      <c r="QBC276" s="466"/>
      <c r="QBD276" s="466"/>
      <c r="QBE276" s="466"/>
      <c r="QBF276" s="466"/>
      <c r="QBG276" s="466"/>
      <c r="QBH276" s="466"/>
      <c r="QBI276" s="466"/>
      <c r="QBJ276" s="466"/>
      <c r="QBK276" s="466"/>
      <c r="QBL276" s="466"/>
      <c r="QBM276" s="466"/>
      <c r="QBN276" s="466"/>
      <c r="QBO276" s="466"/>
      <c r="QBP276" s="466"/>
      <c r="QBQ276" s="466"/>
      <c r="QBR276" s="466"/>
      <c r="QBS276" s="466"/>
      <c r="QBT276" s="466"/>
      <c r="QBU276" s="466"/>
      <c r="QBV276" s="466"/>
      <c r="QBW276" s="466"/>
      <c r="QBX276" s="466"/>
      <c r="QBY276" s="466"/>
      <c r="QBZ276" s="466"/>
      <c r="QCA276" s="466"/>
      <c r="QCB276" s="466"/>
      <c r="QCC276" s="466"/>
      <c r="QCD276" s="466"/>
      <c r="QCE276" s="466"/>
      <c r="QCF276" s="466"/>
      <c r="QCG276" s="466"/>
      <c r="QCH276" s="466"/>
      <c r="QCI276" s="466"/>
      <c r="QCJ276" s="466"/>
      <c r="QCK276" s="466"/>
      <c r="QCL276" s="466"/>
      <c r="QCM276" s="466"/>
      <c r="QCN276" s="466"/>
      <c r="QCO276" s="466"/>
      <c r="QCP276" s="466"/>
      <c r="QCQ276" s="466"/>
      <c r="QCR276" s="466"/>
      <c r="QCS276" s="466"/>
      <c r="QCT276" s="466"/>
      <c r="QCU276" s="466"/>
      <c r="QCV276" s="466"/>
      <c r="QCW276" s="466"/>
      <c r="QCX276" s="466"/>
      <c r="QCY276" s="466"/>
      <c r="QCZ276" s="466"/>
      <c r="QDA276" s="466"/>
      <c r="QDB276" s="466"/>
      <c r="QDC276" s="466"/>
      <c r="QDD276" s="466"/>
      <c r="QDE276" s="466"/>
      <c r="QDF276" s="466"/>
      <c r="QDG276" s="466"/>
      <c r="QDH276" s="466"/>
      <c r="QDI276" s="466"/>
      <c r="QDJ276" s="466"/>
      <c r="QDK276" s="466"/>
      <c r="QDL276" s="466"/>
      <c r="QDM276" s="466"/>
      <c r="QDN276" s="466"/>
      <c r="QDO276" s="466"/>
      <c r="QDP276" s="466"/>
      <c r="QDQ276" s="466"/>
      <c r="QDR276" s="466"/>
      <c r="QDS276" s="466"/>
      <c r="QDT276" s="466"/>
      <c r="QDU276" s="466"/>
      <c r="QDV276" s="466"/>
      <c r="QDW276" s="466"/>
      <c r="QDX276" s="466"/>
      <c r="QDY276" s="466"/>
      <c r="QDZ276" s="466"/>
      <c r="QEA276" s="466"/>
      <c r="QEB276" s="466"/>
      <c r="QEC276" s="466"/>
      <c r="QED276" s="466"/>
      <c r="QEE276" s="466"/>
      <c r="QEF276" s="466"/>
      <c r="QEG276" s="466"/>
      <c r="QEH276" s="466"/>
      <c r="QEI276" s="466"/>
      <c r="QEJ276" s="466"/>
      <c r="QEK276" s="466"/>
      <c r="QEL276" s="466"/>
      <c r="QEM276" s="466"/>
      <c r="QEN276" s="466"/>
      <c r="QEO276" s="466"/>
      <c r="QEP276" s="466"/>
      <c r="QEQ276" s="466"/>
      <c r="QER276" s="466"/>
      <c r="QES276" s="466"/>
      <c r="QET276" s="466"/>
      <c r="QEU276" s="466"/>
      <c r="QEV276" s="466"/>
      <c r="QEW276" s="466"/>
      <c r="QEX276" s="466"/>
      <c r="QEY276" s="466"/>
      <c r="QEZ276" s="466"/>
      <c r="QFA276" s="466"/>
      <c r="QFB276" s="466"/>
      <c r="QFC276" s="466"/>
      <c r="QFD276" s="466"/>
      <c r="QFE276" s="466"/>
      <c r="QFF276" s="466"/>
      <c r="QFG276" s="466"/>
      <c r="QFH276" s="466"/>
      <c r="QFI276" s="466"/>
      <c r="QFJ276" s="466"/>
      <c r="QFK276" s="466"/>
      <c r="QFL276" s="466"/>
      <c r="QFM276" s="466"/>
      <c r="QFN276" s="466"/>
      <c r="QFO276" s="466"/>
      <c r="QFP276" s="466"/>
      <c r="QFQ276" s="466"/>
      <c r="QFR276" s="466"/>
      <c r="QFS276" s="466"/>
      <c r="QFT276" s="466"/>
      <c r="QFU276" s="466"/>
      <c r="QFV276" s="466"/>
      <c r="QFW276" s="466"/>
      <c r="QFX276" s="466"/>
      <c r="QFY276" s="466"/>
      <c r="QFZ276" s="466"/>
      <c r="QGA276" s="466"/>
      <c r="QGB276" s="466"/>
      <c r="QGC276" s="466"/>
      <c r="QGD276" s="466"/>
      <c r="QGE276" s="466"/>
      <c r="QGF276" s="466"/>
      <c r="QGG276" s="466"/>
      <c r="QGH276" s="466"/>
      <c r="QGI276" s="466"/>
      <c r="QGJ276" s="466"/>
      <c r="QGK276" s="466"/>
      <c r="QGL276" s="466"/>
      <c r="QGM276" s="466"/>
      <c r="QGN276" s="466"/>
      <c r="QGO276" s="466"/>
      <c r="QGP276" s="466"/>
      <c r="QGQ276" s="466"/>
      <c r="QGR276" s="466"/>
      <c r="QGS276" s="466"/>
      <c r="QGT276" s="466"/>
      <c r="QGU276" s="466"/>
      <c r="QGV276" s="466"/>
      <c r="QGW276" s="466"/>
      <c r="QGX276" s="466"/>
      <c r="QGY276" s="466"/>
      <c r="QGZ276" s="466"/>
      <c r="QHA276" s="466"/>
      <c r="QHB276" s="466"/>
      <c r="QHC276" s="466"/>
      <c r="QHD276" s="466"/>
      <c r="QHE276" s="466"/>
      <c r="QHF276" s="466"/>
      <c r="QHG276" s="466"/>
      <c r="QHH276" s="466"/>
      <c r="QHI276" s="466"/>
      <c r="QHJ276" s="466"/>
      <c r="QHK276" s="466"/>
      <c r="QHL276" s="466"/>
      <c r="QHM276" s="466"/>
      <c r="QHN276" s="466"/>
      <c r="QHO276" s="466"/>
      <c r="QHP276" s="466"/>
      <c r="QHQ276" s="466"/>
      <c r="QHR276" s="466"/>
      <c r="QHS276" s="466"/>
      <c r="QHT276" s="466"/>
      <c r="QHU276" s="466"/>
      <c r="QHV276" s="466"/>
      <c r="QHW276" s="466"/>
      <c r="QHX276" s="466"/>
      <c r="QHY276" s="466"/>
      <c r="QHZ276" s="466"/>
      <c r="QIA276" s="466"/>
      <c r="QIB276" s="466"/>
      <c r="QIC276" s="466"/>
      <c r="QID276" s="466"/>
      <c r="QIE276" s="466"/>
      <c r="QIF276" s="466"/>
      <c r="QIG276" s="466"/>
      <c r="QIH276" s="466"/>
      <c r="QII276" s="466"/>
      <c r="QIJ276" s="466"/>
      <c r="QIK276" s="466"/>
      <c r="QIL276" s="466"/>
      <c r="QIM276" s="466"/>
      <c r="QIN276" s="466"/>
      <c r="QIO276" s="466"/>
      <c r="QIP276" s="466"/>
      <c r="QIQ276" s="466"/>
      <c r="QIR276" s="466"/>
      <c r="QIS276" s="466"/>
      <c r="QIT276" s="466"/>
      <c r="QIU276" s="466"/>
      <c r="QIV276" s="466"/>
      <c r="QIW276" s="466"/>
      <c r="QIX276" s="466"/>
      <c r="QIY276" s="466"/>
      <c r="QIZ276" s="466"/>
      <c r="QJA276" s="466"/>
      <c r="QJB276" s="466"/>
      <c r="QJC276" s="466"/>
      <c r="QJD276" s="466"/>
      <c r="QJE276" s="466"/>
      <c r="QJF276" s="466"/>
      <c r="QJG276" s="466"/>
      <c r="QJH276" s="466"/>
      <c r="QJI276" s="466"/>
      <c r="QJJ276" s="466"/>
      <c r="QJK276" s="466"/>
      <c r="QJL276" s="466"/>
      <c r="QJM276" s="466"/>
      <c r="QJN276" s="466"/>
      <c r="QJO276" s="466"/>
      <c r="QJP276" s="466"/>
      <c r="QJQ276" s="466"/>
      <c r="QJR276" s="466"/>
      <c r="QJS276" s="466"/>
      <c r="QJT276" s="466"/>
      <c r="QJU276" s="466"/>
      <c r="QJV276" s="466"/>
      <c r="QJW276" s="466"/>
      <c r="QJX276" s="466"/>
      <c r="QJY276" s="466"/>
      <c r="QJZ276" s="466"/>
      <c r="QKA276" s="466"/>
      <c r="QKB276" s="466"/>
      <c r="QKC276" s="466"/>
      <c r="QKD276" s="466"/>
      <c r="QKE276" s="466"/>
      <c r="QKF276" s="466"/>
      <c r="QKG276" s="466"/>
      <c r="QKH276" s="466"/>
      <c r="QKI276" s="466"/>
      <c r="QKJ276" s="466"/>
      <c r="QKK276" s="466"/>
      <c r="QKL276" s="466"/>
      <c r="QKM276" s="466"/>
      <c r="QKN276" s="466"/>
      <c r="QKO276" s="466"/>
      <c r="QKP276" s="466"/>
      <c r="QKQ276" s="466"/>
      <c r="QKR276" s="466"/>
      <c r="QKS276" s="466"/>
      <c r="QKT276" s="466"/>
      <c r="QKU276" s="466"/>
      <c r="QKV276" s="466"/>
      <c r="QKW276" s="466"/>
      <c r="QKX276" s="466"/>
      <c r="QKY276" s="466"/>
      <c r="QKZ276" s="466"/>
      <c r="QLA276" s="466"/>
      <c r="QLB276" s="466"/>
      <c r="QLC276" s="466"/>
      <c r="QLD276" s="466"/>
      <c r="QLE276" s="466"/>
      <c r="QLF276" s="466"/>
      <c r="QLG276" s="466"/>
      <c r="QLH276" s="466"/>
      <c r="QLI276" s="466"/>
      <c r="QLJ276" s="466"/>
      <c r="QLK276" s="466"/>
      <c r="QLL276" s="466"/>
      <c r="QLM276" s="466"/>
      <c r="QLN276" s="466"/>
      <c r="QLO276" s="466"/>
      <c r="QLP276" s="466"/>
      <c r="QLQ276" s="466"/>
      <c r="QLR276" s="466"/>
      <c r="QLS276" s="466"/>
      <c r="QLT276" s="466"/>
      <c r="QLU276" s="466"/>
      <c r="QLV276" s="466"/>
      <c r="QLW276" s="466"/>
      <c r="QLX276" s="466"/>
      <c r="QLY276" s="466"/>
      <c r="QLZ276" s="466"/>
      <c r="QMA276" s="466"/>
      <c r="QMB276" s="466"/>
      <c r="QMC276" s="466"/>
      <c r="QMD276" s="466"/>
      <c r="QME276" s="466"/>
      <c r="QMF276" s="466"/>
      <c r="QMG276" s="466"/>
      <c r="QMH276" s="466"/>
      <c r="QMI276" s="466"/>
      <c r="QMJ276" s="466"/>
      <c r="QMK276" s="466"/>
      <c r="QML276" s="466"/>
      <c r="QMM276" s="466"/>
      <c r="QMN276" s="466"/>
      <c r="QMO276" s="466"/>
      <c r="QMP276" s="466"/>
      <c r="QMQ276" s="466"/>
      <c r="QMR276" s="466"/>
      <c r="QMS276" s="466"/>
      <c r="QMT276" s="466"/>
      <c r="QMU276" s="466"/>
      <c r="QMV276" s="466"/>
      <c r="QMW276" s="466"/>
      <c r="QMX276" s="466"/>
      <c r="QMY276" s="466"/>
      <c r="QMZ276" s="466"/>
      <c r="QNA276" s="466"/>
      <c r="QNB276" s="466"/>
      <c r="QNC276" s="466"/>
      <c r="QND276" s="466"/>
      <c r="QNE276" s="466"/>
      <c r="QNF276" s="466"/>
      <c r="QNG276" s="466"/>
      <c r="QNH276" s="466"/>
      <c r="QNI276" s="466"/>
      <c r="QNJ276" s="466"/>
      <c r="QNK276" s="466"/>
      <c r="QNL276" s="466"/>
      <c r="QNM276" s="466"/>
      <c r="QNN276" s="466"/>
      <c r="QNO276" s="466"/>
      <c r="QNP276" s="466"/>
      <c r="QNQ276" s="466"/>
      <c r="QNR276" s="466"/>
      <c r="QNS276" s="466"/>
      <c r="QNT276" s="466"/>
      <c r="QNU276" s="466"/>
      <c r="QNV276" s="466"/>
      <c r="QNW276" s="466"/>
      <c r="QNX276" s="466"/>
      <c r="QNY276" s="466"/>
      <c r="QNZ276" s="466"/>
      <c r="QOA276" s="466"/>
      <c r="QOB276" s="466"/>
      <c r="QOC276" s="466"/>
      <c r="QOD276" s="466"/>
      <c r="QOE276" s="466"/>
      <c r="QOF276" s="466"/>
      <c r="QOG276" s="466"/>
      <c r="QOH276" s="466"/>
      <c r="QOI276" s="466"/>
      <c r="QOJ276" s="466"/>
      <c r="QOK276" s="466"/>
      <c r="QOL276" s="466"/>
      <c r="QOM276" s="466"/>
      <c r="QON276" s="466"/>
      <c r="QOO276" s="466"/>
      <c r="QOP276" s="466"/>
      <c r="QOQ276" s="466"/>
      <c r="QOR276" s="466"/>
      <c r="QOS276" s="466"/>
      <c r="QOT276" s="466"/>
      <c r="QOU276" s="466"/>
      <c r="QOV276" s="466"/>
      <c r="QOW276" s="466"/>
      <c r="QOX276" s="466"/>
      <c r="QOY276" s="466"/>
      <c r="QOZ276" s="466"/>
      <c r="QPA276" s="466"/>
      <c r="QPB276" s="466"/>
      <c r="QPC276" s="466"/>
      <c r="QPD276" s="466"/>
      <c r="QPE276" s="466"/>
      <c r="QPF276" s="466"/>
      <c r="QPG276" s="466"/>
      <c r="QPH276" s="466"/>
      <c r="QPI276" s="466"/>
      <c r="QPJ276" s="466"/>
      <c r="QPK276" s="466"/>
      <c r="QPL276" s="466"/>
      <c r="QPM276" s="466"/>
      <c r="QPN276" s="466"/>
      <c r="QPO276" s="466"/>
      <c r="QPP276" s="466"/>
      <c r="QPQ276" s="466"/>
      <c r="QPR276" s="466"/>
      <c r="QPS276" s="466"/>
      <c r="QPT276" s="466"/>
      <c r="QPU276" s="466"/>
      <c r="QPV276" s="466"/>
      <c r="QPW276" s="466"/>
      <c r="QPX276" s="466"/>
      <c r="QPY276" s="466"/>
      <c r="QPZ276" s="466"/>
      <c r="QQA276" s="466"/>
      <c r="QQB276" s="466"/>
      <c r="QQC276" s="466"/>
      <c r="QQD276" s="466"/>
      <c r="QQE276" s="466"/>
      <c r="QQF276" s="466"/>
      <c r="QQG276" s="466"/>
      <c r="QQH276" s="466"/>
      <c r="QQI276" s="466"/>
      <c r="QQJ276" s="466"/>
      <c r="QQK276" s="466"/>
      <c r="QQL276" s="466"/>
      <c r="QQM276" s="466"/>
      <c r="QQN276" s="466"/>
      <c r="QQO276" s="466"/>
      <c r="QQP276" s="466"/>
      <c r="QQQ276" s="466"/>
      <c r="QQR276" s="466"/>
      <c r="QQS276" s="466"/>
      <c r="QQT276" s="466"/>
      <c r="QQU276" s="466"/>
      <c r="QQV276" s="466"/>
      <c r="QQW276" s="466"/>
      <c r="QQX276" s="466"/>
      <c r="QQY276" s="466"/>
      <c r="QQZ276" s="466"/>
      <c r="QRA276" s="466"/>
      <c r="QRB276" s="466"/>
      <c r="QRC276" s="466"/>
      <c r="QRD276" s="466"/>
      <c r="QRE276" s="466"/>
      <c r="QRF276" s="466"/>
      <c r="QRG276" s="466"/>
      <c r="QRH276" s="466"/>
      <c r="QRI276" s="466"/>
      <c r="QRJ276" s="466"/>
      <c r="QRK276" s="466"/>
      <c r="QRL276" s="466"/>
      <c r="QRM276" s="466"/>
      <c r="QRN276" s="466"/>
      <c r="QRO276" s="466"/>
      <c r="QRP276" s="466"/>
      <c r="QRQ276" s="466"/>
      <c r="QRR276" s="466"/>
      <c r="QRS276" s="466"/>
      <c r="QRT276" s="466"/>
      <c r="QRU276" s="466"/>
      <c r="QRV276" s="466"/>
      <c r="QRW276" s="466"/>
      <c r="QRX276" s="466"/>
      <c r="QRY276" s="466"/>
      <c r="QRZ276" s="466"/>
      <c r="QSA276" s="466"/>
      <c r="QSB276" s="466"/>
      <c r="QSC276" s="466"/>
      <c r="QSD276" s="466"/>
      <c r="QSE276" s="466"/>
      <c r="QSF276" s="466"/>
      <c r="QSG276" s="466"/>
      <c r="QSH276" s="466"/>
      <c r="QSI276" s="466"/>
      <c r="QSJ276" s="466"/>
      <c r="QSK276" s="466"/>
      <c r="QSL276" s="466"/>
      <c r="QSM276" s="466"/>
      <c r="QSN276" s="466"/>
      <c r="QSO276" s="466"/>
      <c r="QSP276" s="466"/>
      <c r="QSQ276" s="466"/>
      <c r="QSR276" s="466"/>
      <c r="QSS276" s="466"/>
      <c r="QST276" s="466"/>
      <c r="QSU276" s="466"/>
      <c r="QSV276" s="466"/>
      <c r="QSW276" s="466"/>
      <c r="QSX276" s="466"/>
      <c r="QSY276" s="466"/>
      <c r="QSZ276" s="466"/>
      <c r="QTA276" s="466"/>
      <c r="QTB276" s="466"/>
      <c r="QTC276" s="466"/>
      <c r="QTD276" s="466"/>
      <c r="QTE276" s="466"/>
      <c r="QTF276" s="466"/>
      <c r="QTG276" s="466"/>
      <c r="QTH276" s="466"/>
      <c r="QTI276" s="466"/>
      <c r="QTJ276" s="466"/>
      <c r="QTK276" s="466"/>
      <c r="QTL276" s="466"/>
      <c r="QTM276" s="466"/>
      <c r="QTN276" s="466"/>
      <c r="QTO276" s="466"/>
      <c r="QTP276" s="466"/>
      <c r="QTQ276" s="466"/>
      <c r="QTR276" s="466"/>
      <c r="QTS276" s="466"/>
      <c r="QTT276" s="466"/>
      <c r="QTU276" s="466"/>
      <c r="QTV276" s="466"/>
      <c r="QTW276" s="466"/>
      <c r="QTX276" s="466"/>
      <c r="QTY276" s="466"/>
      <c r="QTZ276" s="466"/>
      <c r="QUA276" s="466"/>
      <c r="QUB276" s="466"/>
      <c r="QUC276" s="466"/>
      <c r="QUD276" s="466"/>
      <c r="QUE276" s="466"/>
      <c r="QUF276" s="466"/>
      <c r="QUG276" s="466"/>
      <c r="QUH276" s="466"/>
      <c r="QUI276" s="466"/>
      <c r="QUJ276" s="466"/>
      <c r="QUK276" s="466"/>
      <c r="QUL276" s="466"/>
      <c r="QUM276" s="466"/>
      <c r="QUN276" s="466"/>
      <c r="QUO276" s="466"/>
      <c r="QUP276" s="466"/>
      <c r="QUQ276" s="466"/>
      <c r="QUR276" s="466"/>
      <c r="QUS276" s="466"/>
      <c r="QUT276" s="466"/>
      <c r="QUU276" s="466"/>
      <c r="QUV276" s="466"/>
      <c r="QUW276" s="466"/>
      <c r="QUX276" s="466"/>
      <c r="QUY276" s="466"/>
      <c r="QUZ276" s="466"/>
      <c r="QVA276" s="466"/>
      <c r="QVB276" s="466"/>
      <c r="QVC276" s="466"/>
      <c r="QVD276" s="466"/>
      <c r="QVE276" s="466"/>
      <c r="QVF276" s="466"/>
      <c r="QVG276" s="466"/>
      <c r="QVH276" s="466"/>
      <c r="QVI276" s="466"/>
      <c r="QVJ276" s="466"/>
      <c r="QVK276" s="466"/>
      <c r="QVL276" s="466"/>
      <c r="QVM276" s="466"/>
      <c r="QVN276" s="466"/>
      <c r="QVO276" s="466"/>
      <c r="QVP276" s="466"/>
      <c r="QVQ276" s="466"/>
      <c r="QVR276" s="466"/>
      <c r="QVS276" s="466"/>
      <c r="QVT276" s="466"/>
      <c r="QVU276" s="466"/>
      <c r="QVV276" s="466"/>
      <c r="QVW276" s="466"/>
      <c r="QVX276" s="466"/>
      <c r="QVY276" s="466"/>
      <c r="QVZ276" s="466"/>
      <c r="QWA276" s="466"/>
      <c r="QWB276" s="466"/>
      <c r="QWC276" s="466"/>
      <c r="QWD276" s="466"/>
      <c r="QWE276" s="466"/>
      <c r="QWF276" s="466"/>
      <c r="QWG276" s="466"/>
      <c r="QWH276" s="466"/>
      <c r="QWI276" s="466"/>
      <c r="QWJ276" s="466"/>
      <c r="QWK276" s="466"/>
      <c r="QWL276" s="466"/>
      <c r="QWM276" s="466"/>
      <c r="QWN276" s="466"/>
      <c r="QWO276" s="466"/>
      <c r="QWP276" s="466"/>
      <c r="QWQ276" s="466"/>
      <c r="QWR276" s="466"/>
      <c r="QWS276" s="466"/>
      <c r="QWT276" s="466"/>
      <c r="QWU276" s="466"/>
      <c r="QWV276" s="466"/>
      <c r="QWW276" s="466"/>
      <c r="QWX276" s="466"/>
      <c r="QWY276" s="466"/>
      <c r="QWZ276" s="466"/>
      <c r="QXA276" s="466"/>
      <c r="QXB276" s="466"/>
      <c r="QXC276" s="466"/>
      <c r="QXD276" s="466"/>
      <c r="QXE276" s="466"/>
      <c r="QXF276" s="466"/>
      <c r="QXG276" s="466"/>
      <c r="QXH276" s="466"/>
      <c r="QXI276" s="466"/>
      <c r="QXJ276" s="466"/>
      <c r="QXK276" s="466"/>
      <c r="QXL276" s="466"/>
      <c r="QXM276" s="466"/>
      <c r="QXN276" s="466"/>
      <c r="QXO276" s="466"/>
      <c r="QXP276" s="466"/>
      <c r="QXQ276" s="466"/>
      <c r="QXR276" s="466"/>
      <c r="QXS276" s="466"/>
      <c r="QXT276" s="466"/>
      <c r="QXU276" s="466"/>
      <c r="QXV276" s="466"/>
      <c r="QXW276" s="466"/>
      <c r="QXX276" s="466"/>
      <c r="QXY276" s="466"/>
      <c r="QXZ276" s="466"/>
      <c r="QYA276" s="466"/>
      <c r="QYB276" s="466"/>
      <c r="QYC276" s="466"/>
      <c r="QYD276" s="466"/>
      <c r="QYE276" s="466"/>
      <c r="QYF276" s="466"/>
      <c r="QYG276" s="466"/>
      <c r="QYH276" s="466"/>
      <c r="QYI276" s="466"/>
      <c r="QYJ276" s="466"/>
      <c r="QYK276" s="466"/>
      <c r="QYL276" s="466"/>
      <c r="QYM276" s="466"/>
      <c r="QYN276" s="466"/>
      <c r="QYO276" s="466"/>
      <c r="QYP276" s="466"/>
      <c r="QYQ276" s="466"/>
      <c r="QYR276" s="466"/>
      <c r="QYS276" s="466"/>
      <c r="QYT276" s="466"/>
      <c r="QYU276" s="466"/>
      <c r="QYV276" s="466"/>
      <c r="QYW276" s="466"/>
      <c r="QYX276" s="466"/>
      <c r="QYY276" s="466"/>
      <c r="QYZ276" s="466"/>
      <c r="QZA276" s="466"/>
      <c r="QZB276" s="466"/>
      <c r="QZC276" s="466"/>
      <c r="QZD276" s="466"/>
      <c r="QZE276" s="466"/>
      <c r="QZF276" s="466"/>
      <c r="QZG276" s="466"/>
      <c r="QZH276" s="466"/>
      <c r="QZI276" s="466"/>
      <c r="QZJ276" s="466"/>
      <c r="QZK276" s="466"/>
      <c r="QZL276" s="466"/>
      <c r="QZM276" s="466"/>
      <c r="QZN276" s="466"/>
      <c r="QZO276" s="466"/>
      <c r="QZP276" s="466"/>
      <c r="QZQ276" s="466"/>
      <c r="QZR276" s="466"/>
      <c r="QZS276" s="466"/>
      <c r="QZT276" s="466"/>
      <c r="QZU276" s="466"/>
      <c r="QZV276" s="466"/>
      <c r="QZW276" s="466"/>
      <c r="QZX276" s="466"/>
      <c r="QZY276" s="466"/>
      <c r="QZZ276" s="466"/>
      <c r="RAA276" s="466"/>
      <c r="RAB276" s="466"/>
      <c r="RAC276" s="466"/>
      <c r="RAD276" s="466"/>
      <c r="RAE276" s="466"/>
      <c r="RAF276" s="466"/>
      <c r="RAG276" s="466"/>
      <c r="RAH276" s="466"/>
      <c r="RAI276" s="466"/>
      <c r="RAJ276" s="466"/>
      <c r="RAK276" s="466"/>
      <c r="RAL276" s="466"/>
      <c r="RAM276" s="466"/>
      <c r="RAN276" s="466"/>
      <c r="RAO276" s="466"/>
      <c r="RAP276" s="466"/>
      <c r="RAQ276" s="466"/>
      <c r="RAR276" s="466"/>
      <c r="RAS276" s="466"/>
      <c r="RAT276" s="466"/>
      <c r="RAU276" s="466"/>
      <c r="RAV276" s="466"/>
      <c r="RAW276" s="466"/>
      <c r="RAX276" s="466"/>
      <c r="RAY276" s="466"/>
      <c r="RAZ276" s="466"/>
      <c r="RBA276" s="466"/>
      <c r="RBB276" s="466"/>
      <c r="RBC276" s="466"/>
      <c r="RBD276" s="466"/>
      <c r="RBE276" s="466"/>
      <c r="RBF276" s="466"/>
      <c r="RBG276" s="466"/>
      <c r="RBH276" s="466"/>
      <c r="RBI276" s="466"/>
      <c r="RBJ276" s="466"/>
      <c r="RBK276" s="466"/>
      <c r="RBL276" s="466"/>
      <c r="RBM276" s="466"/>
      <c r="RBN276" s="466"/>
      <c r="RBO276" s="466"/>
      <c r="RBP276" s="466"/>
      <c r="RBQ276" s="466"/>
      <c r="RBR276" s="466"/>
      <c r="RBS276" s="466"/>
      <c r="RBT276" s="466"/>
      <c r="RBU276" s="466"/>
      <c r="RBV276" s="466"/>
      <c r="RBW276" s="466"/>
      <c r="RBX276" s="466"/>
      <c r="RBY276" s="466"/>
      <c r="RBZ276" s="466"/>
      <c r="RCA276" s="466"/>
      <c r="RCB276" s="466"/>
      <c r="RCC276" s="466"/>
      <c r="RCD276" s="466"/>
      <c r="RCE276" s="466"/>
      <c r="RCF276" s="466"/>
      <c r="RCG276" s="466"/>
      <c r="RCH276" s="466"/>
      <c r="RCI276" s="466"/>
      <c r="RCJ276" s="466"/>
      <c r="RCK276" s="466"/>
      <c r="RCL276" s="466"/>
      <c r="RCM276" s="466"/>
      <c r="RCN276" s="466"/>
      <c r="RCO276" s="466"/>
      <c r="RCP276" s="466"/>
      <c r="RCQ276" s="466"/>
      <c r="RCR276" s="466"/>
      <c r="RCS276" s="466"/>
      <c r="RCT276" s="466"/>
      <c r="RCU276" s="466"/>
      <c r="RCV276" s="466"/>
      <c r="RCW276" s="466"/>
      <c r="RCX276" s="466"/>
      <c r="RCY276" s="466"/>
      <c r="RCZ276" s="466"/>
      <c r="RDA276" s="466"/>
      <c r="RDB276" s="466"/>
      <c r="RDC276" s="466"/>
      <c r="RDD276" s="466"/>
      <c r="RDE276" s="466"/>
      <c r="RDF276" s="466"/>
      <c r="RDG276" s="466"/>
      <c r="RDH276" s="466"/>
      <c r="RDI276" s="466"/>
      <c r="RDJ276" s="466"/>
      <c r="RDK276" s="466"/>
      <c r="RDL276" s="466"/>
      <c r="RDM276" s="466"/>
      <c r="RDN276" s="466"/>
      <c r="RDO276" s="466"/>
      <c r="RDP276" s="466"/>
      <c r="RDQ276" s="466"/>
      <c r="RDR276" s="466"/>
      <c r="RDS276" s="466"/>
      <c r="RDT276" s="466"/>
      <c r="RDU276" s="466"/>
      <c r="RDV276" s="466"/>
      <c r="RDW276" s="466"/>
      <c r="RDX276" s="466"/>
      <c r="RDY276" s="466"/>
      <c r="RDZ276" s="466"/>
      <c r="REA276" s="466"/>
      <c r="REB276" s="466"/>
      <c r="REC276" s="466"/>
      <c r="RED276" s="466"/>
      <c r="REE276" s="466"/>
      <c r="REF276" s="466"/>
      <c r="REG276" s="466"/>
      <c r="REH276" s="466"/>
      <c r="REI276" s="466"/>
      <c r="REJ276" s="466"/>
      <c r="REK276" s="466"/>
      <c r="REL276" s="466"/>
      <c r="REM276" s="466"/>
      <c r="REN276" s="466"/>
      <c r="REO276" s="466"/>
      <c r="REP276" s="466"/>
      <c r="REQ276" s="466"/>
      <c r="RER276" s="466"/>
      <c r="RES276" s="466"/>
      <c r="RET276" s="466"/>
      <c r="REU276" s="466"/>
      <c r="REV276" s="466"/>
      <c r="REW276" s="466"/>
      <c r="REX276" s="466"/>
      <c r="REY276" s="466"/>
      <c r="REZ276" s="466"/>
      <c r="RFA276" s="466"/>
      <c r="RFB276" s="466"/>
      <c r="RFC276" s="466"/>
      <c r="RFD276" s="466"/>
      <c r="RFE276" s="466"/>
      <c r="RFF276" s="466"/>
      <c r="RFG276" s="466"/>
      <c r="RFH276" s="466"/>
      <c r="RFI276" s="466"/>
      <c r="RFJ276" s="466"/>
      <c r="RFK276" s="466"/>
      <c r="RFL276" s="466"/>
      <c r="RFM276" s="466"/>
      <c r="RFN276" s="466"/>
      <c r="RFO276" s="466"/>
      <c r="RFP276" s="466"/>
      <c r="RFQ276" s="466"/>
      <c r="RFR276" s="466"/>
      <c r="RFS276" s="466"/>
      <c r="RFT276" s="466"/>
      <c r="RFU276" s="466"/>
      <c r="RFV276" s="466"/>
      <c r="RFW276" s="466"/>
      <c r="RFX276" s="466"/>
      <c r="RFY276" s="466"/>
      <c r="RFZ276" s="466"/>
      <c r="RGA276" s="466"/>
      <c r="RGB276" s="466"/>
      <c r="RGC276" s="466"/>
      <c r="RGD276" s="466"/>
      <c r="RGE276" s="466"/>
      <c r="RGF276" s="466"/>
      <c r="RGG276" s="466"/>
      <c r="RGH276" s="466"/>
      <c r="RGI276" s="466"/>
      <c r="RGJ276" s="466"/>
      <c r="RGK276" s="466"/>
      <c r="RGL276" s="466"/>
      <c r="RGM276" s="466"/>
      <c r="RGN276" s="466"/>
      <c r="RGO276" s="466"/>
      <c r="RGP276" s="466"/>
      <c r="RGQ276" s="466"/>
      <c r="RGR276" s="466"/>
      <c r="RGS276" s="466"/>
      <c r="RGT276" s="466"/>
      <c r="RGU276" s="466"/>
      <c r="RGV276" s="466"/>
      <c r="RGW276" s="466"/>
      <c r="RGX276" s="466"/>
      <c r="RGY276" s="466"/>
      <c r="RGZ276" s="466"/>
      <c r="RHA276" s="466"/>
      <c r="RHB276" s="466"/>
      <c r="RHC276" s="466"/>
      <c r="RHD276" s="466"/>
      <c r="RHE276" s="466"/>
      <c r="RHF276" s="466"/>
      <c r="RHG276" s="466"/>
      <c r="RHH276" s="466"/>
      <c r="RHI276" s="466"/>
      <c r="RHJ276" s="466"/>
      <c r="RHK276" s="466"/>
      <c r="RHL276" s="466"/>
      <c r="RHM276" s="466"/>
      <c r="RHN276" s="466"/>
      <c r="RHO276" s="466"/>
      <c r="RHP276" s="466"/>
      <c r="RHQ276" s="466"/>
      <c r="RHR276" s="466"/>
      <c r="RHS276" s="466"/>
      <c r="RHT276" s="466"/>
      <c r="RHU276" s="466"/>
      <c r="RHV276" s="466"/>
      <c r="RHW276" s="466"/>
      <c r="RHX276" s="466"/>
      <c r="RHY276" s="466"/>
      <c r="RHZ276" s="466"/>
      <c r="RIA276" s="466"/>
      <c r="RIB276" s="466"/>
      <c r="RIC276" s="466"/>
      <c r="RID276" s="466"/>
      <c r="RIE276" s="466"/>
      <c r="RIF276" s="466"/>
      <c r="RIG276" s="466"/>
      <c r="RIH276" s="466"/>
      <c r="RII276" s="466"/>
      <c r="RIJ276" s="466"/>
      <c r="RIK276" s="466"/>
      <c r="RIL276" s="466"/>
      <c r="RIM276" s="466"/>
      <c r="RIN276" s="466"/>
      <c r="RIO276" s="466"/>
      <c r="RIP276" s="466"/>
      <c r="RIQ276" s="466"/>
      <c r="RIR276" s="466"/>
      <c r="RIS276" s="466"/>
      <c r="RIT276" s="466"/>
      <c r="RIU276" s="466"/>
      <c r="RIV276" s="466"/>
      <c r="RIW276" s="466"/>
      <c r="RIX276" s="466"/>
      <c r="RIY276" s="466"/>
      <c r="RIZ276" s="466"/>
      <c r="RJA276" s="466"/>
      <c r="RJB276" s="466"/>
      <c r="RJC276" s="466"/>
      <c r="RJD276" s="466"/>
      <c r="RJE276" s="466"/>
      <c r="RJF276" s="466"/>
      <c r="RJG276" s="466"/>
      <c r="RJH276" s="466"/>
      <c r="RJI276" s="466"/>
      <c r="RJJ276" s="466"/>
      <c r="RJK276" s="466"/>
      <c r="RJL276" s="466"/>
      <c r="RJM276" s="466"/>
      <c r="RJN276" s="466"/>
      <c r="RJO276" s="466"/>
      <c r="RJP276" s="466"/>
      <c r="RJQ276" s="466"/>
      <c r="RJR276" s="466"/>
      <c r="RJS276" s="466"/>
      <c r="RJT276" s="466"/>
      <c r="RJU276" s="466"/>
      <c r="RJV276" s="466"/>
      <c r="RJW276" s="466"/>
      <c r="RJX276" s="466"/>
      <c r="RJY276" s="466"/>
      <c r="RJZ276" s="466"/>
      <c r="RKA276" s="466"/>
      <c r="RKB276" s="466"/>
      <c r="RKC276" s="466"/>
      <c r="RKD276" s="466"/>
      <c r="RKE276" s="466"/>
      <c r="RKF276" s="466"/>
      <c r="RKG276" s="466"/>
      <c r="RKH276" s="466"/>
      <c r="RKI276" s="466"/>
      <c r="RKJ276" s="466"/>
      <c r="RKK276" s="466"/>
      <c r="RKL276" s="466"/>
      <c r="RKM276" s="466"/>
      <c r="RKN276" s="466"/>
      <c r="RKO276" s="466"/>
      <c r="RKP276" s="466"/>
      <c r="RKQ276" s="466"/>
      <c r="RKR276" s="466"/>
      <c r="RKS276" s="466"/>
      <c r="RKT276" s="466"/>
      <c r="RKU276" s="466"/>
      <c r="RKV276" s="466"/>
      <c r="RKW276" s="466"/>
      <c r="RKX276" s="466"/>
      <c r="RKY276" s="466"/>
      <c r="RKZ276" s="466"/>
      <c r="RLA276" s="466"/>
      <c r="RLB276" s="466"/>
      <c r="RLC276" s="466"/>
      <c r="RLD276" s="466"/>
      <c r="RLE276" s="466"/>
      <c r="RLF276" s="466"/>
      <c r="RLG276" s="466"/>
      <c r="RLH276" s="466"/>
      <c r="RLI276" s="466"/>
      <c r="RLJ276" s="466"/>
      <c r="RLK276" s="466"/>
      <c r="RLL276" s="466"/>
      <c r="RLM276" s="466"/>
      <c r="RLN276" s="466"/>
      <c r="RLO276" s="466"/>
      <c r="RLP276" s="466"/>
      <c r="RLQ276" s="466"/>
      <c r="RLR276" s="466"/>
      <c r="RLS276" s="466"/>
      <c r="RLT276" s="466"/>
      <c r="RLU276" s="466"/>
      <c r="RLV276" s="466"/>
      <c r="RLW276" s="466"/>
      <c r="RLX276" s="466"/>
      <c r="RLY276" s="466"/>
      <c r="RLZ276" s="466"/>
      <c r="RMA276" s="466"/>
      <c r="RMB276" s="466"/>
      <c r="RMC276" s="466"/>
      <c r="RMD276" s="466"/>
      <c r="RME276" s="466"/>
      <c r="RMF276" s="466"/>
      <c r="RMG276" s="466"/>
      <c r="RMH276" s="466"/>
      <c r="RMI276" s="466"/>
      <c r="RMJ276" s="466"/>
      <c r="RMK276" s="466"/>
      <c r="RML276" s="466"/>
      <c r="RMM276" s="466"/>
      <c r="RMN276" s="466"/>
      <c r="RMO276" s="466"/>
      <c r="RMP276" s="466"/>
      <c r="RMQ276" s="466"/>
      <c r="RMR276" s="466"/>
      <c r="RMS276" s="466"/>
      <c r="RMT276" s="466"/>
      <c r="RMU276" s="466"/>
      <c r="RMV276" s="466"/>
      <c r="RMW276" s="466"/>
      <c r="RMX276" s="466"/>
      <c r="RMY276" s="466"/>
      <c r="RMZ276" s="466"/>
      <c r="RNA276" s="466"/>
      <c r="RNB276" s="466"/>
      <c r="RNC276" s="466"/>
      <c r="RND276" s="466"/>
      <c r="RNE276" s="466"/>
      <c r="RNF276" s="466"/>
      <c r="RNG276" s="466"/>
      <c r="RNH276" s="466"/>
      <c r="RNI276" s="466"/>
      <c r="RNJ276" s="466"/>
      <c r="RNK276" s="466"/>
      <c r="RNL276" s="466"/>
      <c r="RNM276" s="466"/>
      <c r="RNN276" s="466"/>
      <c r="RNO276" s="466"/>
      <c r="RNP276" s="466"/>
      <c r="RNQ276" s="466"/>
      <c r="RNR276" s="466"/>
      <c r="RNS276" s="466"/>
      <c r="RNT276" s="466"/>
      <c r="RNU276" s="466"/>
      <c r="RNV276" s="466"/>
      <c r="RNW276" s="466"/>
      <c r="RNX276" s="466"/>
      <c r="RNY276" s="466"/>
      <c r="RNZ276" s="466"/>
      <c r="ROA276" s="466"/>
      <c r="ROB276" s="466"/>
      <c r="ROC276" s="466"/>
      <c r="ROD276" s="466"/>
      <c r="ROE276" s="466"/>
      <c r="ROF276" s="466"/>
      <c r="ROG276" s="466"/>
      <c r="ROH276" s="466"/>
      <c r="ROI276" s="466"/>
      <c r="ROJ276" s="466"/>
      <c r="ROK276" s="466"/>
      <c r="ROL276" s="466"/>
      <c r="ROM276" s="466"/>
      <c r="RON276" s="466"/>
      <c r="ROO276" s="466"/>
      <c r="ROP276" s="466"/>
      <c r="ROQ276" s="466"/>
      <c r="ROR276" s="466"/>
      <c r="ROS276" s="466"/>
      <c r="ROT276" s="466"/>
      <c r="ROU276" s="466"/>
      <c r="ROV276" s="466"/>
      <c r="ROW276" s="466"/>
      <c r="ROX276" s="466"/>
      <c r="ROY276" s="466"/>
      <c r="ROZ276" s="466"/>
      <c r="RPA276" s="466"/>
      <c r="RPB276" s="466"/>
      <c r="RPC276" s="466"/>
      <c r="RPD276" s="466"/>
      <c r="RPE276" s="466"/>
      <c r="RPF276" s="466"/>
      <c r="RPG276" s="466"/>
      <c r="RPH276" s="466"/>
      <c r="RPI276" s="466"/>
      <c r="RPJ276" s="466"/>
      <c r="RPK276" s="466"/>
      <c r="RPL276" s="466"/>
      <c r="RPM276" s="466"/>
      <c r="RPN276" s="466"/>
      <c r="RPO276" s="466"/>
      <c r="RPP276" s="466"/>
      <c r="RPQ276" s="466"/>
      <c r="RPR276" s="466"/>
      <c r="RPS276" s="466"/>
      <c r="RPT276" s="466"/>
      <c r="RPU276" s="466"/>
      <c r="RPV276" s="466"/>
      <c r="RPW276" s="466"/>
      <c r="RPX276" s="466"/>
      <c r="RPY276" s="466"/>
      <c r="RPZ276" s="466"/>
      <c r="RQA276" s="466"/>
      <c r="RQB276" s="466"/>
      <c r="RQC276" s="466"/>
      <c r="RQD276" s="466"/>
      <c r="RQE276" s="466"/>
      <c r="RQF276" s="466"/>
      <c r="RQG276" s="466"/>
      <c r="RQH276" s="466"/>
      <c r="RQI276" s="466"/>
      <c r="RQJ276" s="466"/>
      <c r="RQK276" s="466"/>
      <c r="RQL276" s="466"/>
      <c r="RQM276" s="466"/>
      <c r="RQN276" s="466"/>
      <c r="RQO276" s="466"/>
      <c r="RQP276" s="466"/>
      <c r="RQQ276" s="466"/>
      <c r="RQR276" s="466"/>
      <c r="RQS276" s="466"/>
      <c r="RQT276" s="466"/>
      <c r="RQU276" s="466"/>
      <c r="RQV276" s="466"/>
      <c r="RQW276" s="466"/>
      <c r="RQX276" s="466"/>
      <c r="RQY276" s="466"/>
      <c r="RQZ276" s="466"/>
      <c r="RRA276" s="466"/>
      <c r="RRB276" s="466"/>
      <c r="RRC276" s="466"/>
      <c r="RRD276" s="466"/>
      <c r="RRE276" s="466"/>
      <c r="RRF276" s="466"/>
      <c r="RRG276" s="466"/>
      <c r="RRH276" s="466"/>
      <c r="RRI276" s="466"/>
      <c r="RRJ276" s="466"/>
      <c r="RRK276" s="466"/>
      <c r="RRL276" s="466"/>
      <c r="RRM276" s="466"/>
      <c r="RRN276" s="466"/>
      <c r="RRO276" s="466"/>
      <c r="RRP276" s="466"/>
      <c r="RRQ276" s="466"/>
      <c r="RRR276" s="466"/>
      <c r="RRS276" s="466"/>
      <c r="RRT276" s="466"/>
      <c r="RRU276" s="466"/>
      <c r="RRV276" s="466"/>
      <c r="RRW276" s="466"/>
      <c r="RRX276" s="466"/>
      <c r="RRY276" s="466"/>
      <c r="RRZ276" s="466"/>
      <c r="RSA276" s="466"/>
      <c r="RSB276" s="466"/>
      <c r="RSC276" s="466"/>
      <c r="RSD276" s="466"/>
      <c r="RSE276" s="466"/>
      <c r="RSF276" s="466"/>
      <c r="RSG276" s="466"/>
      <c r="RSH276" s="466"/>
      <c r="RSI276" s="466"/>
      <c r="RSJ276" s="466"/>
      <c r="RSK276" s="466"/>
      <c r="RSL276" s="466"/>
      <c r="RSM276" s="466"/>
      <c r="RSN276" s="466"/>
      <c r="RSO276" s="466"/>
      <c r="RSP276" s="466"/>
      <c r="RSQ276" s="466"/>
      <c r="RSR276" s="466"/>
      <c r="RSS276" s="466"/>
      <c r="RST276" s="466"/>
      <c r="RSU276" s="466"/>
      <c r="RSV276" s="466"/>
      <c r="RSW276" s="466"/>
      <c r="RSX276" s="466"/>
      <c r="RSY276" s="466"/>
      <c r="RSZ276" s="466"/>
      <c r="RTA276" s="466"/>
      <c r="RTB276" s="466"/>
      <c r="RTC276" s="466"/>
      <c r="RTD276" s="466"/>
      <c r="RTE276" s="466"/>
      <c r="RTF276" s="466"/>
      <c r="RTG276" s="466"/>
      <c r="RTH276" s="466"/>
      <c r="RTI276" s="466"/>
      <c r="RTJ276" s="466"/>
      <c r="RTK276" s="466"/>
      <c r="RTL276" s="466"/>
      <c r="RTM276" s="466"/>
      <c r="RTN276" s="466"/>
      <c r="RTO276" s="466"/>
      <c r="RTP276" s="466"/>
      <c r="RTQ276" s="466"/>
      <c r="RTR276" s="466"/>
      <c r="RTS276" s="466"/>
      <c r="RTT276" s="466"/>
      <c r="RTU276" s="466"/>
      <c r="RTV276" s="466"/>
      <c r="RTW276" s="466"/>
      <c r="RTX276" s="466"/>
      <c r="RTY276" s="466"/>
      <c r="RTZ276" s="466"/>
      <c r="RUA276" s="466"/>
      <c r="RUB276" s="466"/>
      <c r="RUC276" s="466"/>
      <c r="RUD276" s="466"/>
      <c r="RUE276" s="466"/>
      <c r="RUF276" s="466"/>
      <c r="RUG276" s="466"/>
      <c r="RUH276" s="466"/>
      <c r="RUI276" s="466"/>
      <c r="RUJ276" s="466"/>
      <c r="RUK276" s="466"/>
      <c r="RUL276" s="466"/>
      <c r="RUM276" s="466"/>
      <c r="RUN276" s="466"/>
      <c r="RUO276" s="466"/>
      <c r="RUP276" s="466"/>
      <c r="RUQ276" s="466"/>
      <c r="RUR276" s="466"/>
      <c r="RUS276" s="466"/>
      <c r="RUT276" s="466"/>
      <c r="RUU276" s="466"/>
      <c r="RUV276" s="466"/>
      <c r="RUW276" s="466"/>
      <c r="RUX276" s="466"/>
      <c r="RUY276" s="466"/>
      <c r="RUZ276" s="466"/>
      <c r="RVA276" s="466"/>
      <c r="RVB276" s="466"/>
      <c r="RVC276" s="466"/>
      <c r="RVD276" s="466"/>
      <c r="RVE276" s="466"/>
      <c r="RVF276" s="466"/>
      <c r="RVG276" s="466"/>
      <c r="RVH276" s="466"/>
      <c r="RVI276" s="466"/>
      <c r="RVJ276" s="466"/>
      <c r="RVK276" s="466"/>
      <c r="RVL276" s="466"/>
      <c r="RVM276" s="466"/>
      <c r="RVN276" s="466"/>
      <c r="RVO276" s="466"/>
      <c r="RVP276" s="466"/>
      <c r="RVQ276" s="466"/>
      <c r="RVR276" s="466"/>
      <c r="RVS276" s="466"/>
      <c r="RVT276" s="466"/>
      <c r="RVU276" s="466"/>
      <c r="RVV276" s="466"/>
      <c r="RVW276" s="466"/>
      <c r="RVX276" s="466"/>
      <c r="RVY276" s="466"/>
      <c r="RVZ276" s="466"/>
      <c r="RWA276" s="466"/>
      <c r="RWB276" s="466"/>
      <c r="RWC276" s="466"/>
      <c r="RWD276" s="466"/>
      <c r="RWE276" s="466"/>
      <c r="RWF276" s="466"/>
      <c r="RWG276" s="466"/>
      <c r="RWH276" s="466"/>
      <c r="RWI276" s="466"/>
      <c r="RWJ276" s="466"/>
      <c r="RWK276" s="466"/>
      <c r="RWL276" s="466"/>
      <c r="RWM276" s="466"/>
      <c r="RWN276" s="466"/>
      <c r="RWO276" s="466"/>
      <c r="RWP276" s="466"/>
      <c r="RWQ276" s="466"/>
      <c r="RWR276" s="466"/>
      <c r="RWS276" s="466"/>
      <c r="RWT276" s="466"/>
      <c r="RWU276" s="466"/>
      <c r="RWV276" s="466"/>
      <c r="RWW276" s="466"/>
      <c r="RWX276" s="466"/>
      <c r="RWY276" s="466"/>
      <c r="RWZ276" s="466"/>
      <c r="RXA276" s="466"/>
      <c r="RXB276" s="466"/>
      <c r="RXC276" s="466"/>
      <c r="RXD276" s="466"/>
      <c r="RXE276" s="466"/>
      <c r="RXF276" s="466"/>
      <c r="RXG276" s="466"/>
      <c r="RXH276" s="466"/>
      <c r="RXI276" s="466"/>
      <c r="RXJ276" s="466"/>
      <c r="RXK276" s="466"/>
      <c r="RXL276" s="466"/>
      <c r="RXM276" s="466"/>
      <c r="RXN276" s="466"/>
      <c r="RXO276" s="466"/>
      <c r="RXP276" s="466"/>
      <c r="RXQ276" s="466"/>
      <c r="RXR276" s="466"/>
      <c r="RXS276" s="466"/>
      <c r="RXT276" s="466"/>
      <c r="RXU276" s="466"/>
      <c r="RXV276" s="466"/>
      <c r="RXW276" s="466"/>
      <c r="RXX276" s="466"/>
      <c r="RXY276" s="466"/>
      <c r="RXZ276" s="466"/>
      <c r="RYA276" s="466"/>
      <c r="RYB276" s="466"/>
      <c r="RYC276" s="466"/>
      <c r="RYD276" s="466"/>
      <c r="RYE276" s="466"/>
      <c r="RYF276" s="466"/>
      <c r="RYG276" s="466"/>
      <c r="RYH276" s="466"/>
      <c r="RYI276" s="466"/>
      <c r="RYJ276" s="466"/>
      <c r="RYK276" s="466"/>
      <c r="RYL276" s="466"/>
      <c r="RYM276" s="466"/>
      <c r="RYN276" s="466"/>
      <c r="RYO276" s="466"/>
      <c r="RYP276" s="466"/>
      <c r="RYQ276" s="466"/>
      <c r="RYR276" s="466"/>
      <c r="RYS276" s="466"/>
      <c r="RYT276" s="466"/>
      <c r="RYU276" s="466"/>
      <c r="RYV276" s="466"/>
      <c r="RYW276" s="466"/>
      <c r="RYX276" s="466"/>
      <c r="RYY276" s="466"/>
      <c r="RYZ276" s="466"/>
      <c r="RZA276" s="466"/>
      <c r="RZB276" s="466"/>
      <c r="RZC276" s="466"/>
      <c r="RZD276" s="466"/>
      <c r="RZE276" s="466"/>
      <c r="RZF276" s="466"/>
      <c r="RZG276" s="466"/>
      <c r="RZH276" s="466"/>
      <c r="RZI276" s="466"/>
      <c r="RZJ276" s="466"/>
      <c r="RZK276" s="466"/>
      <c r="RZL276" s="466"/>
      <c r="RZM276" s="466"/>
      <c r="RZN276" s="466"/>
      <c r="RZO276" s="466"/>
      <c r="RZP276" s="466"/>
      <c r="RZQ276" s="466"/>
      <c r="RZR276" s="466"/>
      <c r="RZS276" s="466"/>
      <c r="RZT276" s="466"/>
      <c r="RZU276" s="466"/>
      <c r="RZV276" s="466"/>
      <c r="RZW276" s="466"/>
      <c r="RZX276" s="466"/>
      <c r="RZY276" s="466"/>
      <c r="RZZ276" s="466"/>
      <c r="SAA276" s="466"/>
      <c r="SAB276" s="466"/>
      <c r="SAC276" s="466"/>
      <c r="SAD276" s="466"/>
      <c r="SAE276" s="466"/>
      <c r="SAF276" s="466"/>
      <c r="SAG276" s="466"/>
      <c r="SAH276" s="466"/>
      <c r="SAI276" s="466"/>
      <c r="SAJ276" s="466"/>
      <c r="SAK276" s="466"/>
      <c r="SAL276" s="466"/>
      <c r="SAM276" s="466"/>
      <c r="SAN276" s="466"/>
      <c r="SAO276" s="466"/>
      <c r="SAP276" s="466"/>
      <c r="SAQ276" s="466"/>
      <c r="SAR276" s="466"/>
      <c r="SAS276" s="466"/>
      <c r="SAT276" s="466"/>
      <c r="SAU276" s="466"/>
      <c r="SAV276" s="466"/>
      <c r="SAW276" s="466"/>
      <c r="SAX276" s="466"/>
      <c r="SAY276" s="466"/>
      <c r="SAZ276" s="466"/>
      <c r="SBA276" s="466"/>
      <c r="SBB276" s="466"/>
      <c r="SBC276" s="466"/>
      <c r="SBD276" s="466"/>
      <c r="SBE276" s="466"/>
      <c r="SBF276" s="466"/>
      <c r="SBG276" s="466"/>
      <c r="SBH276" s="466"/>
      <c r="SBI276" s="466"/>
      <c r="SBJ276" s="466"/>
      <c r="SBK276" s="466"/>
      <c r="SBL276" s="466"/>
      <c r="SBM276" s="466"/>
      <c r="SBN276" s="466"/>
      <c r="SBO276" s="466"/>
      <c r="SBP276" s="466"/>
      <c r="SBQ276" s="466"/>
      <c r="SBR276" s="466"/>
      <c r="SBS276" s="466"/>
      <c r="SBT276" s="466"/>
      <c r="SBU276" s="466"/>
      <c r="SBV276" s="466"/>
      <c r="SBW276" s="466"/>
      <c r="SBX276" s="466"/>
      <c r="SBY276" s="466"/>
      <c r="SBZ276" s="466"/>
      <c r="SCA276" s="466"/>
      <c r="SCB276" s="466"/>
      <c r="SCC276" s="466"/>
      <c r="SCD276" s="466"/>
      <c r="SCE276" s="466"/>
      <c r="SCF276" s="466"/>
      <c r="SCG276" s="466"/>
      <c r="SCH276" s="466"/>
      <c r="SCI276" s="466"/>
      <c r="SCJ276" s="466"/>
      <c r="SCK276" s="466"/>
      <c r="SCL276" s="466"/>
      <c r="SCM276" s="466"/>
      <c r="SCN276" s="466"/>
      <c r="SCO276" s="466"/>
      <c r="SCP276" s="466"/>
      <c r="SCQ276" s="466"/>
      <c r="SCR276" s="466"/>
      <c r="SCS276" s="466"/>
      <c r="SCT276" s="466"/>
      <c r="SCU276" s="466"/>
      <c r="SCV276" s="466"/>
      <c r="SCW276" s="466"/>
      <c r="SCX276" s="466"/>
      <c r="SCY276" s="466"/>
      <c r="SCZ276" s="466"/>
      <c r="SDA276" s="466"/>
      <c r="SDB276" s="466"/>
      <c r="SDC276" s="466"/>
      <c r="SDD276" s="466"/>
      <c r="SDE276" s="466"/>
      <c r="SDF276" s="466"/>
      <c r="SDG276" s="466"/>
      <c r="SDH276" s="466"/>
      <c r="SDI276" s="466"/>
      <c r="SDJ276" s="466"/>
      <c r="SDK276" s="466"/>
      <c r="SDL276" s="466"/>
      <c r="SDM276" s="466"/>
      <c r="SDN276" s="466"/>
      <c r="SDO276" s="466"/>
      <c r="SDP276" s="466"/>
      <c r="SDQ276" s="466"/>
      <c r="SDR276" s="466"/>
      <c r="SDS276" s="466"/>
      <c r="SDT276" s="466"/>
      <c r="SDU276" s="466"/>
      <c r="SDV276" s="466"/>
      <c r="SDW276" s="466"/>
      <c r="SDX276" s="466"/>
      <c r="SDY276" s="466"/>
      <c r="SDZ276" s="466"/>
      <c r="SEA276" s="466"/>
      <c r="SEB276" s="466"/>
      <c r="SEC276" s="466"/>
      <c r="SED276" s="466"/>
      <c r="SEE276" s="466"/>
      <c r="SEF276" s="466"/>
      <c r="SEG276" s="466"/>
      <c r="SEH276" s="466"/>
      <c r="SEI276" s="466"/>
      <c r="SEJ276" s="466"/>
      <c r="SEK276" s="466"/>
      <c r="SEL276" s="466"/>
      <c r="SEM276" s="466"/>
      <c r="SEN276" s="466"/>
      <c r="SEO276" s="466"/>
      <c r="SEP276" s="466"/>
      <c r="SEQ276" s="466"/>
      <c r="SER276" s="466"/>
      <c r="SES276" s="466"/>
      <c r="SET276" s="466"/>
      <c r="SEU276" s="466"/>
      <c r="SEV276" s="466"/>
      <c r="SEW276" s="466"/>
      <c r="SEX276" s="466"/>
      <c r="SEY276" s="466"/>
      <c r="SEZ276" s="466"/>
      <c r="SFA276" s="466"/>
      <c r="SFB276" s="466"/>
      <c r="SFC276" s="466"/>
      <c r="SFD276" s="466"/>
      <c r="SFE276" s="466"/>
      <c r="SFF276" s="466"/>
      <c r="SFG276" s="466"/>
      <c r="SFH276" s="466"/>
      <c r="SFI276" s="466"/>
      <c r="SFJ276" s="466"/>
      <c r="SFK276" s="466"/>
      <c r="SFL276" s="466"/>
      <c r="SFM276" s="466"/>
      <c r="SFN276" s="466"/>
      <c r="SFO276" s="466"/>
      <c r="SFP276" s="466"/>
      <c r="SFQ276" s="466"/>
      <c r="SFR276" s="466"/>
      <c r="SFS276" s="466"/>
      <c r="SFT276" s="466"/>
      <c r="SFU276" s="466"/>
      <c r="SFV276" s="466"/>
      <c r="SFW276" s="466"/>
      <c r="SFX276" s="466"/>
      <c r="SFY276" s="466"/>
      <c r="SFZ276" s="466"/>
      <c r="SGA276" s="466"/>
      <c r="SGB276" s="466"/>
      <c r="SGC276" s="466"/>
      <c r="SGD276" s="466"/>
      <c r="SGE276" s="466"/>
      <c r="SGF276" s="466"/>
      <c r="SGG276" s="466"/>
      <c r="SGH276" s="466"/>
      <c r="SGI276" s="466"/>
      <c r="SGJ276" s="466"/>
      <c r="SGK276" s="466"/>
      <c r="SGL276" s="466"/>
      <c r="SGM276" s="466"/>
      <c r="SGN276" s="466"/>
      <c r="SGO276" s="466"/>
      <c r="SGP276" s="466"/>
      <c r="SGQ276" s="466"/>
      <c r="SGR276" s="466"/>
      <c r="SGS276" s="466"/>
      <c r="SGT276" s="466"/>
      <c r="SGU276" s="466"/>
      <c r="SGV276" s="466"/>
      <c r="SGW276" s="466"/>
      <c r="SGX276" s="466"/>
      <c r="SGY276" s="466"/>
      <c r="SGZ276" s="466"/>
      <c r="SHA276" s="466"/>
      <c r="SHB276" s="466"/>
      <c r="SHC276" s="466"/>
      <c r="SHD276" s="466"/>
      <c r="SHE276" s="466"/>
      <c r="SHF276" s="466"/>
      <c r="SHG276" s="466"/>
      <c r="SHH276" s="466"/>
      <c r="SHI276" s="466"/>
      <c r="SHJ276" s="466"/>
      <c r="SHK276" s="466"/>
      <c r="SHL276" s="466"/>
      <c r="SHM276" s="466"/>
      <c r="SHN276" s="466"/>
      <c r="SHO276" s="466"/>
      <c r="SHP276" s="466"/>
      <c r="SHQ276" s="466"/>
      <c r="SHR276" s="466"/>
      <c r="SHS276" s="466"/>
      <c r="SHT276" s="466"/>
      <c r="SHU276" s="466"/>
      <c r="SHV276" s="466"/>
      <c r="SHW276" s="466"/>
      <c r="SHX276" s="466"/>
      <c r="SHY276" s="466"/>
      <c r="SHZ276" s="466"/>
      <c r="SIA276" s="466"/>
      <c r="SIB276" s="466"/>
      <c r="SIC276" s="466"/>
      <c r="SID276" s="466"/>
      <c r="SIE276" s="466"/>
      <c r="SIF276" s="466"/>
      <c r="SIG276" s="466"/>
      <c r="SIH276" s="466"/>
      <c r="SII276" s="466"/>
      <c r="SIJ276" s="466"/>
      <c r="SIK276" s="466"/>
      <c r="SIL276" s="466"/>
      <c r="SIM276" s="466"/>
      <c r="SIN276" s="466"/>
      <c r="SIO276" s="466"/>
      <c r="SIP276" s="466"/>
      <c r="SIQ276" s="466"/>
      <c r="SIR276" s="466"/>
      <c r="SIS276" s="466"/>
      <c r="SIT276" s="466"/>
      <c r="SIU276" s="466"/>
      <c r="SIV276" s="466"/>
      <c r="SIW276" s="466"/>
      <c r="SIX276" s="466"/>
      <c r="SIY276" s="466"/>
      <c r="SIZ276" s="466"/>
      <c r="SJA276" s="466"/>
      <c r="SJB276" s="466"/>
      <c r="SJC276" s="466"/>
      <c r="SJD276" s="466"/>
      <c r="SJE276" s="466"/>
      <c r="SJF276" s="466"/>
      <c r="SJG276" s="466"/>
      <c r="SJH276" s="466"/>
      <c r="SJI276" s="466"/>
      <c r="SJJ276" s="466"/>
      <c r="SJK276" s="466"/>
      <c r="SJL276" s="466"/>
      <c r="SJM276" s="466"/>
      <c r="SJN276" s="466"/>
      <c r="SJO276" s="466"/>
      <c r="SJP276" s="466"/>
      <c r="SJQ276" s="466"/>
      <c r="SJR276" s="466"/>
      <c r="SJS276" s="466"/>
      <c r="SJT276" s="466"/>
      <c r="SJU276" s="466"/>
      <c r="SJV276" s="466"/>
      <c r="SJW276" s="466"/>
      <c r="SJX276" s="466"/>
      <c r="SJY276" s="466"/>
      <c r="SJZ276" s="466"/>
      <c r="SKA276" s="466"/>
      <c r="SKB276" s="466"/>
      <c r="SKC276" s="466"/>
      <c r="SKD276" s="466"/>
      <c r="SKE276" s="466"/>
      <c r="SKF276" s="466"/>
      <c r="SKG276" s="466"/>
      <c r="SKH276" s="466"/>
      <c r="SKI276" s="466"/>
      <c r="SKJ276" s="466"/>
      <c r="SKK276" s="466"/>
      <c r="SKL276" s="466"/>
      <c r="SKM276" s="466"/>
      <c r="SKN276" s="466"/>
      <c r="SKO276" s="466"/>
      <c r="SKP276" s="466"/>
      <c r="SKQ276" s="466"/>
      <c r="SKR276" s="466"/>
      <c r="SKS276" s="466"/>
      <c r="SKT276" s="466"/>
      <c r="SKU276" s="466"/>
      <c r="SKV276" s="466"/>
      <c r="SKW276" s="466"/>
      <c r="SKX276" s="466"/>
      <c r="SKY276" s="466"/>
      <c r="SKZ276" s="466"/>
      <c r="SLA276" s="466"/>
      <c r="SLB276" s="466"/>
      <c r="SLC276" s="466"/>
      <c r="SLD276" s="466"/>
      <c r="SLE276" s="466"/>
      <c r="SLF276" s="466"/>
      <c r="SLG276" s="466"/>
      <c r="SLH276" s="466"/>
      <c r="SLI276" s="466"/>
      <c r="SLJ276" s="466"/>
      <c r="SLK276" s="466"/>
      <c r="SLL276" s="466"/>
      <c r="SLM276" s="466"/>
      <c r="SLN276" s="466"/>
      <c r="SLO276" s="466"/>
      <c r="SLP276" s="466"/>
      <c r="SLQ276" s="466"/>
      <c r="SLR276" s="466"/>
      <c r="SLS276" s="466"/>
      <c r="SLT276" s="466"/>
      <c r="SLU276" s="466"/>
      <c r="SLV276" s="466"/>
      <c r="SLW276" s="466"/>
      <c r="SLX276" s="466"/>
      <c r="SLY276" s="466"/>
      <c r="SLZ276" s="466"/>
      <c r="SMA276" s="466"/>
      <c r="SMB276" s="466"/>
      <c r="SMC276" s="466"/>
      <c r="SMD276" s="466"/>
      <c r="SME276" s="466"/>
      <c r="SMF276" s="466"/>
      <c r="SMG276" s="466"/>
      <c r="SMH276" s="466"/>
      <c r="SMI276" s="466"/>
      <c r="SMJ276" s="466"/>
      <c r="SMK276" s="466"/>
      <c r="SML276" s="466"/>
      <c r="SMM276" s="466"/>
      <c r="SMN276" s="466"/>
      <c r="SMO276" s="466"/>
      <c r="SMP276" s="466"/>
      <c r="SMQ276" s="466"/>
      <c r="SMR276" s="466"/>
      <c r="SMS276" s="466"/>
      <c r="SMT276" s="466"/>
      <c r="SMU276" s="466"/>
      <c r="SMV276" s="466"/>
      <c r="SMW276" s="466"/>
      <c r="SMX276" s="466"/>
      <c r="SMY276" s="466"/>
      <c r="SMZ276" s="466"/>
      <c r="SNA276" s="466"/>
      <c r="SNB276" s="466"/>
      <c r="SNC276" s="466"/>
      <c r="SND276" s="466"/>
      <c r="SNE276" s="466"/>
      <c r="SNF276" s="466"/>
      <c r="SNG276" s="466"/>
      <c r="SNH276" s="466"/>
      <c r="SNI276" s="466"/>
      <c r="SNJ276" s="466"/>
      <c r="SNK276" s="466"/>
      <c r="SNL276" s="466"/>
      <c r="SNM276" s="466"/>
      <c r="SNN276" s="466"/>
      <c r="SNO276" s="466"/>
      <c r="SNP276" s="466"/>
      <c r="SNQ276" s="466"/>
      <c r="SNR276" s="466"/>
      <c r="SNS276" s="466"/>
      <c r="SNT276" s="466"/>
      <c r="SNU276" s="466"/>
      <c r="SNV276" s="466"/>
      <c r="SNW276" s="466"/>
      <c r="SNX276" s="466"/>
      <c r="SNY276" s="466"/>
      <c r="SNZ276" s="466"/>
      <c r="SOA276" s="466"/>
      <c r="SOB276" s="466"/>
      <c r="SOC276" s="466"/>
      <c r="SOD276" s="466"/>
      <c r="SOE276" s="466"/>
      <c r="SOF276" s="466"/>
      <c r="SOG276" s="466"/>
      <c r="SOH276" s="466"/>
      <c r="SOI276" s="466"/>
      <c r="SOJ276" s="466"/>
      <c r="SOK276" s="466"/>
      <c r="SOL276" s="466"/>
      <c r="SOM276" s="466"/>
      <c r="SON276" s="466"/>
      <c r="SOO276" s="466"/>
      <c r="SOP276" s="466"/>
      <c r="SOQ276" s="466"/>
      <c r="SOR276" s="466"/>
      <c r="SOS276" s="466"/>
      <c r="SOT276" s="466"/>
      <c r="SOU276" s="466"/>
      <c r="SOV276" s="466"/>
      <c r="SOW276" s="466"/>
      <c r="SOX276" s="466"/>
      <c r="SOY276" s="466"/>
      <c r="SOZ276" s="466"/>
      <c r="SPA276" s="466"/>
      <c r="SPB276" s="466"/>
      <c r="SPC276" s="466"/>
      <c r="SPD276" s="466"/>
      <c r="SPE276" s="466"/>
      <c r="SPF276" s="466"/>
      <c r="SPG276" s="466"/>
      <c r="SPH276" s="466"/>
      <c r="SPI276" s="466"/>
      <c r="SPJ276" s="466"/>
      <c r="SPK276" s="466"/>
      <c r="SPL276" s="466"/>
      <c r="SPM276" s="466"/>
      <c r="SPN276" s="466"/>
      <c r="SPO276" s="466"/>
      <c r="SPP276" s="466"/>
      <c r="SPQ276" s="466"/>
      <c r="SPR276" s="466"/>
      <c r="SPS276" s="466"/>
      <c r="SPT276" s="466"/>
      <c r="SPU276" s="466"/>
      <c r="SPV276" s="466"/>
      <c r="SPW276" s="466"/>
      <c r="SPX276" s="466"/>
      <c r="SPY276" s="466"/>
      <c r="SPZ276" s="466"/>
      <c r="SQA276" s="466"/>
      <c r="SQB276" s="466"/>
      <c r="SQC276" s="466"/>
      <c r="SQD276" s="466"/>
      <c r="SQE276" s="466"/>
      <c r="SQF276" s="466"/>
      <c r="SQG276" s="466"/>
      <c r="SQH276" s="466"/>
      <c r="SQI276" s="466"/>
      <c r="SQJ276" s="466"/>
      <c r="SQK276" s="466"/>
      <c r="SQL276" s="466"/>
      <c r="SQM276" s="466"/>
      <c r="SQN276" s="466"/>
      <c r="SQO276" s="466"/>
      <c r="SQP276" s="466"/>
      <c r="SQQ276" s="466"/>
      <c r="SQR276" s="466"/>
      <c r="SQS276" s="466"/>
      <c r="SQT276" s="466"/>
      <c r="SQU276" s="466"/>
      <c r="SQV276" s="466"/>
      <c r="SQW276" s="466"/>
      <c r="SQX276" s="466"/>
      <c r="SQY276" s="466"/>
      <c r="SQZ276" s="466"/>
      <c r="SRA276" s="466"/>
      <c r="SRB276" s="466"/>
      <c r="SRC276" s="466"/>
      <c r="SRD276" s="466"/>
      <c r="SRE276" s="466"/>
      <c r="SRF276" s="466"/>
      <c r="SRG276" s="466"/>
      <c r="SRH276" s="466"/>
      <c r="SRI276" s="466"/>
      <c r="SRJ276" s="466"/>
      <c r="SRK276" s="466"/>
      <c r="SRL276" s="466"/>
      <c r="SRM276" s="466"/>
      <c r="SRN276" s="466"/>
      <c r="SRO276" s="466"/>
      <c r="SRP276" s="466"/>
      <c r="SRQ276" s="466"/>
      <c r="SRR276" s="466"/>
      <c r="SRS276" s="466"/>
      <c r="SRT276" s="466"/>
      <c r="SRU276" s="466"/>
      <c r="SRV276" s="466"/>
      <c r="SRW276" s="466"/>
      <c r="SRX276" s="466"/>
      <c r="SRY276" s="466"/>
      <c r="SRZ276" s="466"/>
      <c r="SSA276" s="466"/>
      <c r="SSB276" s="466"/>
      <c r="SSC276" s="466"/>
      <c r="SSD276" s="466"/>
      <c r="SSE276" s="466"/>
      <c r="SSF276" s="466"/>
      <c r="SSG276" s="466"/>
      <c r="SSH276" s="466"/>
      <c r="SSI276" s="466"/>
      <c r="SSJ276" s="466"/>
      <c r="SSK276" s="466"/>
      <c r="SSL276" s="466"/>
      <c r="SSM276" s="466"/>
      <c r="SSN276" s="466"/>
      <c r="SSO276" s="466"/>
      <c r="SSP276" s="466"/>
      <c r="SSQ276" s="466"/>
      <c r="SSR276" s="466"/>
      <c r="SSS276" s="466"/>
      <c r="SST276" s="466"/>
      <c r="SSU276" s="466"/>
      <c r="SSV276" s="466"/>
      <c r="SSW276" s="466"/>
      <c r="SSX276" s="466"/>
      <c r="SSY276" s="466"/>
      <c r="SSZ276" s="466"/>
      <c r="STA276" s="466"/>
      <c r="STB276" s="466"/>
      <c r="STC276" s="466"/>
      <c r="STD276" s="466"/>
      <c r="STE276" s="466"/>
      <c r="STF276" s="466"/>
      <c r="STG276" s="466"/>
      <c r="STH276" s="466"/>
      <c r="STI276" s="466"/>
      <c r="STJ276" s="466"/>
      <c r="STK276" s="466"/>
      <c r="STL276" s="466"/>
      <c r="STM276" s="466"/>
      <c r="STN276" s="466"/>
      <c r="STO276" s="466"/>
      <c r="STP276" s="466"/>
      <c r="STQ276" s="466"/>
      <c r="STR276" s="466"/>
      <c r="STS276" s="466"/>
      <c r="STT276" s="466"/>
      <c r="STU276" s="466"/>
      <c r="STV276" s="466"/>
      <c r="STW276" s="466"/>
      <c r="STX276" s="466"/>
      <c r="STY276" s="466"/>
      <c r="STZ276" s="466"/>
      <c r="SUA276" s="466"/>
      <c r="SUB276" s="466"/>
      <c r="SUC276" s="466"/>
      <c r="SUD276" s="466"/>
      <c r="SUE276" s="466"/>
      <c r="SUF276" s="466"/>
      <c r="SUG276" s="466"/>
      <c r="SUH276" s="466"/>
      <c r="SUI276" s="466"/>
      <c r="SUJ276" s="466"/>
      <c r="SUK276" s="466"/>
      <c r="SUL276" s="466"/>
      <c r="SUM276" s="466"/>
      <c r="SUN276" s="466"/>
      <c r="SUO276" s="466"/>
      <c r="SUP276" s="466"/>
      <c r="SUQ276" s="466"/>
      <c r="SUR276" s="466"/>
      <c r="SUS276" s="466"/>
      <c r="SUT276" s="466"/>
      <c r="SUU276" s="466"/>
      <c r="SUV276" s="466"/>
      <c r="SUW276" s="466"/>
      <c r="SUX276" s="466"/>
      <c r="SUY276" s="466"/>
      <c r="SUZ276" s="466"/>
      <c r="SVA276" s="466"/>
      <c r="SVB276" s="466"/>
      <c r="SVC276" s="466"/>
      <c r="SVD276" s="466"/>
      <c r="SVE276" s="466"/>
      <c r="SVF276" s="466"/>
      <c r="SVG276" s="466"/>
      <c r="SVH276" s="466"/>
      <c r="SVI276" s="466"/>
      <c r="SVJ276" s="466"/>
      <c r="SVK276" s="466"/>
      <c r="SVL276" s="466"/>
      <c r="SVM276" s="466"/>
      <c r="SVN276" s="466"/>
      <c r="SVO276" s="466"/>
      <c r="SVP276" s="466"/>
      <c r="SVQ276" s="466"/>
      <c r="SVR276" s="466"/>
      <c r="SVS276" s="466"/>
      <c r="SVT276" s="466"/>
      <c r="SVU276" s="466"/>
      <c r="SVV276" s="466"/>
      <c r="SVW276" s="466"/>
      <c r="SVX276" s="466"/>
      <c r="SVY276" s="466"/>
      <c r="SVZ276" s="466"/>
      <c r="SWA276" s="466"/>
      <c r="SWB276" s="466"/>
      <c r="SWC276" s="466"/>
      <c r="SWD276" s="466"/>
      <c r="SWE276" s="466"/>
      <c r="SWF276" s="466"/>
      <c r="SWG276" s="466"/>
      <c r="SWH276" s="466"/>
      <c r="SWI276" s="466"/>
      <c r="SWJ276" s="466"/>
      <c r="SWK276" s="466"/>
      <c r="SWL276" s="466"/>
      <c r="SWM276" s="466"/>
      <c r="SWN276" s="466"/>
      <c r="SWO276" s="466"/>
      <c r="SWP276" s="466"/>
      <c r="SWQ276" s="466"/>
      <c r="SWR276" s="466"/>
      <c r="SWS276" s="466"/>
      <c r="SWT276" s="466"/>
      <c r="SWU276" s="466"/>
      <c r="SWV276" s="466"/>
      <c r="SWW276" s="466"/>
      <c r="SWX276" s="466"/>
      <c r="SWY276" s="466"/>
      <c r="SWZ276" s="466"/>
      <c r="SXA276" s="466"/>
      <c r="SXB276" s="466"/>
      <c r="SXC276" s="466"/>
      <c r="SXD276" s="466"/>
      <c r="SXE276" s="466"/>
      <c r="SXF276" s="466"/>
      <c r="SXG276" s="466"/>
      <c r="SXH276" s="466"/>
      <c r="SXI276" s="466"/>
      <c r="SXJ276" s="466"/>
      <c r="SXK276" s="466"/>
      <c r="SXL276" s="466"/>
      <c r="SXM276" s="466"/>
      <c r="SXN276" s="466"/>
      <c r="SXO276" s="466"/>
      <c r="SXP276" s="466"/>
      <c r="SXQ276" s="466"/>
      <c r="SXR276" s="466"/>
      <c r="SXS276" s="466"/>
      <c r="SXT276" s="466"/>
      <c r="SXU276" s="466"/>
      <c r="SXV276" s="466"/>
      <c r="SXW276" s="466"/>
      <c r="SXX276" s="466"/>
      <c r="SXY276" s="466"/>
      <c r="SXZ276" s="466"/>
      <c r="SYA276" s="466"/>
      <c r="SYB276" s="466"/>
      <c r="SYC276" s="466"/>
      <c r="SYD276" s="466"/>
      <c r="SYE276" s="466"/>
      <c r="SYF276" s="466"/>
      <c r="SYG276" s="466"/>
      <c r="SYH276" s="466"/>
      <c r="SYI276" s="466"/>
      <c r="SYJ276" s="466"/>
      <c r="SYK276" s="466"/>
      <c r="SYL276" s="466"/>
      <c r="SYM276" s="466"/>
      <c r="SYN276" s="466"/>
      <c r="SYO276" s="466"/>
      <c r="SYP276" s="466"/>
      <c r="SYQ276" s="466"/>
      <c r="SYR276" s="466"/>
      <c r="SYS276" s="466"/>
      <c r="SYT276" s="466"/>
      <c r="SYU276" s="466"/>
      <c r="SYV276" s="466"/>
      <c r="SYW276" s="466"/>
      <c r="SYX276" s="466"/>
      <c r="SYY276" s="466"/>
      <c r="SYZ276" s="466"/>
      <c r="SZA276" s="466"/>
      <c r="SZB276" s="466"/>
      <c r="SZC276" s="466"/>
      <c r="SZD276" s="466"/>
      <c r="SZE276" s="466"/>
      <c r="SZF276" s="466"/>
      <c r="SZG276" s="466"/>
      <c r="SZH276" s="466"/>
      <c r="SZI276" s="466"/>
      <c r="SZJ276" s="466"/>
      <c r="SZK276" s="466"/>
      <c r="SZL276" s="466"/>
      <c r="SZM276" s="466"/>
      <c r="SZN276" s="466"/>
      <c r="SZO276" s="466"/>
      <c r="SZP276" s="466"/>
      <c r="SZQ276" s="466"/>
      <c r="SZR276" s="466"/>
      <c r="SZS276" s="466"/>
      <c r="SZT276" s="466"/>
      <c r="SZU276" s="466"/>
      <c r="SZV276" s="466"/>
      <c r="SZW276" s="466"/>
      <c r="SZX276" s="466"/>
      <c r="SZY276" s="466"/>
      <c r="SZZ276" s="466"/>
      <c r="TAA276" s="466"/>
      <c r="TAB276" s="466"/>
      <c r="TAC276" s="466"/>
      <c r="TAD276" s="466"/>
      <c r="TAE276" s="466"/>
      <c r="TAF276" s="466"/>
      <c r="TAG276" s="466"/>
      <c r="TAH276" s="466"/>
      <c r="TAI276" s="466"/>
      <c r="TAJ276" s="466"/>
      <c r="TAK276" s="466"/>
      <c r="TAL276" s="466"/>
      <c r="TAM276" s="466"/>
      <c r="TAN276" s="466"/>
      <c r="TAO276" s="466"/>
      <c r="TAP276" s="466"/>
      <c r="TAQ276" s="466"/>
      <c r="TAR276" s="466"/>
      <c r="TAS276" s="466"/>
      <c r="TAT276" s="466"/>
      <c r="TAU276" s="466"/>
      <c r="TAV276" s="466"/>
      <c r="TAW276" s="466"/>
      <c r="TAX276" s="466"/>
      <c r="TAY276" s="466"/>
      <c r="TAZ276" s="466"/>
      <c r="TBA276" s="466"/>
      <c r="TBB276" s="466"/>
      <c r="TBC276" s="466"/>
      <c r="TBD276" s="466"/>
      <c r="TBE276" s="466"/>
      <c r="TBF276" s="466"/>
      <c r="TBG276" s="466"/>
      <c r="TBH276" s="466"/>
      <c r="TBI276" s="466"/>
      <c r="TBJ276" s="466"/>
      <c r="TBK276" s="466"/>
      <c r="TBL276" s="466"/>
      <c r="TBM276" s="466"/>
      <c r="TBN276" s="466"/>
      <c r="TBO276" s="466"/>
      <c r="TBP276" s="466"/>
      <c r="TBQ276" s="466"/>
      <c r="TBR276" s="466"/>
      <c r="TBS276" s="466"/>
      <c r="TBT276" s="466"/>
      <c r="TBU276" s="466"/>
      <c r="TBV276" s="466"/>
      <c r="TBW276" s="466"/>
      <c r="TBX276" s="466"/>
      <c r="TBY276" s="466"/>
      <c r="TBZ276" s="466"/>
      <c r="TCA276" s="466"/>
      <c r="TCB276" s="466"/>
      <c r="TCC276" s="466"/>
      <c r="TCD276" s="466"/>
      <c r="TCE276" s="466"/>
      <c r="TCF276" s="466"/>
      <c r="TCG276" s="466"/>
      <c r="TCH276" s="466"/>
      <c r="TCI276" s="466"/>
      <c r="TCJ276" s="466"/>
      <c r="TCK276" s="466"/>
      <c r="TCL276" s="466"/>
      <c r="TCM276" s="466"/>
      <c r="TCN276" s="466"/>
      <c r="TCO276" s="466"/>
      <c r="TCP276" s="466"/>
      <c r="TCQ276" s="466"/>
      <c r="TCR276" s="466"/>
      <c r="TCS276" s="466"/>
      <c r="TCT276" s="466"/>
      <c r="TCU276" s="466"/>
      <c r="TCV276" s="466"/>
      <c r="TCW276" s="466"/>
      <c r="TCX276" s="466"/>
      <c r="TCY276" s="466"/>
      <c r="TCZ276" s="466"/>
      <c r="TDA276" s="466"/>
      <c r="TDB276" s="466"/>
      <c r="TDC276" s="466"/>
      <c r="TDD276" s="466"/>
      <c r="TDE276" s="466"/>
      <c r="TDF276" s="466"/>
      <c r="TDG276" s="466"/>
      <c r="TDH276" s="466"/>
      <c r="TDI276" s="466"/>
      <c r="TDJ276" s="466"/>
      <c r="TDK276" s="466"/>
      <c r="TDL276" s="466"/>
      <c r="TDM276" s="466"/>
      <c r="TDN276" s="466"/>
      <c r="TDO276" s="466"/>
      <c r="TDP276" s="466"/>
      <c r="TDQ276" s="466"/>
      <c r="TDR276" s="466"/>
      <c r="TDS276" s="466"/>
      <c r="TDT276" s="466"/>
      <c r="TDU276" s="466"/>
      <c r="TDV276" s="466"/>
      <c r="TDW276" s="466"/>
      <c r="TDX276" s="466"/>
      <c r="TDY276" s="466"/>
      <c r="TDZ276" s="466"/>
      <c r="TEA276" s="466"/>
      <c r="TEB276" s="466"/>
      <c r="TEC276" s="466"/>
      <c r="TED276" s="466"/>
      <c r="TEE276" s="466"/>
      <c r="TEF276" s="466"/>
      <c r="TEG276" s="466"/>
      <c r="TEH276" s="466"/>
      <c r="TEI276" s="466"/>
      <c r="TEJ276" s="466"/>
      <c r="TEK276" s="466"/>
      <c r="TEL276" s="466"/>
      <c r="TEM276" s="466"/>
      <c r="TEN276" s="466"/>
      <c r="TEO276" s="466"/>
      <c r="TEP276" s="466"/>
      <c r="TEQ276" s="466"/>
      <c r="TER276" s="466"/>
      <c r="TES276" s="466"/>
      <c r="TET276" s="466"/>
      <c r="TEU276" s="466"/>
      <c r="TEV276" s="466"/>
      <c r="TEW276" s="466"/>
      <c r="TEX276" s="466"/>
      <c r="TEY276" s="466"/>
      <c r="TEZ276" s="466"/>
      <c r="TFA276" s="466"/>
      <c r="TFB276" s="466"/>
      <c r="TFC276" s="466"/>
      <c r="TFD276" s="466"/>
      <c r="TFE276" s="466"/>
      <c r="TFF276" s="466"/>
      <c r="TFG276" s="466"/>
      <c r="TFH276" s="466"/>
      <c r="TFI276" s="466"/>
      <c r="TFJ276" s="466"/>
      <c r="TFK276" s="466"/>
      <c r="TFL276" s="466"/>
      <c r="TFM276" s="466"/>
      <c r="TFN276" s="466"/>
      <c r="TFO276" s="466"/>
      <c r="TFP276" s="466"/>
      <c r="TFQ276" s="466"/>
      <c r="TFR276" s="466"/>
      <c r="TFS276" s="466"/>
      <c r="TFT276" s="466"/>
      <c r="TFU276" s="466"/>
      <c r="TFV276" s="466"/>
      <c r="TFW276" s="466"/>
      <c r="TFX276" s="466"/>
      <c r="TFY276" s="466"/>
      <c r="TFZ276" s="466"/>
      <c r="TGA276" s="466"/>
      <c r="TGB276" s="466"/>
      <c r="TGC276" s="466"/>
      <c r="TGD276" s="466"/>
      <c r="TGE276" s="466"/>
      <c r="TGF276" s="466"/>
      <c r="TGG276" s="466"/>
      <c r="TGH276" s="466"/>
      <c r="TGI276" s="466"/>
      <c r="TGJ276" s="466"/>
      <c r="TGK276" s="466"/>
      <c r="TGL276" s="466"/>
      <c r="TGM276" s="466"/>
      <c r="TGN276" s="466"/>
      <c r="TGO276" s="466"/>
      <c r="TGP276" s="466"/>
      <c r="TGQ276" s="466"/>
      <c r="TGR276" s="466"/>
      <c r="TGS276" s="466"/>
      <c r="TGT276" s="466"/>
      <c r="TGU276" s="466"/>
      <c r="TGV276" s="466"/>
      <c r="TGW276" s="466"/>
      <c r="TGX276" s="466"/>
      <c r="TGY276" s="466"/>
      <c r="TGZ276" s="466"/>
      <c r="THA276" s="466"/>
      <c r="THB276" s="466"/>
      <c r="THC276" s="466"/>
      <c r="THD276" s="466"/>
      <c r="THE276" s="466"/>
      <c r="THF276" s="466"/>
      <c r="THG276" s="466"/>
      <c r="THH276" s="466"/>
      <c r="THI276" s="466"/>
      <c r="THJ276" s="466"/>
      <c r="THK276" s="466"/>
      <c r="THL276" s="466"/>
      <c r="THM276" s="466"/>
      <c r="THN276" s="466"/>
      <c r="THO276" s="466"/>
      <c r="THP276" s="466"/>
      <c r="THQ276" s="466"/>
      <c r="THR276" s="466"/>
      <c r="THS276" s="466"/>
      <c r="THT276" s="466"/>
      <c r="THU276" s="466"/>
      <c r="THV276" s="466"/>
      <c r="THW276" s="466"/>
      <c r="THX276" s="466"/>
      <c r="THY276" s="466"/>
      <c r="THZ276" s="466"/>
      <c r="TIA276" s="466"/>
      <c r="TIB276" s="466"/>
      <c r="TIC276" s="466"/>
      <c r="TID276" s="466"/>
      <c r="TIE276" s="466"/>
      <c r="TIF276" s="466"/>
      <c r="TIG276" s="466"/>
      <c r="TIH276" s="466"/>
      <c r="TII276" s="466"/>
      <c r="TIJ276" s="466"/>
      <c r="TIK276" s="466"/>
      <c r="TIL276" s="466"/>
      <c r="TIM276" s="466"/>
      <c r="TIN276" s="466"/>
      <c r="TIO276" s="466"/>
      <c r="TIP276" s="466"/>
      <c r="TIQ276" s="466"/>
      <c r="TIR276" s="466"/>
      <c r="TIS276" s="466"/>
      <c r="TIT276" s="466"/>
      <c r="TIU276" s="466"/>
      <c r="TIV276" s="466"/>
      <c r="TIW276" s="466"/>
      <c r="TIX276" s="466"/>
      <c r="TIY276" s="466"/>
      <c r="TIZ276" s="466"/>
      <c r="TJA276" s="466"/>
      <c r="TJB276" s="466"/>
      <c r="TJC276" s="466"/>
      <c r="TJD276" s="466"/>
      <c r="TJE276" s="466"/>
      <c r="TJF276" s="466"/>
      <c r="TJG276" s="466"/>
      <c r="TJH276" s="466"/>
      <c r="TJI276" s="466"/>
      <c r="TJJ276" s="466"/>
      <c r="TJK276" s="466"/>
      <c r="TJL276" s="466"/>
      <c r="TJM276" s="466"/>
      <c r="TJN276" s="466"/>
      <c r="TJO276" s="466"/>
      <c r="TJP276" s="466"/>
      <c r="TJQ276" s="466"/>
      <c r="TJR276" s="466"/>
      <c r="TJS276" s="466"/>
      <c r="TJT276" s="466"/>
      <c r="TJU276" s="466"/>
      <c r="TJV276" s="466"/>
      <c r="TJW276" s="466"/>
      <c r="TJX276" s="466"/>
      <c r="TJY276" s="466"/>
      <c r="TJZ276" s="466"/>
      <c r="TKA276" s="466"/>
      <c r="TKB276" s="466"/>
      <c r="TKC276" s="466"/>
      <c r="TKD276" s="466"/>
      <c r="TKE276" s="466"/>
      <c r="TKF276" s="466"/>
      <c r="TKG276" s="466"/>
      <c r="TKH276" s="466"/>
      <c r="TKI276" s="466"/>
      <c r="TKJ276" s="466"/>
      <c r="TKK276" s="466"/>
      <c r="TKL276" s="466"/>
      <c r="TKM276" s="466"/>
      <c r="TKN276" s="466"/>
      <c r="TKO276" s="466"/>
      <c r="TKP276" s="466"/>
      <c r="TKQ276" s="466"/>
      <c r="TKR276" s="466"/>
      <c r="TKS276" s="466"/>
      <c r="TKT276" s="466"/>
      <c r="TKU276" s="466"/>
      <c r="TKV276" s="466"/>
      <c r="TKW276" s="466"/>
      <c r="TKX276" s="466"/>
      <c r="TKY276" s="466"/>
      <c r="TKZ276" s="466"/>
      <c r="TLA276" s="466"/>
      <c r="TLB276" s="466"/>
      <c r="TLC276" s="466"/>
      <c r="TLD276" s="466"/>
      <c r="TLE276" s="466"/>
      <c r="TLF276" s="466"/>
      <c r="TLG276" s="466"/>
      <c r="TLH276" s="466"/>
      <c r="TLI276" s="466"/>
      <c r="TLJ276" s="466"/>
      <c r="TLK276" s="466"/>
      <c r="TLL276" s="466"/>
      <c r="TLM276" s="466"/>
      <c r="TLN276" s="466"/>
      <c r="TLO276" s="466"/>
      <c r="TLP276" s="466"/>
      <c r="TLQ276" s="466"/>
      <c r="TLR276" s="466"/>
      <c r="TLS276" s="466"/>
      <c r="TLT276" s="466"/>
      <c r="TLU276" s="466"/>
      <c r="TLV276" s="466"/>
      <c r="TLW276" s="466"/>
      <c r="TLX276" s="466"/>
      <c r="TLY276" s="466"/>
      <c r="TLZ276" s="466"/>
      <c r="TMA276" s="466"/>
      <c r="TMB276" s="466"/>
      <c r="TMC276" s="466"/>
      <c r="TMD276" s="466"/>
      <c r="TME276" s="466"/>
      <c r="TMF276" s="466"/>
      <c r="TMG276" s="466"/>
      <c r="TMH276" s="466"/>
      <c r="TMI276" s="466"/>
      <c r="TMJ276" s="466"/>
      <c r="TMK276" s="466"/>
      <c r="TML276" s="466"/>
      <c r="TMM276" s="466"/>
      <c r="TMN276" s="466"/>
      <c r="TMO276" s="466"/>
      <c r="TMP276" s="466"/>
      <c r="TMQ276" s="466"/>
      <c r="TMR276" s="466"/>
      <c r="TMS276" s="466"/>
      <c r="TMT276" s="466"/>
      <c r="TMU276" s="466"/>
      <c r="TMV276" s="466"/>
      <c r="TMW276" s="466"/>
      <c r="TMX276" s="466"/>
      <c r="TMY276" s="466"/>
      <c r="TMZ276" s="466"/>
      <c r="TNA276" s="466"/>
      <c r="TNB276" s="466"/>
      <c r="TNC276" s="466"/>
      <c r="TND276" s="466"/>
      <c r="TNE276" s="466"/>
      <c r="TNF276" s="466"/>
      <c r="TNG276" s="466"/>
      <c r="TNH276" s="466"/>
      <c r="TNI276" s="466"/>
      <c r="TNJ276" s="466"/>
      <c r="TNK276" s="466"/>
      <c r="TNL276" s="466"/>
      <c r="TNM276" s="466"/>
      <c r="TNN276" s="466"/>
      <c r="TNO276" s="466"/>
      <c r="TNP276" s="466"/>
      <c r="TNQ276" s="466"/>
      <c r="TNR276" s="466"/>
      <c r="TNS276" s="466"/>
      <c r="TNT276" s="466"/>
      <c r="TNU276" s="466"/>
      <c r="TNV276" s="466"/>
      <c r="TNW276" s="466"/>
      <c r="TNX276" s="466"/>
      <c r="TNY276" s="466"/>
      <c r="TNZ276" s="466"/>
      <c r="TOA276" s="466"/>
      <c r="TOB276" s="466"/>
      <c r="TOC276" s="466"/>
      <c r="TOD276" s="466"/>
      <c r="TOE276" s="466"/>
      <c r="TOF276" s="466"/>
      <c r="TOG276" s="466"/>
      <c r="TOH276" s="466"/>
      <c r="TOI276" s="466"/>
      <c r="TOJ276" s="466"/>
      <c r="TOK276" s="466"/>
      <c r="TOL276" s="466"/>
      <c r="TOM276" s="466"/>
      <c r="TON276" s="466"/>
      <c r="TOO276" s="466"/>
      <c r="TOP276" s="466"/>
      <c r="TOQ276" s="466"/>
      <c r="TOR276" s="466"/>
      <c r="TOS276" s="466"/>
      <c r="TOT276" s="466"/>
      <c r="TOU276" s="466"/>
      <c r="TOV276" s="466"/>
      <c r="TOW276" s="466"/>
      <c r="TOX276" s="466"/>
      <c r="TOY276" s="466"/>
      <c r="TOZ276" s="466"/>
      <c r="TPA276" s="466"/>
      <c r="TPB276" s="466"/>
      <c r="TPC276" s="466"/>
      <c r="TPD276" s="466"/>
      <c r="TPE276" s="466"/>
      <c r="TPF276" s="466"/>
      <c r="TPG276" s="466"/>
      <c r="TPH276" s="466"/>
      <c r="TPI276" s="466"/>
      <c r="TPJ276" s="466"/>
      <c r="TPK276" s="466"/>
      <c r="TPL276" s="466"/>
      <c r="TPM276" s="466"/>
      <c r="TPN276" s="466"/>
      <c r="TPO276" s="466"/>
      <c r="TPP276" s="466"/>
      <c r="TPQ276" s="466"/>
      <c r="TPR276" s="466"/>
      <c r="TPS276" s="466"/>
      <c r="TPT276" s="466"/>
      <c r="TPU276" s="466"/>
      <c r="TPV276" s="466"/>
      <c r="TPW276" s="466"/>
      <c r="TPX276" s="466"/>
      <c r="TPY276" s="466"/>
      <c r="TPZ276" s="466"/>
      <c r="TQA276" s="466"/>
      <c r="TQB276" s="466"/>
      <c r="TQC276" s="466"/>
      <c r="TQD276" s="466"/>
      <c r="TQE276" s="466"/>
      <c r="TQF276" s="466"/>
      <c r="TQG276" s="466"/>
      <c r="TQH276" s="466"/>
      <c r="TQI276" s="466"/>
      <c r="TQJ276" s="466"/>
      <c r="TQK276" s="466"/>
      <c r="TQL276" s="466"/>
      <c r="TQM276" s="466"/>
      <c r="TQN276" s="466"/>
      <c r="TQO276" s="466"/>
      <c r="TQP276" s="466"/>
      <c r="TQQ276" s="466"/>
      <c r="TQR276" s="466"/>
      <c r="TQS276" s="466"/>
      <c r="TQT276" s="466"/>
      <c r="TQU276" s="466"/>
      <c r="TQV276" s="466"/>
      <c r="TQW276" s="466"/>
      <c r="TQX276" s="466"/>
      <c r="TQY276" s="466"/>
      <c r="TQZ276" s="466"/>
      <c r="TRA276" s="466"/>
      <c r="TRB276" s="466"/>
      <c r="TRC276" s="466"/>
      <c r="TRD276" s="466"/>
      <c r="TRE276" s="466"/>
      <c r="TRF276" s="466"/>
      <c r="TRG276" s="466"/>
      <c r="TRH276" s="466"/>
      <c r="TRI276" s="466"/>
      <c r="TRJ276" s="466"/>
      <c r="TRK276" s="466"/>
      <c r="TRL276" s="466"/>
      <c r="TRM276" s="466"/>
      <c r="TRN276" s="466"/>
      <c r="TRO276" s="466"/>
      <c r="TRP276" s="466"/>
      <c r="TRQ276" s="466"/>
      <c r="TRR276" s="466"/>
      <c r="TRS276" s="466"/>
      <c r="TRT276" s="466"/>
      <c r="TRU276" s="466"/>
      <c r="TRV276" s="466"/>
      <c r="TRW276" s="466"/>
      <c r="TRX276" s="466"/>
      <c r="TRY276" s="466"/>
      <c r="TRZ276" s="466"/>
      <c r="TSA276" s="466"/>
      <c r="TSB276" s="466"/>
      <c r="TSC276" s="466"/>
      <c r="TSD276" s="466"/>
      <c r="TSE276" s="466"/>
      <c r="TSF276" s="466"/>
      <c r="TSG276" s="466"/>
      <c r="TSH276" s="466"/>
      <c r="TSI276" s="466"/>
      <c r="TSJ276" s="466"/>
      <c r="TSK276" s="466"/>
      <c r="TSL276" s="466"/>
      <c r="TSM276" s="466"/>
      <c r="TSN276" s="466"/>
      <c r="TSO276" s="466"/>
      <c r="TSP276" s="466"/>
      <c r="TSQ276" s="466"/>
      <c r="TSR276" s="466"/>
      <c r="TSS276" s="466"/>
      <c r="TST276" s="466"/>
      <c r="TSU276" s="466"/>
      <c r="TSV276" s="466"/>
      <c r="TSW276" s="466"/>
      <c r="TSX276" s="466"/>
      <c r="TSY276" s="466"/>
      <c r="TSZ276" s="466"/>
      <c r="TTA276" s="466"/>
      <c r="TTB276" s="466"/>
      <c r="TTC276" s="466"/>
      <c r="TTD276" s="466"/>
      <c r="TTE276" s="466"/>
      <c r="TTF276" s="466"/>
      <c r="TTG276" s="466"/>
      <c r="TTH276" s="466"/>
      <c r="TTI276" s="466"/>
      <c r="TTJ276" s="466"/>
      <c r="TTK276" s="466"/>
      <c r="TTL276" s="466"/>
      <c r="TTM276" s="466"/>
      <c r="TTN276" s="466"/>
      <c r="TTO276" s="466"/>
      <c r="TTP276" s="466"/>
      <c r="TTQ276" s="466"/>
      <c r="TTR276" s="466"/>
      <c r="TTS276" s="466"/>
      <c r="TTT276" s="466"/>
      <c r="TTU276" s="466"/>
      <c r="TTV276" s="466"/>
      <c r="TTW276" s="466"/>
      <c r="TTX276" s="466"/>
      <c r="TTY276" s="466"/>
      <c r="TTZ276" s="466"/>
      <c r="TUA276" s="466"/>
      <c r="TUB276" s="466"/>
      <c r="TUC276" s="466"/>
      <c r="TUD276" s="466"/>
      <c r="TUE276" s="466"/>
      <c r="TUF276" s="466"/>
      <c r="TUG276" s="466"/>
      <c r="TUH276" s="466"/>
      <c r="TUI276" s="466"/>
      <c r="TUJ276" s="466"/>
      <c r="TUK276" s="466"/>
      <c r="TUL276" s="466"/>
      <c r="TUM276" s="466"/>
      <c r="TUN276" s="466"/>
      <c r="TUO276" s="466"/>
      <c r="TUP276" s="466"/>
      <c r="TUQ276" s="466"/>
      <c r="TUR276" s="466"/>
      <c r="TUS276" s="466"/>
      <c r="TUT276" s="466"/>
      <c r="TUU276" s="466"/>
      <c r="TUV276" s="466"/>
      <c r="TUW276" s="466"/>
      <c r="TUX276" s="466"/>
      <c r="TUY276" s="466"/>
      <c r="TUZ276" s="466"/>
      <c r="TVA276" s="466"/>
      <c r="TVB276" s="466"/>
      <c r="TVC276" s="466"/>
      <c r="TVD276" s="466"/>
      <c r="TVE276" s="466"/>
      <c r="TVF276" s="466"/>
      <c r="TVG276" s="466"/>
      <c r="TVH276" s="466"/>
      <c r="TVI276" s="466"/>
      <c r="TVJ276" s="466"/>
      <c r="TVK276" s="466"/>
      <c r="TVL276" s="466"/>
      <c r="TVM276" s="466"/>
      <c r="TVN276" s="466"/>
      <c r="TVO276" s="466"/>
      <c r="TVP276" s="466"/>
      <c r="TVQ276" s="466"/>
      <c r="TVR276" s="466"/>
      <c r="TVS276" s="466"/>
      <c r="TVT276" s="466"/>
      <c r="TVU276" s="466"/>
      <c r="TVV276" s="466"/>
      <c r="TVW276" s="466"/>
      <c r="TVX276" s="466"/>
      <c r="TVY276" s="466"/>
      <c r="TVZ276" s="466"/>
      <c r="TWA276" s="466"/>
      <c r="TWB276" s="466"/>
      <c r="TWC276" s="466"/>
      <c r="TWD276" s="466"/>
      <c r="TWE276" s="466"/>
      <c r="TWF276" s="466"/>
      <c r="TWG276" s="466"/>
      <c r="TWH276" s="466"/>
      <c r="TWI276" s="466"/>
      <c r="TWJ276" s="466"/>
      <c r="TWK276" s="466"/>
      <c r="TWL276" s="466"/>
      <c r="TWM276" s="466"/>
      <c r="TWN276" s="466"/>
      <c r="TWO276" s="466"/>
      <c r="TWP276" s="466"/>
      <c r="TWQ276" s="466"/>
      <c r="TWR276" s="466"/>
      <c r="TWS276" s="466"/>
      <c r="TWT276" s="466"/>
      <c r="TWU276" s="466"/>
      <c r="TWV276" s="466"/>
      <c r="TWW276" s="466"/>
      <c r="TWX276" s="466"/>
      <c r="TWY276" s="466"/>
      <c r="TWZ276" s="466"/>
      <c r="TXA276" s="466"/>
      <c r="TXB276" s="466"/>
      <c r="TXC276" s="466"/>
      <c r="TXD276" s="466"/>
      <c r="TXE276" s="466"/>
      <c r="TXF276" s="466"/>
      <c r="TXG276" s="466"/>
      <c r="TXH276" s="466"/>
      <c r="TXI276" s="466"/>
      <c r="TXJ276" s="466"/>
      <c r="TXK276" s="466"/>
      <c r="TXL276" s="466"/>
      <c r="TXM276" s="466"/>
      <c r="TXN276" s="466"/>
      <c r="TXO276" s="466"/>
      <c r="TXP276" s="466"/>
      <c r="TXQ276" s="466"/>
      <c r="TXR276" s="466"/>
      <c r="TXS276" s="466"/>
      <c r="TXT276" s="466"/>
      <c r="TXU276" s="466"/>
      <c r="TXV276" s="466"/>
      <c r="TXW276" s="466"/>
      <c r="TXX276" s="466"/>
      <c r="TXY276" s="466"/>
      <c r="TXZ276" s="466"/>
      <c r="TYA276" s="466"/>
      <c r="TYB276" s="466"/>
      <c r="TYC276" s="466"/>
      <c r="TYD276" s="466"/>
      <c r="TYE276" s="466"/>
      <c r="TYF276" s="466"/>
      <c r="TYG276" s="466"/>
      <c r="TYH276" s="466"/>
      <c r="TYI276" s="466"/>
      <c r="TYJ276" s="466"/>
      <c r="TYK276" s="466"/>
      <c r="TYL276" s="466"/>
      <c r="TYM276" s="466"/>
      <c r="TYN276" s="466"/>
      <c r="TYO276" s="466"/>
      <c r="TYP276" s="466"/>
      <c r="TYQ276" s="466"/>
      <c r="TYR276" s="466"/>
      <c r="TYS276" s="466"/>
      <c r="TYT276" s="466"/>
      <c r="TYU276" s="466"/>
      <c r="TYV276" s="466"/>
      <c r="TYW276" s="466"/>
      <c r="TYX276" s="466"/>
      <c r="TYY276" s="466"/>
      <c r="TYZ276" s="466"/>
      <c r="TZA276" s="466"/>
      <c r="TZB276" s="466"/>
      <c r="TZC276" s="466"/>
      <c r="TZD276" s="466"/>
      <c r="TZE276" s="466"/>
      <c r="TZF276" s="466"/>
      <c r="TZG276" s="466"/>
      <c r="TZH276" s="466"/>
      <c r="TZI276" s="466"/>
      <c r="TZJ276" s="466"/>
      <c r="TZK276" s="466"/>
      <c r="TZL276" s="466"/>
      <c r="TZM276" s="466"/>
      <c r="TZN276" s="466"/>
      <c r="TZO276" s="466"/>
      <c r="TZP276" s="466"/>
      <c r="TZQ276" s="466"/>
      <c r="TZR276" s="466"/>
      <c r="TZS276" s="466"/>
      <c r="TZT276" s="466"/>
      <c r="TZU276" s="466"/>
      <c r="TZV276" s="466"/>
      <c r="TZW276" s="466"/>
      <c r="TZX276" s="466"/>
      <c r="TZY276" s="466"/>
      <c r="TZZ276" s="466"/>
      <c r="UAA276" s="466"/>
      <c r="UAB276" s="466"/>
      <c r="UAC276" s="466"/>
      <c r="UAD276" s="466"/>
      <c r="UAE276" s="466"/>
      <c r="UAF276" s="466"/>
      <c r="UAG276" s="466"/>
      <c r="UAH276" s="466"/>
      <c r="UAI276" s="466"/>
      <c r="UAJ276" s="466"/>
      <c r="UAK276" s="466"/>
      <c r="UAL276" s="466"/>
      <c r="UAM276" s="466"/>
      <c r="UAN276" s="466"/>
      <c r="UAO276" s="466"/>
      <c r="UAP276" s="466"/>
      <c r="UAQ276" s="466"/>
      <c r="UAR276" s="466"/>
      <c r="UAS276" s="466"/>
      <c r="UAT276" s="466"/>
      <c r="UAU276" s="466"/>
      <c r="UAV276" s="466"/>
      <c r="UAW276" s="466"/>
      <c r="UAX276" s="466"/>
      <c r="UAY276" s="466"/>
      <c r="UAZ276" s="466"/>
      <c r="UBA276" s="466"/>
      <c r="UBB276" s="466"/>
      <c r="UBC276" s="466"/>
      <c r="UBD276" s="466"/>
      <c r="UBE276" s="466"/>
      <c r="UBF276" s="466"/>
      <c r="UBG276" s="466"/>
      <c r="UBH276" s="466"/>
      <c r="UBI276" s="466"/>
      <c r="UBJ276" s="466"/>
      <c r="UBK276" s="466"/>
      <c r="UBL276" s="466"/>
      <c r="UBM276" s="466"/>
      <c r="UBN276" s="466"/>
      <c r="UBO276" s="466"/>
      <c r="UBP276" s="466"/>
      <c r="UBQ276" s="466"/>
      <c r="UBR276" s="466"/>
      <c r="UBS276" s="466"/>
      <c r="UBT276" s="466"/>
      <c r="UBU276" s="466"/>
      <c r="UBV276" s="466"/>
      <c r="UBW276" s="466"/>
      <c r="UBX276" s="466"/>
      <c r="UBY276" s="466"/>
      <c r="UBZ276" s="466"/>
      <c r="UCA276" s="466"/>
      <c r="UCB276" s="466"/>
      <c r="UCC276" s="466"/>
      <c r="UCD276" s="466"/>
      <c r="UCE276" s="466"/>
      <c r="UCF276" s="466"/>
      <c r="UCG276" s="466"/>
      <c r="UCH276" s="466"/>
      <c r="UCI276" s="466"/>
      <c r="UCJ276" s="466"/>
      <c r="UCK276" s="466"/>
      <c r="UCL276" s="466"/>
      <c r="UCM276" s="466"/>
      <c r="UCN276" s="466"/>
      <c r="UCO276" s="466"/>
      <c r="UCP276" s="466"/>
      <c r="UCQ276" s="466"/>
      <c r="UCR276" s="466"/>
      <c r="UCS276" s="466"/>
      <c r="UCT276" s="466"/>
      <c r="UCU276" s="466"/>
      <c r="UCV276" s="466"/>
      <c r="UCW276" s="466"/>
      <c r="UCX276" s="466"/>
      <c r="UCY276" s="466"/>
      <c r="UCZ276" s="466"/>
      <c r="UDA276" s="466"/>
      <c r="UDB276" s="466"/>
      <c r="UDC276" s="466"/>
      <c r="UDD276" s="466"/>
      <c r="UDE276" s="466"/>
      <c r="UDF276" s="466"/>
      <c r="UDG276" s="466"/>
      <c r="UDH276" s="466"/>
      <c r="UDI276" s="466"/>
      <c r="UDJ276" s="466"/>
      <c r="UDK276" s="466"/>
      <c r="UDL276" s="466"/>
      <c r="UDM276" s="466"/>
      <c r="UDN276" s="466"/>
      <c r="UDO276" s="466"/>
      <c r="UDP276" s="466"/>
      <c r="UDQ276" s="466"/>
      <c r="UDR276" s="466"/>
      <c r="UDS276" s="466"/>
      <c r="UDT276" s="466"/>
      <c r="UDU276" s="466"/>
      <c r="UDV276" s="466"/>
      <c r="UDW276" s="466"/>
      <c r="UDX276" s="466"/>
      <c r="UDY276" s="466"/>
      <c r="UDZ276" s="466"/>
      <c r="UEA276" s="466"/>
      <c r="UEB276" s="466"/>
      <c r="UEC276" s="466"/>
      <c r="UED276" s="466"/>
      <c r="UEE276" s="466"/>
      <c r="UEF276" s="466"/>
      <c r="UEG276" s="466"/>
      <c r="UEH276" s="466"/>
      <c r="UEI276" s="466"/>
      <c r="UEJ276" s="466"/>
      <c r="UEK276" s="466"/>
      <c r="UEL276" s="466"/>
      <c r="UEM276" s="466"/>
      <c r="UEN276" s="466"/>
      <c r="UEO276" s="466"/>
      <c r="UEP276" s="466"/>
      <c r="UEQ276" s="466"/>
      <c r="UER276" s="466"/>
      <c r="UES276" s="466"/>
      <c r="UET276" s="466"/>
      <c r="UEU276" s="466"/>
      <c r="UEV276" s="466"/>
      <c r="UEW276" s="466"/>
      <c r="UEX276" s="466"/>
      <c r="UEY276" s="466"/>
      <c r="UEZ276" s="466"/>
      <c r="UFA276" s="466"/>
      <c r="UFB276" s="466"/>
      <c r="UFC276" s="466"/>
      <c r="UFD276" s="466"/>
      <c r="UFE276" s="466"/>
      <c r="UFF276" s="466"/>
      <c r="UFG276" s="466"/>
      <c r="UFH276" s="466"/>
      <c r="UFI276" s="466"/>
      <c r="UFJ276" s="466"/>
      <c r="UFK276" s="466"/>
      <c r="UFL276" s="466"/>
      <c r="UFM276" s="466"/>
      <c r="UFN276" s="466"/>
      <c r="UFO276" s="466"/>
      <c r="UFP276" s="466"/>
      <c r="UFQ276" s="466"/>
      <c r="UFR276" s="466"/>
      <c r="UFS276" s="466"/>
      <c r="UFT276" s="466"/>
      <c r="UFU276" s="466"/>
      <c r="UFV276" s="466"/>
      <c r="UFW276" s="466"/>
      <c r="UFX276" s="466"/>
      <c r="UFY276" s="466"/>
      <c r="UFZ276" s="466"/>
      <c r="UGA276" s="466"/>
      <c r="UGB276" s="466"/>
      <c r="UGC276" s="466"/>
      <c r="UGD276" s="466"/>
      <c r="UGE276" s="466"/>
      <c r="UGF276" s="466"/>
      <c r="UGG276" s="466"/>
      <c r="UGH276" s="466"/>
      <c r="UGI276" s="466"/>
      <c r="UGJ276" s="466"/>
      <c r="UGK276" s="466"/>
      <c r="UGL276" s="466"/>
      <c r="UGM276" s="466"/>
      <c r="UGN276" s="466"/>
      <c r="UGO276" s="466"/>
      <c r="UGP276" s="466"/>
      <c r="UGQ276" s="466"/>
      <c r="UGR276" s="466"/>
      <c r="UGS276" s="466"/>
      <c r="UGT276" s="466"/>
      <c r="UGU276" s="466"/>
      <c r="UGV276" s="466"/>
      <c r="UGW276" s="466"/>
      <c r="UGX276" s="466"/>
      <c r="UGY276" s="466"/>
      <c r="UGZ276" s="466"/>
      <c r="UHA276" s="466"/>
      <c r="UHB276" s="466"/>
      <c r="UHC276" s="466"/>
      <c r="UHD276" s="466"/>
      <c r="UHE276" s="466"/>
      <c r="UHF276" s="466"/>
      <c r="UHG276" s="466"/>
      <c r="UHH276" s="466"/>
      <c r="UHI276" s="466"/>
      <c r="UHJ276" s="466"/>
      <c r="UHK276" s="466"/>
      <c r="UHL276" s="466"/>
      <c r="UHM276" s="466"/>
      <c r="UHN276" s="466"/>
      <c r="UHO276" s="466"/>
      <c r="UHP276" s="466"/>
      <c r="UHQ276" s="466"/>
      <c r="UHR276" s="466"/>
      <c r="UHS276" s="466"/>
      <c r="UHT276" s="466"/>
      <c r="UHU276" s="466"/>
      <c r="UHV276" s="466"/>
      <c r="UHW276" s="466"/>
      <c r="UHX276" s="466"/>
      <c r="UHY276" s="466"/>
      <c r="UHZ276" s="466"/>
      <c r="UIA276" s="466"/>
      <c r="UIB276" s="466"/>
      <c r="UIC276" s="466"/>
      <c r="UID276" s="466"/>
      <c r="UIE276" s="466"/>
      <c r="UIF276" s="466"/>
      <c r="UIG276" s="466"/>
      <c r="UIH276" s="466"/>
      <c r="UII276" s="466"/>
      <c r="UIJ276" s="466"/>
      <c r="UIK276" s="466"/>
      <c r="UIL276" s="466"/>
      <c r="UIM276" s="466"/>
      <c r="UIN276" s="466"/>
      <c r="UIO276" s="466"/>
      <c r="UIP276" s="466"/>
      <c r="UIQ276" s="466"/>
      <c r="UIR276" s="466"/>
      <c r="UIS276" s="466"/>
      <c r="UIT276" s="466"/>
      <c r="UIU276" s="466"/>
      <c r="UIV276" s="466"/>
      <c r="UIW276" s="466"/>
      <c r="UIX276" s="466"/>
      <c r="UIY276" s="466"/>
      <c r="UIZ276" s="466"/>
      <c r="UJA276" s="466"/>
      <c r="UJB276" s="466"/>
      <c r="UJC276" s="466"/>
      <c r="UJD276" s="466"/>
      <c r="UJE276" s="466"/>
      <c r="UJF276" s="466"/>
      <c r="UJG276" s="466"/>
      <c r="UJH276" s="466"/>
      <c r="UJI276" s="466"/>
      <c r="UJJ276" s="466"/>
      <c r="UJK276" s="466"/>
      <c r="UJL276" s="466"/>
      <c r="UJM276" s="466"/>
      <c r="UJN276" s="466"/>
      <c r="UJO276" s="466"/>
      <c r="UJP276" s="466"/>
      <c r="UJQ276" s="466"/>
      <c r="UJR276" s="466"/>
      <c r="UJS276" s="466"/>
      <c r="UJT276" s="466"/>
      <c r="UJU276" s="466"/>
      <c r="UJV276" s="466"/>
      <c r="UJW276" s="466"/>
      <c r="UJX276" s="466"/>
      <c r="UJY276" s="466"/>
      <c r="UJZ276" s="466"/>
      <c r="UKA276" s="466"/>
      <c r="UKB276" s="466"/>
      <c r="UKC276" s="466"/>
      <c r="UKD276" s="466"/>
      <c r="UKE276" s="466"/>
      <c r="UKF276" s="466"/>
      <c r="UKG276" s="466"/>
      <c r="UKH276" s="466"/>
      <c r="UKI276" s="466"/>
      <c r="UKJ276" s="466"/>
      <c r="UKK276" s="466"/>
      <c r="UKL276" s="466"/>
      <c r="UKM276" s="466"/>
      <c r="UKN276" s="466"/>
      <c r="UKO276" s="466"/>
      <c r="UKP276" s="466"/>
      <c r="UKQ276" s="466"/>
      <c r="UKR276" s="466"/>
      <c r="UKS276" s="466"/>
      <c r="UKT276" s="466"/>
      <c r="UKU276" s="466"/>
      <c r="UKV276" s="466"/>
      <c r="UKW276" s="466"/>
      <c r="UKX276" s="466"/>
      <c r="UKY276" s="466"/>
      <c r="UKZ276" s="466"/>
      <c r="ULA276" s="466"/>
      <c r="ULB276" s="466"/>
      <c r="ULC276" s="466"/>
      <c r="ULD276" s="466"/>
      <c r="ULE276" s="466"/>
      <c r="ULF276" s="466"/>
      <c r="ULG276" s="466"/>
      <c r="ULH276" s="466"/>
      <c r="ULI276" s="466"/>
      <c r="ULJ276" s="466"/>
      <c r="ULK276" s="466"/>
      <c r="ULL276" s="466"/>
      <c r="ULM276" s="466"/>
      <c r="ULN276" s="466"/>
      <c r="ULO276" s="466"/>
      <c r="ULP276" s="466"/>
      <c r="ULQ276" s="466"/>
      <c r="ULR276" s="466"/>
      <c r="ULS276" s="466"/>
      <c r="ULT276" s="466"/>
      <c r="ULU276" s="466"/>
      <c r="ULV276" s="466"/>
      <c r="ULW276" s="466"/>
      <c r="ULX276" s="466"/>
      <c r="ULY276" s="466"/>
      <c r="ULZ276" s="466"/>
      <c r="UMA276" s="466"/>
      <c r="UMB276" s="466"/>
      <c r="UMC276" s="466"/>
      <c r="UMD276" s="466"/>
      <c r="UME276" s="466"/>
      <c r="UMF276" s="466"/>
      <c r="UMG276" s="466"/>
      <c r="UMH276" s="466"/>
      <c r="UMI276" s="466"/>
      <c r="UMJ276" s="466"/>
      <c r="UMK276" s="466"/>
      <c r="UML276" s="466"/>
      <c r="UMM276" s="466"/>
      <c r="UMN276" s="466"/>
      <c r="UMO276" s="466"/>
      <c r="UMP276" s="466"/>
      <c r="UMQ276" s="466"/>
      <c r="UMR276" s="466"/>
      <c r="UMS276" s="466"/>
      <c r="UMT276" s="466"/>
      <c r="UMU276" s="466"/>
      <c r="UMV276" s="466"/>
      <c r="UMW276" s="466"/>
      <c r="UMX276" s="466"/>
      <c r="UMY276" s="466"/>
      <c r="UMZ276" s="466"/>
      <c r="UNA276" s="466"/>
      <c r="UNB276" s="466"/>
      <c r="UNC276" s="466"/>
      <c r="UND276" s="466"/>
      <c r="UNE276" s="466"/>
      <c r="UNF276" s="466"/>
      <c r="UNG276" s="466"/>
      <c r="UNH276" s="466"/>
      <c r="UNI276" s="466"/>
      <c r="UNJ276" s="466"/>
      <c r="UNK276" s="466"/>
      <c r="UNL276" s="466"/>
      <c r="UNM276" s="466"/>
      <c r="UNN276" s="466"/>
      <c r="UNO276" s="466"/>
      <c r="UNP276" s="466"/>
      <c r="UNQ276" s="466"/>
      <c r="UNR276" s="466"/>
      <c r="UNS276" s="466"/>
      <c r="UNT276" s="466"/>
      <c r="UNU276" s="466"/>
      <c r="UNV276" s="466"/>
      <c r="UNW276" s="466"/>
      <c r="UNX276" s="466"/>
      <c r="UNY276" s="466"/>
      <c r="UNZ276" s="466"/>
      <c r="UOA276" s="466"/>
      <c r="UOB276" s="466"/>
      <c r="UOC276" s="466"/>
      <c r="UOD276" s="466"/>
      <c r="UOE276" s="466"/>
      <c r="UOF276" s="466"/>
      <c r="UOG276" s="466"/>
      <c r="UOH276" s="466"/>
      <c r="UOI276" s="466"/>
      <c r="UOJ276" s="466"/>
      <c r="UOK276" s="466"/>
      <c r="UOL276" s="466"/>
      <c r="UOM276" s="466"/>
      <c r="UON276" s="466"/>
      <c r="UOO276" s="466"/>
      <c r="UOP276" s="466"/>
      <c r="UOQ276" s="466"/>
      <c r="UOR276" s="466"/>
      <c r="UOS276" s="466"/>
      <c r="UOT276" s="466"/>
      <c r="UOU276" s="466"/>
      <c r="UOV276" s="466"/>
      <c r="UOW276" s="466"/>
      <c r="UOX276" s="466"/>
      <c r="UOY276" s="466"/>
      <c r="UOZ276" s="466"/>
      <c r="UPA276" s="466"/>
      <c r="UPB276" s="466"/>
      <c r="UPC276" s="466"/>
      <c r="UPD276" s="466"/>
      <c r="UPE276" s="466"/>
      <c r="UPF276" s="466"/>
      <c r="UPG276" s="466"/>
      <c r="UPH276" s="466"/>
      <c r="UPI276" s="466"/>
      <c r="UPJ276" s="466"/>
      <c r="UPK276" s="466"/>
      <c r="UPL276" s="466"/>
      <c r="UPM276" s="466"/>
      <c r="UPN276" s="466"/>
      <c r="UPO276" s="466"/>
      <c r="UPP276" s="466"/>
      <c r="UPQ276" s="466"/>
      <c r="UPR276" s="466"/>
      <c r="UPS276" s="466"/>
      <c r="UPT276" s="466"/>
      <c r="UPU276" s="466"/>
      <c r="UPV276" s="466"/>
      <c r="UPW276" s="466"/>
      <c r="UPX276" s="466"/>
      <c r="UPY276" s="466"/>
      <c r="UPZ276" s="466"/>
      <c r="UQA276" s="466"/>
      <c r="UQB276" s="466"/>
      <c r="UQC276" s="466"/>
      <c r="UQD276" s="466"/>
      <c r="UQE276" s="466"/>
      <c r="UQF276" s="466"/>
      <c r="UQG276" s="466"/>
      <c r="UQH276" s="466"/>
      <c r="UQI276" s="466"/>
      <c r="UQJ276" s="466"/>
      <c r="UQK276" s="466"/>
      <c r="UQL276" s="466"/>
      <c r="UQM276" s="466"/>
      <c r="UQN276" s="466"/>
      <c r="UQO276" s="466"/>
      <c r="UQP276" s="466"/>
      <c r="UQQ276" s="466"/>
      <c r="UQR276" s="466"/>
      <c r="UQS276" s="466"/>
      <c r="UQT276" s="466"/>
      <c r="UQU276" s="466"/>
      <c r="UQV276" s="466"/>
      <c r="UQW276" s="466"/>
      <c r="UQX276" s="466"/>
      <c r="UQY276" s="466"/>
      <c r="UQZ276" s="466"/>
      <c r="URA276" s="466"/>
      <c r="URB276" s="466"/>
      <c r="URC276" s="466"/>
      <c r="URD276" s="466"/>
      <c r="URE276" s="466"/>
      <c r="URF276" s="466"/>
      <c r="URG276" s="466"/>
      <c r="URH276" s="466"/>
      <c r="URI276" s="466"/>
      <c r="URJ276" s="466"/>
      <c r="URK276" s="466"/>
      <c r="URL276" s="466"/>
      <c r="URM276" s="466"/>
      <c r="URN276" s="466"/>
      <c r="URO276" s="466"/>
      <c r="URP276" s="466"/>
      <c r="URQ276" s="466"/>
      <c r="URR276" s="466"/>
      <c r="URS276" s="466"/>
      <c r="URT276" s="466"/>
      <c r="URU276" s="466"/>
      <c r="URV276" s="466"/>
      <c r="URW276" s="466"/>
      <c r="URX276" s="466"/>
      <c r="URY276" s="466"/>
      <c r="URZ276" s="466"/>
      <c r="USA276" s="466"/>
      <c r="USB276" s="466"/>
      <c r="USC276" s="466"/>
      <c r="USD276" s="466"/>
      <c r="USE276" s="466"/>
      <c r="USF276" s="466"/>
      <c r="USG276" s="466"/>
      <c r="USH276" s="466"/>
      <c r="USI276" s="466"/>
      <c r="USJ276" s="466"/>
      <c r="USK276" s="466"/>
      <c r="USL276" s="466"/>
      <c r="USM276" s="466"/>
      <c r="USN276" s="466"/>
      <c r="USO276" s="466"/>
      <c r="USP276" s="466"/>
      <c r="USQ276" s="466"/>
      <c r="USR276" s="466"/>
      <c r="USS276" s="466"/>
      <c r="UST276" s="466"/>
      <c r="USU276" s="466"/>
      <c r="USV276" s="466"/>
      <c r="USW276" s="466"/>
      <c r="USX276" s="466"/>
      <c r="USY276" s="466"/>
      <c r="USZ276" s="466"/>
      <c r="UTA276" s="466"/>
      <c r="UTB276" s="466"/>
      <c r="UTC276" s="466"/>
      <c r="UTD276" s="466"/>
      <c r="UTE276" s="466"/>
      <c r="UTF276" s="466"/>
      <c r="UTG276" s="466"/>
      <c r="UTH276" s="466"/>
      <c r="UTI276" s="466"/>
      <c r="UTJ276" s="466"/>
      <c r="UTK276" s="466"/>
      <c r="UTL276" s="466"/>
      <c r="UTM276" s="466"/>
      <c r="UTN276" s="466"/>
      <c r="UTO276" s="466"/>
      <c r="UTP276" s="466"/>
      <c r="UTQ276" s="466"/>
      <c r="UTR276" s="466"/>
      <c r="UTS276" s="466"/>
      <c r="UTT276" s="466"/>
      <c r="UTU276" s="466"/>
      <c r="UTV276" s="466"/>
      <c r="UTW276" s="466"/>
      <c r="UTX276" s="466"/>
      <c r="UTY276" s="466"/>
      <c r="UTZ276" s="466"/>
      <c r="UUA276" s="466"/>
      <c r="UUB276" s="466"/>
      <c r="UUC276" s="466"/>
      <c r="UUD276" s="466"/>
      <c r="UUE276" s="466"/>
      <c r="UUF276" s="466"/>
      <c r="UUG276" s="466"/>
      <c r="UUH276" s="466"/>
      <c r="UUI276" s="466"/>
      <c r="UUJ276" s="466"/>
      <c r="UUK276" s="466"/>
      <c r="UUL276" s="466"/>
      <c r="UUM276" s="466"/>
      <c r="UUN276" s="466"/>
      <c r="UUO276" s="466"/>
      <c r="UUP276" s="466"/>
      <c r="UUQ276" s="466"/>
      <c r="UUR276" s="466"/>
      <c r="UUS276" s="466"/>
      <c r="UUT276" s="466"/>
      <c r="UUU276" s="466"/>
      <c r="UUV276" s="466"/>
      <c r="UUW276" s="466"/>
      <c r="UUX276" s="466"/>
      <c r="UUY276" s="466"/>
      <c r="UUZ276" s="466"/>
      <c r="UVA276" s="466"/>
      <c r="UVB276" s="466"/>
      <c r="UVC276" s="466"/>
      <c r="UVD276" s="466"/>
      <c r="UVE276" s="466"/>
      <c r="UVF276" s="466"/>
      <c r="UVG276" s="466"/>
      <c r="UVH276" s="466"/>
      <c r="UVI276" s="466"/>
      <c r="UVJ276" s="466"/>
      <c r="UVK276" s="466"/>
      <c r="UVL276" s="466"/>
      <c r="UVM276" s="466"/>
      <c r="UVN276" s="466"/>
      <c r="UVO276" s="466"/>
      <c r="UVP276" s="466"/>
      <c r="UVQ276" s="466"/>
      <c r="UVR276" s="466"/>
      <c r="UVS276" s="466"/>
      <c r="UVT276" s="466"/>
      <c r="UVU276" s="466"/>
      <c r="UVV276" s="466"/>
      <c r="UVW276" s="466"/>
      <c r="UVX276" s="466"/>
      <c r="UVY276" s="466"/>
      <c r="UVZ276" s="466"/>
      <c r="UWA276" s="466"/>
      <c r="UWB276" s="466"/>
      <c r="UWC276" s="466"/>
      <c r="UWD276" s="466"/>
      <c r="UWE276" s="466"/>
      <c r="UWF276" s="466"/>
      <c r="UWG276" s="466"/>
      <c r="UWH276" s="466"/>
      <c r="UWI276" s="466"/>
      <c r="UWJ276" s="466"/>
      <c r="UWK276" s="466"/>
      <c r="UWL276" s="466"/>
      <c r="UWM276" s="466"/>
      <c r="UWN276" s="466"/>
      <c r="UWO276" s="466"/>
      <c r="UWP276" s="466"/>
      <c r="UWQ276" s="466"/>
      <c r="UWR276" s="466"/>
      <c r="UWS276" s="466"/>
      <c r="UWT276" s="466"/>
      <c r="UWU276" s="466"/>
      <c r="UWV276" s="466"/>
      <c r="UWW276" s="466"/>
      <c r="UWX276" s="466"/>
      <c r="UWY276" s="466"/>
      <c r="UWZ276" s="466"/>
      <c r="UXA276" s="466"/>
      <c r="UXB276" s="466"/>
      <c r="UXC276" s="466"/>
      <c r="UXD276" s="466"/>
      <c r="UXE276" s="466"/>
      <c r="UXF276" s="466"/>
      <c r="UXG276" s="466"/>
      <c r="UXH276" s="466"/>
      <c r="UXI276" s="466"/>
      <c r="UXJ276" s="466"/>
      <c r="UXK276" s="466"/>
      <c r="UXL276" s="466"/>
      <c r="UXM276" s="466"/>
      <c r="UXN276" s="466"/>
      <c r="UXO276" s="466"/>
      <c r="UXP276" s="466"/>
      <c r="UXQ276" s="466"/>
      <c r="UXR276" s="466"/>
      <c r="UXS276" s="466"/>
      <c r="UXT276" s="466"/>
      <c r="UXU276" s="466"/>
      <c r="UXV276" s="466"/>
      <c r="UXW276" s="466"/>
      <c r="UXX276" s="466"/>
      <c r="UXY276" s="466"/>
      <c r="UXZ276" s="466"/>
      <c r="UYA276" s="466"/>
      <c r="UYB276" s="466"/>
      <c r="UYC276" s="466"/>
      <c r="UYD276" s="466"/>
      <c r="UYE276" s="466"/>
      <c r="UYF276" s="466"/>
      <c r="UYG276" s="466"/>
      <c r="UYH276" s="466"/>
      <c r="UYI276" s="466"/>
      <c r="UYJ276" s="466"/>
      <c r="UYK276" s="466"/>
      <c r="UYL276" s="466"/>
      <c r="UYM276" s="466"/>
      <c r="UYN276" s="466"/>
      <c r="UYO276" s="466"/>
      <c r="UYP276" s="466"/>
      <c r="UYQ276" s="466"/>
      <c r="UYR276" s="466"/>
      <c r="UYS276" s="466"/>
      <c r="UYT276" s="466"/>
      <c r="UYU276" s="466"/>
      <c r="UYV276" s="466"/>
      <c r="UYW276" s="466"/>
      <c r="UYX276" s="466"/>
      <c r="UYY276" s="466"/>
      <c r="UYZ276" s="466"/>
      <c r="UZA276" s="466"/>
      <c r="UZB276" s="466"/>
      <c r="UZC276" s="466"/>
      <c r="UZD276" s="466"/>
      <c r="UZE276" s="466"/>
      <c r="UZF276" s="466"/>
      <c r="UZG276" s="466"/>
      <c r="UZH276" s="466"/>
      <c r="UZI276" s="466"/>
      <c r="UZJ276" s="466"/>
      <c r="UZK276" s="466"/>
      <c r="UZL276" s="466"/>
      <c r="UZM276" s="466"/>
      <c r="UZN276" s="466"/>
      <c r="UZO276" s="466"/>
      <c r="UZP276" s="466"/>
      <c r="UZQ276" s="466"/>
      <c r="UZR276" s="466"/>
      <c r="UZS276" s="466"/>
      <c r="UZT276" s="466"/>
      <c r="UZU276" s="466"/>
      <c r="UZV276" s="466"/>
      <c r="UZW276" s="466"/>
      <c r="UZX276" s="466"/>
      <c r="UZY276" s="466"/>
      <c r="UZZ276" s="466"/>
      <c r="VAA276" s="466"/>
      <c r="VAB276" s="466"/>
      <c r="VAC276" s="466"/>
      <c r="VAD276" s="466"/>
      <c r="VAE276" s="466"/>
      <c r="VAF276" s="466"/>
      <c r="VAG276" s="466"/>
      <c r="VAH276" s="466"/>
      <c r="VAI276" s="466"/>
      <c r="VAJ276" s="466"/>
      <c r="VAK276" s="466"/>
      <c r="VAL276" s="466"/>
      <c r="VAM276" s="466"/>
      <c r="VAN276" s="466"/>
      <c r="VAO276" s="466"/>
      <c r="VAP276" s="466"/>
      <c r="VAQ276" s="466"/>
      <c r="VAR276" s="466"/>
      <c r="VAS276" s="466"/>
      <c r="VAT276" s="466"/>
      <c r="VAU276" s="466"/>
      <c r="VAV276" s="466"/>
      <c r="VAW276" s="466"/>
      <c r="VAX276" s="466"/>
      <c r="VAY276" s="466"/>
      <c r="VAZ276" s="466"/>
      <c r="VBA276" s="466"/>
      <c r="VBB276" s="466"/>
      <c r="VBC276" s="466"/>
      <c r="VBD276" s="466"/>
      <c r="VBE276" s="466"/>
      <c r="VBF276" s="466"/>
      <c r="VBG276" s="466"/>
      <c r="VBH276" s="466"/>
      <c r="VBI276" s="466"/>
      <c r="VBJ276" s="466"/>
      <c r="VBK276" s="466"/>
      <c r="VBL276" s="466"/>
      <c r="VBM276" s="466"/>
      <c r="VBN276" s="466"/>
      <c r="VBO276" s="466"/>
      <c r="VBP276" s="466"/>
      <c r="VBQ276" s="466"/>
      <c r="VBR276" s="466"/>
      <c r="VBS276" s="466"/>
      <c r="VBT276" s="466"/>
      <c r="VBU276" s="466"/>
      <c r="VBV276" s="466"/>
      <c r="VBW276" s="466"/>
      <c r="VBX276" s="466"/>
      <c r="VBY276" s="466"/>
      <c r="VBZ276" s="466"/>
      <c r="VCA276" s="466"/>
      <c r="VCB276" s="466"/>
      <c r="VCC276" s="466"/>
      <c r="VCD276" s="466"/>
      <c r="VCE276" s="466"/>
      <c r="VCF276" s="466"/>
      <c r="VCG276" s="466"/>
      <c r="VCH276" s="466"/>
      <c r="VCI276" s="466"/>
      <c r="VCJ276" s="466"/>
      <c r="VCK276" s="466"/>
      <c r="VCL276" s="466"/>
      <c r="VCM276" s="466"/>
      <c r="VCN276" s="466"/>
      <c r="VCO276" s="466"/>
      <c r="VCP276" s="466"/>
      <c r="VCQ276" s="466"/>
      <c r="VCR276" s="466"/>
      <c r="VCS276" s="466"/>
      <c r="VCT276" s="466"/>
      <c r="VCU276" s="466"/>
      <c r="VCV276" s="466"/>
      <c r="VCW276" s="466"/>
      <c r="VCX276" s="466"/>
      <c r="VCY276" s="466"/>
      <c r="VCZ276" s="466"/>
      <c r="VDA276" s="466"/>
      <c r="VDB276" s="466"/>
      <c r="VDC276" s="466"/>
      <c r="VDD276" s="466"/>
      <c r="VDE276" s="466"/>
      <c r="VDF276" s="466"/>
      <c r="VDG276" s="466"/>
      <c r="VDH276" s="466"/>
      <c r="VDI276" s="466"/>
      <c r="VDJ276" s="466"/>
      <c r="VDK276" s="466"/>
      <c r="VDL276" s="466"/>
      <c r="VDM276" s="466"/>
      <c r="VDN276" s="466"/>
      <c r="VDO276" s="466"/>
      <c r="VDP276" s="466"/>
      <c r="VDQ276" s="466"/>
      <c r="VDR276" s="466"/>
      <c r="VDS276" s="466"/>
      <c r="VDT276" s="466"/>
      <c r="VDU276" s="466"/>
      <c r="VDV276" s="466"/>
      <c r="VDW276" s="466"/>
      <c r="VDX276" s="466"/>
      <c r="VDY276" s="466"/>
      <c r="VDZ276" s="466"/>
      <c r="VEA276" s="466"/>
      <c r="VEB276" s="466"/>
      <c r="VEC276" s="466"/>
      <c r="VED276" s="466"/>
      <c r="VEE276" s="466"/>
      <c r="VEF276" s="466"/>
      <c r="VEG276" s="466"/>
      <c r="VEH276" s="466"/>
      <c r="VEI276" s="466"/>
      <c r="VEJ276" s="466"/>
      <c r="VEK276" s="466"/>
      <c r="VEL276" s="466"/>
      <c r="VEM276" s="466"/>
      <c r="VEN276" s="466"/>
      <c r="VEO276" s="466"/>
      <c r="VEP276" s="466"/>
      <c r="VEQ276" s="466"/>
      <c r="VER276" s="466"/>
      <c r="VES276" s="466"/>
      <c r="VET276" s="466"/>
      <c r="VEU276" s="466"/>
      <c r="VEV276" s="466"/>
      <c r="VEW276" s="466"/>
      <c r="VEX276" s="466"/>
      <c r="VEY276" s="466"/>
      <c r="VEZ276" s="466"/>
      <c r="VFA276" s="466"/>
      <c r="VFB276" s="466"/>
      <c r="VFC276" s="466"/>
      <c r="VFD276" s="466"/>
      <c r="VFE276" s="466"/>
      <c r="VFF276" s="466"/>
      <c r="VFG276" s="466"/>
      <c r="VFH276" s="466"/>
      <c r="VFI276" s="466"/>
      <c r="VFJ276" s="466"/>
      <c r="VFK276" s="466"/>
      <c r="VFL276" s="466"/>
      <c r="VFM276" s="466"/>
      <c r="VFN276" s="466"/>
      <c r="VFO276" s="466"/>
      <c r="VFP276" s="466"/>
      <c r="VFQ276" s="466"/>
      <c r="VFR276" s="466"/>
      <c r="VFS276" s="466"/>
      <c r="VFT276" s="466"/>
      <c r="VFU276" s="466"/>
      <c r="VFV276" s="466"/>
      <c r="VFW276" s="466"/>
      <c r="VFX276" s="466"/>
      <c r="VFY276" s="466"/>
      <c r="VFZ276" s="466"/>
      <c r="VGA276" s="466"/>
      <c r="VGB276" s="466"/>
      <c r="VGC276" s="466"/>
      <c r="VGD276" s="466"/>
      <c r="VGE276" s="466"/>
      <c r="VGF276" s="466"/>
      <c r="VGG276" s="466"/>
      <c r="VGH276" s="466"/>
      <c r="VGI276" s="466"/>
      <c r="VGJ276" s="466"/>
      <c r="VGK276" s="466"/>
      <c r="VGL276" s="466"/>
      <c r="VGM276" s="466"/>
      <c r="VGN276" s="466"/>
      <c r="VGO276" s="466"/>
      <c r="VGP276" s="466"/>
      <c r="VGQ276" s="466"/>
      <c r="VGR276" s="466"/>
      <c r="VGS276" s="466"/>
      <c r="VGT276" s="466"/>
      <c r="VGU276" s="466"/>
      <c r="VGV276" s="466"/>
      <c r="VGW276" s="466"/>
      <c r="VGX276" s="466"/>
      <c r="VGY276" s="466"/>
      <c r="VGZ276" s="466"/>
      <c r="VHA276" s="466"/>
      <c r="VHB276" s="466"/>
      <c r="VHC276" s="466"/>
      <c r="VHD276" s="466"/>
      <c r="VHE276" s="466"/>
      <c r="VHF276" s="466"/>
      <c r="VHG276" s="466"/>
      <c r="VHH276" s="466"/>
      <c r="VHI276" s="466"/>
      <c r="VHJ276" s="466"/>
      <c r="VHK276" s="466"/>
      <c r="VHL276" s="466"/>
      <c r="VHM276" s="466"/>
      <c r="VHN276" s="466"/>
      <c r="VHO276" s="466"/>
      <c r="VHP276" s="466"/>
      <c r="VHQ276" s="466"/>
      <c r="VHR276" s="466"/>
      <c r="VHS276" s="466"/>
      <c r="VHT276" s="466"/>
      <c r="VHU276" s="466"/>
      <c r="VHV276" s="466"/>
      <c r="VHW276" s="466"/>
      <c r="VHX276" s="466"/>
      <c r="VHY276" s="466"/>
      <c r="VHZ276" s="466"/>
      <c r="VIA276" s="466"/>
      <c r="VIB276" s="466"/>
      <c r="VIC276" s="466"/>
      <c r="VID276" s="466"/>
      <c r="VIE276" s="466"/>
      <c r="VIF276" s="466"/>
      <c r="VIG276" s="466"/>
      <c r="VIH276" s="466"/>
      <c r="VII276" s="466"/>
      <c r="VIJ276" s="466"/>
      <c r="VIK276" s="466"/>
      <c r="VIL276" s="466"/>
      <c r="VIM276" s="466"/>
      <c r="VIN276" s="466"/>
      <c r="VIO276" s="466"/>
      <c r="VIP276" s="466"/>
      <c r="VIQ276" s="466"/>
      <c r="VIR276" s="466"/>
      <c r="VIS276" s="466"/>
      <c r="VIT276" s="466"/>
      <c r="VIU276" s="466"/>
      <c r="VIV276" s="466"/>
      <c r="VIW276" s="466"/>
      <c r="VIX276" s="466"/>
      <c r="VIY276" s="466"/>
      <c r="VIZ276" s="466"/>
      <c r="VJA276" s="466"/>
      <c r="VJB276" s="466"/>
      <c r="VJC276" s="466"/>
      <c r="VJD276" s="466"/>
      <c r="VJE276" s="466"/>
      <c r="VJF276" s="466"/>
      <c r="VJG276" s="466"/>
      <c r="VJH276" s="466"/>
      <c r="VJI276" s="466"/>
      <c r="VJJ276" s="466"/>
      <c r="VJK276" s="466"/>
      <c r="VJL276" s="466"/>
      <c r="VJM276" s="466"/>
      <c r="VJN276" s="466"/>
      <c r="VJO276" s="466"/>
      <c r="VJP276" s="466"/>
      <c r="VJQ276" s="466"/>
      <c r="VJR276" s="466"/>
      <c r="VJS276" s="466"/>
      <c r="VJT276" s="466"/>
      <c r="VJU276" s="466"/>
      <c r="VJV276" s="466"/>
      <c r="VJW276" s="466"/>
      <c r="VJX276" s="466"/>
      <c r="VJY276" s="466"/>
      <c r="VJZ276" s="466"/>
      <c r="VKA276" s="466"/>
      <c r="VKB276" s="466"/>
      <c r="VKC276" s="466"/>
      <c r="VKD276" s="466"/>
      <c r="VKE276" s="466"/>
      <c r="VKF276" s="466"/>
      <c r="VKG276" s="466"/>
      <c r="VKH276" s="466"/>
      <c r="VKI276" s="466"/>
      <c r="VKJ276" s="466"/>
      <c r="VKK276" s="466"/>
      <c r="VKL276" s="466"/>
      <c r="VKM276" s="466"/>
      <c r="VKN276" s="466"/>
      <c r="VKO276" s="466"/>
      <c r="VKP276" s="466"/>
      <c r="VKQ276" s="466"/>
      <c r="VKR276" s="466"/>
      <c r="VKS276" s="466"/>
      <c r="VKT276" s="466"/>
      <c r="VKU276" s="466"/>
      <c r="VKV276" s="466"/>
      <c r="VKW276" s="466"/>
      <c r="VKX276" s="466"/>
      <c r="VKY276" s="466"/>
      <c r="VKZ276" s="466"/>
      <c r="VLA276" s="466"/>
      <c r="VLB276" s="466"/>
      <c r="VLC276" s="466"/>
      <c r="VLD276" s="466"/>
      <c r="VLE276" s="466"/>
      <c r="VLF276" s="466"/>
      <c r="VLG276" s="466"/>
      <c r="VLH276" s="466"/>
      <c r="VLI276" s="466"/>
      <c r="VLJ276" s="466"/>
      <c r="VLK276" s="466"/>
      <c r="VLL276" s="466"/>
      <c r="VLM276" s="466"/>
      <c r="VLN276" s="466"/>
      <c r="VLO276" s="466"/>
      <c r="VLP276" s="466"/>
      <c r="VLQ276" s="466"/>
      <c r="VLR276" s="466"/>
      <c r="VLS276" s="466"/>
      <c r="VLT276" s="466"/>
      <c r="VLU276" s="466"/>
      <c r="VLV276" s="466"/>
      <c r="VLW276" s="466"/>
      <c r="VLX276" s="466"/>
      <c r="VLY276" s="466"/>
      <c r="VLZ276" s="466"/>
      <c r="VMA276" s="466"/>
      <c r="VMB276" s="466"/>
      <c r="VMC276" s="466"/>
      <c r="VMD276" s="466"/>
      <c r="VME276" s="466"/>
      <c r="VMF276" s="466"/>
      <c r="VMG276" s="466"/>
      <c r="VMH276" s="466"/>
      <c r="VMI276" s="466"/>
      <c r="VMJ276" s="466"/>
      <c r="VMK276" s="466"/>
      <c r="VML276" s="466"/>
      <c r="VMM276" s="466"/>
      <c r="VMN276" s="466"/>
      <c r="VMO276" s="466"/>
      <c r="VMP276" s="466"/>
      <c r="VMQ276" s="466"/>
      <c r="VMR276" s="466"/>
      <c r="VMS276" s="466"/>
      <c r="VMT276" s="466"/>
      <c r="VMU276" s="466"/>
      <c r="VMV276" s="466"/>
      <c r="VMW276" s="466"/>
      <c r="VMX276" s="466"/>
      <c r="VMY276" s="466"/>
      <c r="VMZ276" s="466"/>
      <c r="VNA276" s="466"/>
      <c r="VNB276" s="466"/>
      <c r="VNC276" s="466"/>
      <c r="VND276" s="466"/>
      <c r="VNE276" s="466"/>
      <c r="VNF276" s="466"/>
      <c r="VNG276" s="466"/>
      <c r="VNH276" s="466"/>
      <c r="VNI276" s="466"/>
      <c r="VNJ276" s="466"/>
      <c r="VNK276" s="466"/>
      <c r="VNL276" s="466"/>
      <c r="VNM276" s="466"/>
      <c r="VNN276" s="466"/>
      <c r="VNO276" s="466"/>
      <c r="VNP276" s="466"/>
      <c r="VNQ276" s="466"/>
      <c r="VNR276" s="466"/>
      <c r="VNS276" s="466"/>
      <c r="VNT276" s="466"/>
      <c r="VNU276" s="466"/>
      <c r="VNV276" s="466"/>
      <c r="VNW276" s="466"/>
      <c r="VNX276" s="466"/>
      <c r="VNY276" s="466"/>
      <c r="VNZ276" s="466"/>
      <c r="VOA276" s="466"/>
      <c r="VOB276" s="466"/>
      <c r="VOC276" s="466"/>
      <c r="VOD276" s="466"/>
      <c r="VOE276" s="466"/>
      <c r="VOF276" s="466"/>
      <c r="VOG276" s="466"/>
      <c r="VOH276" s="466"/>
      <c r="VOI276" s="466"/>
      <c r="VOJ276" s="466"/>
      <c r="VOK276" s="466"/>
      <c r="VOL276" s="466"/>
      <c r="VOM276" s="466"/>
      <c r="VON276" s="466"/>
      <c r="VOO276" s="466"/>
      <c r="VOP276" s="466"/>
      <c r="VOQ276" s="466"/>
      <c r="VOR276" s="466"/>
      <c r="VOS276" s="466"/>
      <c r="VOT276" s="466"/>
      <c r="VOU276" s="466"/>
      <c r="VOV276" s="466"/>
      <c r="VOW276" s="466"/>
      <c r="VOX276" s="466"/>
      <c r="VOY276" s="466"/>
      <c r="VOZ276" s="466"/>
      <c r="VPA276" s="466"/>
      <c r="VPB276" s="466"/>
      <c r="VPC276" s="466"/>
      <c r="VPD276" s="466"/>
      <c r="VPE276" s="466"/>
      <c r="VPF276" s="466"/>
      <c r="VPG276" s="466"/>
      <c r="VPH276" s="466"/>
      <c r="VPI276" s="466"/>
      <c r="VPJ276" s="466"/>
      <c r="VPK276" s="466"/>
      <c r="VPL276" s="466"/>
      <c r="VPM276" s="466"/>
      <c r="VPN276" s="466"/>
      <c r="VPO276" s="466"/>
      <c r="VPP276" s="466"/>
      <c r="VPQ276" s="466"/>
      <c r="VPR276" s="466"/>
      <c r="VPS276" s="466"/>
      <c r="VPT276" s="466"/>
      <c r="VPU276" s="466"/>
      <c r="VPV276" s="466"/>
      <c r="VPW276" s="466"/>
      <c r="VPX276" s="466"/>
      <c r="VPY276" s="466"/>
      <c r="VPZ276" s="466"/>
      <c r="VQA276" s="466"/>
      <c r="VQB276" s="466"/>
      <c r="VQC276" s="466"/>
      <c r="VQD276" s="466"/>
      <c r="VQE276" s="466"/>
      <c r="VQF276" s="466"/>
      <c r="VQG276" s="466"/>
      <c r="VQH276" s="466"/>
      <c r="VQI276" s="466"/>
      <c r="VQJ276" s="466"/>
      <c r="VQK276" s="466"/>
      <c r="VQL276" s="466"/>
      <c r="VQM276" s="466"/>
      <c r="VQN276" s="466"/>
      <c r="VQO276" s="466"/>
      <c r="VQP276" s="466"/>
      <c r="VQQ276" s="466"/>
      <c r="VQR276" s="466"/>
      <c r="VQS276" s="466"/>
      <c r="VQT276" s="466"/>
      <c r="VQU276" s="466"/>
      <c r="VQV276" s="466"/>
      <c r="VQW276" s="466"/>
      <c r="VQX276" s="466"/>
      <c r="VQY276" s="466"/>
      <c r="VQZ276" s="466"/>
      <c r="VRA276" s="466"/>
      <c r="VRB276" s="466"/>
      <c r="VRC276" s="466"/>
      <c r="VRD276" s="466"/>
      <c r="VRE276" s="466"/>
      <c r="VRF276" s="466"/>
      <c r="VRG276" s="466"/>
      <c r="VRH276" s="466"/>
      <c r="VRI276" s="466"/>
      <c r="VRJ276" s="466"/>
      <c r="VRK276" s="466"/>
      <c r="VRL276" s="466"/>
      <c r="VRM276" s="466"/>
      <c r="VRN276" s="466"/>
      <c r="VRO276" s="466"/>
      <c r="VRP276" s="466"/>
      <c r="VRQ276" s="466"/>
      <c r="VRR276" s="466"/>
      <c r="VRS276" s="466"/>
      <c r="VRT276" s="466"/>
      <c r="VRU276" s="466"/>
      <c r="VRV276" s="466"/>
      <c r="VRW276" s="466"/>
      <c r="VRX276" s="466"/>
      <c r="VRY276" s="466"/>
      <c r="VRZ276" s="466"/>
      <c r="VSA276" s="466"/>
      <c r="VSB276" s="466"/>
      <c r="VSC276" s="466"/>
      <c r="VSD276" s="466"/>
      <c r="VSE276" s="466"/>
      <c r="VSF276" s="466"/>
      <c r="VSG276" s="466"/>
      <c r="VSH276" s="466"/>
      <c r="VSI276" s="466"/>
      <c r="VSJ276" s="466"/>
      <c r="VSK276" s="466"/>
      <c r="VSL276" s="466"/>
      <c r="VSM276" s="466"/>
      <c r="VSN276" s="466"/>
      <c r="VSO276" s="466"/>
      <c r="VSP276" s="466"/>
      <c r="VSQ276" s="466"/>
      <c r="VSR276" s="466"/>
      <c r="VSS276" s="466"/>
      <c r="VST276" s="466"/>
      <c r="VSU276" s="466"/>
      <c r="VSV276" s="466"/>
      <c r="VSW276" s="466"/>
      <c r="VSX276" s="466"/>
      <c r="VSY276" s="466"/>
      <c r="VSZ276" s="466"/>
      <c r="VTA276" s="466"/>
      <c r="VTB276" s="466"/>
      <c r="VTC276" s="466"/>
      <c r="VTD276" s="466"/>
      <c r="VTE276" s="466"/>
      <c r="VTF276" s="466"/>
      <c r="VTG276" s="466"/>
      <c r="VTH276" s="466"/>
      <c r="VTI276" s="466"/>
      <c r="VTJ276" s="466"/>
      <c r="VTK276" s="466"/>
      <c r="VTL276" s="466"/>
      <c r="VTM276" s="466"/>
      <c r="VTN276" s="466"/>
      <c r="VTO276" s="466"/>
      <c r="VTP276" s="466"/>
      <c r="VTQ276" s="466"/>
      <c r="VTR276" s="466"/>
      <c r="VTS276" s="466"/>
      <c r="VTT276" s="466"/>
      <c r="VTU276" s="466"/>
      <c r="VTV276" s="466"/>
      <c r="VTW276" s="466"/>
      <c r="VTX276" s="466"/>
      <c r="VTY276" s="466"/>
      <c r="VTZ276" s="466"/>
      <c r="VUA276" s="466"/>
      <c r="VUB276" s="466"/>
      <c r="VUC276" s="466"/>
      <c r="VUD276" s="466"/>
      <c r="VUE276" s="466"/>
      <c r="VUF276" s="466"/>
      <c r="VUG276" s="466"/>
      <c r="VUH276" s="466"/>
      <c r="VUI276" s="466"/>
      <c r="VUJ276" s="466"/>
      <c r="VUK276" s="466"/>
      <c r="VUL276" s="466"/>
      <c r="VUM276" s="466"/>
      <c r="VUN276" s="466"/>
      <c r="VUO276" s="466"/>
      <c r="VUP276" s="466"/>
      <c r="VUQ276" s="466"/>
      <c r="VUR276" s="466"/>
      <c r="VUS276" s="466"/>
      <c r="VUT276" s="466"/>
      <c r="VUU276" s="466"/>
      <c r="VUV276" s="466"/>
      <c r="VUW276" s="466"/>
      <c r="VUX276" s="466"/>
      <c r="VUY276" s="466"/>
      <c r="VUZ276" s="466"/>
      <c r="VVA276" s="466"/>
      <c r="VVB276" s="466"/>
      <c r="VVC276" s="466"/>
      <c r="VVD276" s="466"/>
      <c r="VVE276" s="466"/>
      <c r="VVF276" s="466"/>
      <c r="VVG276" s="466"/>
      <c r="VVH276" s="466"/>
      <c r="VVI276" s="466"/>
      <c r="VVJ276" s="466"/>
      <c r="VVK276" s="466"/>
      <c r="VVL276" s="466"/>
      <c r="VVM276" s="466"/>
      <c r="VVN276" s="466"/>
      <c r="VVO276" s="466"/>
      <c r="VVP276" s="466"/>
      <c r="VVQ276" s="466"/>
      <c r="VVR276" s="466"/>
      <c r="VVS276" s="466"/>
      <c r="VVT276" s="466"/>
      <c r="VVU276" s="466"/>
      <c r="VVV276" s="466"/>
      <c r="VVW276" s="466"/>
      <c r="VVX276" s="466"/>
      <c r="VVY276" s="466"/>
      <c r="VVZ276" s="466"/>
      <c r="VWA276" s="466"/>
      <c r="VWB276" s="466"/>
      <c r="VWC276" s="466"/>
      <c r="VWD276" s="466"/>
      <c r="VWE276" s="466"/>
      <c r="VWF276" s="466"/>
      <c r="VWG276" s="466"/>
      <c r="VWH276" s="466"/>
      <c r="VWI276" s="466"/>
      <c r="VWJ276" s="466"/>
      <c r="VWK276" s="466"/>
      <c r="VWL276" s="466"/>
      <c r="VWM276" s="466"/>
      <c r="VWN276" s="466"/>
      <c r="VWO276" s="466"/>
      <c r="VWP276" s="466"/>
      <c r="VWQ276" s="466"/>
      <c r="VWR276" s="466"/>
      <c r="VWS276" s="466"/>
      <c r="VWT276" s="466"/>
      <c r="VWU276" s="466"/>
      <c r="VWV276" s="466"/>
      <c r="VWW276" s="466"/>
      <c r="VWX276" s="466"/>
      <c r="VWY276" s="466"/>
      <c r="VWZ276" s="466"/>
      <c r="VXA276" s="466"/>
      <c r="VXB276" s="466"/>
      <c r="VXC276" s="466"/>
      <c r="VXD276" s="466"/>
      <c r="VXE276" s="466"/>
      <c r="VXF276" s="466"/>
      <c r="VXG276" s="466"/>
      <c r="VXH276" s="466"/>
      <c r="VXI276" s="466"/>
      <c r="VXJ276" s="466"/>
      <c r="VXK276" s="466"/>
      <c r="VXL276" s="466"/>
      <c r="VXM276" s="466"/>
      <c r="VXN276" s="466"/>
      <c r="VXO276" s="466"/>
      <c r="VXP276" s="466"/>
      <c r="VXQ276" s="466"/>
      <c r="VXR276" s="466"/>
      <c r="VXS276" s="466"/>
      <c r="VXT276" s="466"/>
      <c r="VXU276" s="466"/>
      <c r="VXV276" s="466"/>
      <c r="VXW276" s="466"/>
      <c r="VXX276" s="466"/>
      <c r="VXY276" s="466"/>
      <c r="VXZ276" s="466"/>
      <c r="VYA276" s="466"/>
      <c r="VYB276" s="466"/>
      <c r="VYC276" s="466"/>
      <c r="VYD276" s="466"/>
      <c r="VYE276" s="466"/>
      <c r="VYF276" s="466"/>
      <c r="VYG276" s="466"/>
      <c r="VYH276" s="466"/>
      <c r="VYI276" s="466"/>
      <c r="VYJ276" s="466"/>
      <c r="VYK276" s="466"/>
      <c r="VYL276" s="466"/>
      <c r="VYM276" s="466"/>
      <c r="VYN276" s="466"/>
      <c r="VYO276" s="466"/>
      <c r="VYP276" s="466"/>
      <c r="VYQ276" s="466"/>
      <c r="VYR276" s="466"/>
      <c r="VYS276" s="466"/>
      <c r="VYT276" s="466"/>
      <c r="VYU276" s="466"/>
      <c r="VYV276" s="466"/>
      <c r="VYW276" s="466"/>
      <c r="VYX276" s="466"/>
      <c r="VYY276" s="466"/>
      <c r="VYZ276" s="466"/>
      <c r="VZA276" s="466"/>
      <c r="VZB276" s="466"/>
      <c r="VZC276" s="466"/>
      <c r="VZD276" s="466"/>
      <c r="VZE276" s="466"/>
      <c r="VZF276" s="466"/>
      <c r="VZG276" s="466"/>
      <c r="VZH276" s="466"/>
      <c r="VZI276" s="466"/>
      <c r="VZJ276" s="466"/>
      <c r="VZK276" s="466"/>
      <c r="VZL276" s="466"/>
      <c r="VZM276" s="466"/>
      <c r="VZN276" s="466"/>
      <c r="VZO276" s="466"/>
      <c r="VZP276" s="466"/>
      <c r="VZQ276" s="466"/>
      <c r="VZR276" s="466"/>
      <c r="VZS276" s="466"/>
      <c r="VZT276" s="466"/>
      <c r="VZU276" s="466"/>
      <c r="VZV276" s="466"/>
      <c r="VZW276" s="466"/>
      <c r="VZX276" s="466"/>
      <c r="VZY276" s="466"/>
      <c r="VZZ276" s="466"/>
      <c r="WAA276" s="466"/>
      <c r="WAB276" s="466"/>
      <c r="WAC276" s="466"/>
      <c r="WAD276" s="466"/>
      <c r="WAE276" s="466"/>
      <c r="WAF276" s="466"/>
      <c r="WAG276" s="466"/>
      <c r="WAH276" s="466"/>
      <c r="WAI276" s="466"/>
      <c r="WAJ276" s="466"/>
      <c r="WAK276" s="466"/>
      <c r="WAL276" s="466"/>
      <c r="WAM276" s="466"/>
      <c r="WAN276" s="466"/>
      <c r="WAO276" s="466"/>
      <c r="WAP276" s="466"/>
      <c r="WAQ276" s="466"/>
      <c r="WAR276" s="466"/>
      <c r="WAS276" s="466"/>
      <c r="WAT276" s="466"/>
      <c r="WAU276" s="466"/>
      <c r="WAV276" s="466"/>
      <c r="WAW276" s="466"/>
      <c r="WAX276" s="466"/>
      <c r="WAY276" s="466"/>
      <c r="WAZ276" s="466"/>
      <c r="WBA276" s="466"/>
      <c r="WBB276" s="466"/>
      <c r="WBC276" s="466"/>
      <c r="WBD276" s="466"/>
      <c r="WBE276" s="466"/>
      <c r="WBF276" s="466"/>
      <c r="WBG276" s="466"/>
      <c r="WBH276" s="466"/>
      <c r="WBI276" s="466"/>
      <c r="WBJ276" s="466"/>
      <c r="WBK276" s="466"/>
      <c r="WBL276" s="466"/>
      <c r="WBM276" s="466"/>
      <c r="WBN276" s="466"/>
      <c r="WBO276" s="466"/>
      <c r="WBP276" s="466"/>
      <c r="WBQ276" s="466"/>
      <c r="WBR276" s="466"/>
      <c r="WBS276" s="466"/>
      <c r="WBT276" s="466"/>
      <c r="WBU276" s="466"/>
      <c r="WBV276" s="466"/>
      <c r="WBW276" s="466"/>
      <c r="WBX276" s="466"/>
      <c r="WBY276" s="466"/>
      <c r="WBZ276" s="466"/>
      <c r="WCA276" s="466"/>
      <c r="WCB276" s="466"/>
      <c r="WCC276" s="466"/>
      <c r="WCD276" s="466"/>
      <c r="WCE276" s="466"/>
      <c r="WCF276" s="466"/>
      <c r="WCG276" s="466"/>
      <c r="WCH276" s="466"/>
      <c r="WCI276" s="466"/>
      <c r="WCJ276" s="466"/>
      <c r="WCK276" s="466"/>
      <c r="WCL276" s="466"/>
      <c r="WCM276" s="466"/>
      <c r="WCN276" s="466"/>
      <c r="WCO276" s="466"/>
      <c r="WCP276" s="466"/>
      <c r="WCQ276" s="466"/>
      <c r="WCR276" s="466"/>
      <c r="WCS276" s="466"/>
      <c r="WCT276" s="466"/>
      <c r="WCU276" s="466"/>
      <c r="WCV276" s="466"/>
      <c r="WCW276" s="466"/>
      <c r="WCX276" s="466"/>
      <c r="WCY276" s="466"/>
      <c r="WCZ276" s="466"/>
      <c r="WDA276" s="466"/>
      <c r="WDB276" s="466"/>
      <c r="WDC276" s="466"/>
      <c r="WDD276" s="466"/>
      <c r="WDE276" s="466"/>
      <c r="WDF276" s="466"/>
      <c r="WDG276" s="466"/>
      <c r="WDH276" s="466"/>
      <c r="WDI276" s="466"/>
      <c r="WDJ276" s="466"/>
      <c r="WDK276" s="466"/>
      <c r="WDL276" s="466"/>
      <c r="WDM276" s="466"/>
      <c r="WDN276" s="466"/>
      <c r="WDO276" s="466"/>
      <c r="WDP276" s="466"/>
      <c r="WDQ276" s="466"/>
      <c r="WDR276" s="466"/>
      <c r="WDS276" s="466"/>
      <c r="WDT276" s="466"/>
      <c r="WDU276" s="466"/>
      <c r="WDV276" s="466"/>
      <c r="WDW276" s="466"/>
      <c r="WDX276" s="466"/>
      <c r="WDY276" s="466"/>
      <c r="WDZ276" s="466"/>
      <c r="WEA276" s="466"/>
      <c r="WEB276" s="466"/>
      <c r="WEC276" s="466"/>
      <c r="WED276" s="466"/>
      <c r="WEE276" s="466"/>
      <c r="WEF276" s="466"/>
      <c r="WEG276" s="466"/>
      <c r="WEH276" s="466"/>
      <c r="WEI276" s="466"/>
      <c r="WEJ276" s="466"/>
      <c r="WEK276" s="466"/>
      <c r="WEL276" s="466"/>
      <c r="WEM276" s="466"/>
      <c r="WEN276" s="466"/>
      <c r="WEO276" s="466"/>
      <c r="WEP276" s="466"/>
      <c r="WEQ276" s="466"/>
      <c r="WER276" s="466"/>
      <c r="WES276" s="466"/>
      <c r="WET276" s="466"/>
      <c r="WEU276" s="466"/>
      <c r="WEV276" s="466"/>
      <c r="WEW276" s="466"/>
      <c r="WEX276" s="466"/>
      <c r="WEY276" s="466"/>
      <c r="WEZ276" s="466"/>
      <c r="WFA276" s="466"/>
      <c r="WFB276" s="466"/>
      <c r="WFC276" s="466"/>
      <c r="WFD276" s="466"/>
      <c r="WFE276" s="466"/>
      <c r="WFF276" s="466"/>
      <c r="WFG276" s="466"/>
      <c r="WFH276" s="466"/>
      <c r="WFI276" s="466"/>
      <c r="WFJ276" s="466"/>
      <c r="WFK276" s="466"/>
      <c r="WFL276" s="466"/>
      <c r="WFM276" s="466"/>
      <c r="WFN276" s="466"/>
      <c r="WFO276" s="466"/>
      <c r="WFP276" s="466"/>
      <c r="WFQ276" s="466"/>
      <c r="WFR276" s="466"/>
      <c r="WFS276" s="466"/>
      <c r="WFT276" s="466"/>
      <c r="WFU276" s="466"/>
      <c r="WFV276" s="466"/>
      <c r="WFW276" s="466"/>
      <c r="WFX276" s="466"/>
      <c r="WFY276" s="466"/>
      <c r="WFZ276" s="466"/>
      <c r="WGA276" s="466"/>
      <c r="WGB276" s="466"/>
      <c r="WGC276" s="466"/>
      <c r="WGD276" s="466"/>
      <c r="WGE276" s="466"/>
      <c r="WGF276" s="466"/>
      <c r="WGG276" s="466"/>
      <c r="WGH276" s="466"/>
      <c r="WGI276" s="466"/>
      <c r="WGJ276" s="466"/>
      <c r="WGK276" s="466"/>
      <c r="WGL276" s="466"/>
      <c r="WGM276" s="466"/>
      <c r="WGN276" s="466"/>
      <c r="WGO276" s="466"/>
      <c r="WGP276" s="466"/>
      <c r="WGQ276" s="466"/>
      <c r="WGR276" s="466"/>
      <c r="WGS276" s="466"/>
      <c r="WGT276" s="466"/>
      <c r="WGU276" s="466"/>
      <c r="WGV276" s="466"/>
      <c r="WGW276" s="466"/>
      <c r="WGX276" s="466"/>
      <c r="WGY276" s="466"/>
      <c r="WGZ276" s="466"/>
      <c r="WHA276" s="466"/>
      <c r="WHB276" s="466"/>
      <c r="WHC276" s="466"/>
      <c r="WHD276" s="466"/>
      <c r="WHE276" s="466"/>
      <c r="WHF276" s="466"/>
      <c r="WHG276" s="466"/>
      <c r="WHH276" s="466"/>
      <c r="WHI276" s="466"/>
      <c r="WHJ276" s="466"/>
      <c r="WHK276" s="466"/>
      <c r="WHL276" s="466"/>
      <c r="WHM276" s="466"/>
      <c r="WHN276" s="466"/>
      <c r="WHO276" s="466"/>
      <c r="WHP276" s="466"/>
      <c r="WHQ276" s="466"/>
      <c r="WHR276" s="466"/>
      <c r="WHS276" s="466"/>
      <c r="WHT276" s="466"/>
      <c r="WHU276" s="466"/>
      <c r="WHV276" s="466"/>
      <c r="WHW276" s="466"/>
      <c r="WHX276" s="466"/>
      <c r="WHY276" s="466"/>
      <c r="WHZ276" s="466"/>
      <c r="WIA276" s="466"/>
      <c r="WIB276" s="466"/>
      <c r="WIC276" s="466"/>
      <c r="WID276" s="466"/>
      <c r="WIE276" s="466"/>
      <c r="WIF276" s="466"/>
      <c r="WIG276" s="466"/>
      <c r="WIH276" s="466"/>
      <c r="WII276" s="466"/>
      <c r="WIJ276" s="466"/>
      <c r="WIK276" s="466"/>
      <c r="WIL276" s="466"/>
      <c r="WIM276" s="466"/>
      <c r="WIN276" s="466"/>
      <c r="WIO276" s="466"/>
      <c r="WIP276" s="466"/>
      <c r="WIQ276" s="466"/>
      <c r="WIR276" s="466"/>
      <c r="WIS276" s="466"/>
      <c r="WIT276" s="466"/>
      <c r="WIU276" s="466"/>
      <c r="WIV276" s="466"/>
      <c r="WIW276" s="466"/>
      <c r="WIX276" s="466"/>
      <c r="WIY276" s="466"/>
      <c r="WIZ276" s="466"/>
      <c r="WJA276" s="466"/>
      <c r="WJB276" s="466"/>
      <c r="WJC276" s="466"/>
      <c r="WJD276" s="466"/>
      <c r="WJE276" s="466"/>
      <c r="WJF276" s="466"/>
      <c r="WJG276" s="466"/>
      <c r="WJH276" s="466"/>
      <c r="WJI276" s="466"/>
      <c r="WJJ276" s="466"/>
      <c r="WJK276" s="466"/>
      <c r="WJL276" s="466"/>
      <c r="WJM276" s="466"/>
      <c r="WJN276" s="466"/>
      <c r="WJO276" s="466"/>
      <c r="WJP276" s="466"/>
      <c r="WJQ276" s="466"/>
      <c r="WJR276" s="466"/>
      <c r="WJS276" s="466"/>
      <c r="WJT276" s="466"/>
      <c r="WJU276" s="466"/>
      <c r="WJV276" s="466"/>
      <c r="WJW276" s="466"/>
      <c r="WJX276" s="466"/>
      <c r="WJY276" s="466"/>
      <c r="WJZ276" s="466"/>
      <c r="WKA276" s="466"/>
      <c r="WKB276" s="466"/>
      <c r="WKC276" s="466"/>
      <c r="WKD276" s="466"/>
      <c r="WKE276" s="466"/>
      <c r="WKF276" s="466"/>
      <c r="WKG276" s="466"/>
      <c r="WKH276" s="466"/>
      <c r="WKI276" s="466"/>
      <c r="WKJ276" s="466"/>
      <c r="WKK276" s="466"/>
      <c r="WKL276" s="466"/>
      <c r="WKM276" s="466"/>
      <c r="WKN276" s="466"/>
      <c r="WKO276" s="466"/>
      <c r="WKP276" s="466"/>
      <c r="WKQ276" s="466"/>
      <c r="WKR276" s="466"/>
      <c r="WKS276" s="466"/>
      <c r="WKT276" s="466"/>
      <c r="WKU276" s="466"/>
      <c r="WKV276" s="466"/>
      <c r="WKW276" s="466"/>
      <c r="WKX276" s="466"/>
      <c r="WKY276" s="466"/>
      <c r="WKZ276" s="466"/>
      <c r="WLA276" s="466"/>
      <c r="WLB276" s="466"/>
      <c r="WLC276" s="466"/>
      <c r="WLD276" s="466"/>
      <c r="WLE276" s="466"/>
      <c r="WLF276" s="466"/>
      <c r="WLG276" s="466"/>
      <c r="WLH276" s="466"/>
      <c r="WLI276" s="466"/>
      <c r="WLJ276" s="466"/>
      <c r="WLK276" s="466"/>
      <c r="WLL276" s="466"/>
      <c r="WLM276" s="466"/>
      <c r="WLN276" s="466"/>
      <c r="WLO276" s="466"/>
      <c r="WLP276" s="466"/>
      <c r="WLQ276" s="466"/>
      <c r="WLR276" s="466"/>
      <c r="WLS276" s="466"/>
      <c r="WLT276" s="466"/>
      <c r="WLU276" s="466"/>
      <c r="WLV276" s="466"/>
      <c r="WLW276" s="466"/>
      <c r="WLX276" s="466"/>
      <c r="WLY276" s="466"/>
      <c r="WLZ276" s="466"/>
      <c r="WMA276" s="466"/>
      <c r="WMB276" s="466"/>
      <c r="WMC276" s="466"/>
      <c r="WMD276" s="466"/>
      <c r="WME276" s="466"/>
      <c r="WMF276" s="466"/>
      <c r="WMG276" s="466"/>
      <c r="WMH276" s="466"/>
      <c r="WMI276" s="466"/>
      <c r="WMJ276" s="466"/>
      <c r="WMK276" s="466"/>
      <c r="WML276" s="466"/>
      <c r="WMM276" s="466"/>
      <c r="WMN276" s="466"/>
      <c r="WMO276" s="466"/>
      <c r="WMP276" s="466"/>
      <c r="WMQ276" s="466"/>
      <c r="WMR276" s="466"/>
      <c r="WMS276" s="466"/>
      <c r="WMT276" s="466"/>
      <c r="WMU276" s="466"/>
      <c r="WMV276" s="466"/>
      <c r="WMW276" s="466"/>
      <c r="WMX276" s="466"/>
      <c r="WMY276" s="466"/>
      <c r="WMZ276" s="466"/>
      <c r="WNA276" s="466"/>
      <c r="WNB276" s="466"/>
      <c r="WNC276" s="466"/>
      <c r="WND276" s="466"/>
      <c r="WNE276" s="466"/>
      <c r="WNF276" s="466"/>
      <c r="WNG276" s="466"/>
      <c r="WNH276" s="466"/>
      <c r="WNI276" s="466"/>
      <c r="WNJ276" s="466"/>
      <c r="WNK276" s="466"/>
      <c r="WNL276" s="466"/>
      <c r="WNM276" s="466"/>
      <c r="WNN276" s="466"/>
      <c r="WNO276" s="466"/>
      <c r="WNP276" s="466"/>
      <c r="WNQ276" s="466"/>
      <c r="WNR276" s="466"/>
      <c r="WNS276" s="466"/>
      <c r="WNT276" s="466"/>
      <c r="WNU276" s="466"/>
      <c r="WNV276" s="466"/>
      <c r="WNW276" s="466"/>
      <c r="WNX276" s="466"/>
      <c r="WNY276" s="466"/>
      <c r="WNZ276" s="466"/>
      <c r="WOA276" s="466"/>
      <c r="WOB276" s="466"/>
      <c r="WOC276" s="466"/>
      <c r="WOD276" s="466"/>
      <c r="WOE276" s="466"/>
      <c r="WOF276" s="466"/>
      <c r="WOG276" s="466"/>
      <c r="WOH276" s="466"/>
      <c r="WOI276" s="466"/>
      <c r="WOJ276" s="466"/>
      <c r="WOK276" s="466"/>
      <c r="WOL276" s="466"/>
      <c r="WOM276" s="466"/>
      <c r="WON276" s="466"/>
      <c r="WOO276" s="466"/>
      <c r="WOP276" s="466"/>
      <c r="WOQ276" s="466"/>
      <c r="WOR276" s="466"/>
      <c r="WOS276" s="466"/>
      <c r="WOT276" s="466"/>
      <c r="WOU276" s="466"/>
      <c r="WOV276" s="466"/>
      <c r="WOW276" s="466"/>
      <c r="WOX276" s="466"/>
      <c r="WOY276" s="466"/>
      <c r="WOZ276" s="466"/>
      <c r="WPA276" s="466"/>
      <c r="WPB276" s="466"/>
      <c r="WPC276" s="466"/>
      <c r="WPD276" s="466"/>
      <c r="WPE276" s="466"/>
      <c r="WPF276" s="466"/>
      <c r="WPG276" s="466"/>
      <c r="WPH276" s="466"/>
      <c r="WPI276" s="466"/>
      <c r="WPJ276" s="466"/>
      <c r="WPK276" s="466"/>
      <c r="WPL276" s="466"/>
      <c r="WPM276" s="466"/>
      <c r="WPN276" s="466"/>
      <c r="WPO276" s="466"/>
      <c r="WPP276" s="466"/>
      <c r="WPQ276" s="466"/>
      <c r="WPR276" s="466"/>
      <c r="WPS276" s="466"/>
      <c r="WPT276" s="466"/>
      <c r="WPU276" s="466"/>
      <c r="WPV276" s="466"/>
      <c r="WPW276" s="466"/>
      <c r="WPX276" s="466"/>
      <c r="WPY276" s="466"/>
      <c r="WPZ276" s="466"/>
      <c r="WQA276" s="466"/>
      <c r="WQB276" s="466"/>
      <c r="WQC276" s="466"/>
      <c r="WQD276" s="466"/>
      <c r="WQE276" s="466"/>
      <c r="WQF276" s="466"/>
      <c r="WQG276" s="466"/>
      <c r="WQH276" s="466"/>
      <c r="WQI276" s="466"/>
      <c r="WQJ276" s="466"/>
      <c r="WQK276" s="466"/>
      <c r="WQL276" s="466"/>
      <c r="WQM276" s="466"/>
      <c r="WQN276" s="466"/>
      <c r="WQO276" s="466"/>
      <c r="WQP276" s="466"/>
      <c r="WQQ276" s="466"/>
      <c r="WQR276" s="466"/>
      <c r="WQS276" s="466"/>
      <c r="WQT276" s="466"/>
      <c r="WQU276" s="466"/>
      <c r="WQV276" s="466"/>
      <c r="WQW276" s="466"/>
      <c r="WQX276" s="466"/>
      <c r="WQY276" s="466"/>
      <c r="WQZ276" s="466"/>
      <c r="WRA276" s="466"/>
      <c r="WRB276" s="466"/>
      <c r="WRC276" s="466"/>
      <c r="WRD276" s="466"/>
      <c r="WRE276" s="466"/>
      <c r="WRF276" s="466"/>
      <c r="WRG276" s="466"/>
      <c r="WRH276" s="466"/>
      <c r="WRI276" s="466"/>
      <c r="WRJ276" s="466"/>
      <c r="WRK276" s="466"/>
      <c r="WRL276" s="466"/>
      <c r="WRM276" s="466"/>
      <c r="WRN276" s="466"/>
      <c r="WRO276" s="466"/>
      <c r="WRP276" s="466"/>
      <c r="WRQ276" s="466"/>
      <c r="WRR276" s="466"/>
      <c r="WRS276" s="466"/>
      <c r="WRT276" s="466"/>
      <c r="WRU276" s="466"/>
      <c r="WRV276" s="466"/>
      <c r="WRW276" s="466"/>
      <c r="WRX276" s="466"/>
      <c r="WRY276" s="466"/>
      <c r="WRZ276" s="466"/>
      <c r="WSA276" s="466"/>
      <c r="WSB276" s="466"/>
      <c r="WSC276" s="466"/>
      <c r="WSD276" s="466"/>
      <c r="WSE276" s="466"/>
      <c r="WSF276" s="466"/>
      <c r="WSG276" s="466"/>
      <c r="WSH276" s="466"/>
      <c r="WSI276" s="466"/>
      <c r="WSJ276" s="466"/>
      <c r="WSK276" s="466"/>
      <c r="WSL276" s="466"/>
      <c r="WSM276" s="466"/>
      <c r="WSN276" s="466"/>
      <c r="WSO276" s="466"/>
      <c r="WSP276" s="466"/>
      <c r="WSQ276" s="466"/>
      <c r="WSR276" s="466"/>
      <c r="WSS276" s="466"/>
      <c r="WST276" s="466"/>
      <c r="WSU276" s="466"/>
      <c r="WSV276" s="466"/>
      <c r="WSW276" s="466"/>
      <c r="WSX276" s="466"/>
      <c r="WSY276" s="466"/>
      <c r="WSZ276" s="466"/>
      <c r="WTA276" s="466"/>
      <c r="WTB276" s="466"/>
      <c r="WTC276" s="466"/>
      <c r="WTD276" s="466"/>
      <c r="WTE276" s="466"/>
      <c r="WTF276" s="466"/>
      <c r="WTG276" s="466"/>
      <c r="WTH276" s="466"/>
      <c r="WTI276" s="466"/>
      <c r="WTJ276" s="466"/>
      <c r="WTK276" s="466"/>
      <c r="WTL276" s="466"/>
      <c r="WTM276" s="466"/>
      <c r="WTN276" s="466"/>
      <c r="WTO276" s="466"/>
      <c r="WTP276" s="466"/>
      <c r="WTQ276" s="466"/>
      <c r="WTR276" s="466"/>
      <c r="WTS276" s="466"/>
      <c r="WTT276" s="466"/>
      <c r="WTU276" s="466"/>
      <c r="WTV276" s="466"/>
      <c r="WTW276" s="466"/>
      <c r="WTX276" s="466"/>
      <c r="WTY276" s="466"/>
      <c r="WTZ276" s="466"/>
      <c r="WUA276" s="466"/>
      <c r="WUB276" s="466"/>
      <c r="WUC276" s="466"/>
      <c r="WUD276" s="466"/>
      <c r="WUE276" s="466"/>
      <c r="WUF276" s="466"/>
      <c r="WUG276" s="466"/>
      <c r="WUH276" s="466"/>
      <c r="WUI276" s="466"/>
      <c r="WUJ276" s="466"/>
      <c r="WUK276" s="466"/>
      <c r="WUL276" s="466"/>
      <c r="WUM276" s="466"/>
      <c r="WUN276" s="466"/>
      <c r="WUO276" s="466"/>
      <c r="WUP276" s="466"/>
      <c r="WUQ276" s="466"/>
      <c r="WUR276" s="466"/>
      <c r="WUS276" s="466"/>
      <c r="WUT276" s="466"/>
      <c r="WUU276" s="466"/>
      <c r="WUV276" s="466"/>
      <c r="WUW276" s="466"/>
      <c r="WUX276" s="466"/>
      <c r="WUY276" s="466"/>
      <c r="WUZ276" s="466"/>
      <c r="WVA276" s="466"/>
      <c r="WVB276" s="466"/>
      <c r="WVC276" s="466"/>
      <c r="WVD276" s="466"/>
      <c r="WVE276" s="466"/>
      <c r="WVF276" s="466"/>
      <c r="WVG276" s="466"/>
      <c r="WVH276" s="466"/>
      <c r="WVI276" s="466"/>
      <c r="WVJ276" s="466"/>
      <c r="WVK276" s="466"/>
      <c r="WVL276" s="466"/>
      <c r="WVM276" s="466"/>
      <c r="WVN276" s="466"/>
      <c r="WVO276" s="466"/>
      <c r="WVP276" s="466"/>
      <c r="WVQ276" s="466"/>
      <c r="WVR276" s="466"/>
      <c r="WVS276" s="466"/>
      <c r="WVT276" s="466"/>
      <c r="WVU276" s="466"/>
      <c r="WVV276" s="466"/>
      <c r="WVW276" s="466"/>
      <c r="WVX276" s="466"/>
      <c r="WVY276" s="466"/>
      <c r="WVZ276" s="466"/>
      <c r="WWA276" s="466"/>
      <c r="WWB276" s="466"/>
      <c r="WWC276" s="466"/>
      <c r="WWD276" s="466"/>
      <c r="WWE276" s="466"/>
      <c r="WWF276" s="466"/>
      <c r="WWG276" s="466"/>
      <c r="WWH276" s="466"/>
      <c r="WWI276" s="466"/>
      <c r="WWJ276" s="466"/>
      <c r="WWK276" s="466"/>
      <c r="WWL276" s="466"/>
      <c r="WWM276" s="466"/>
      <c r="WWN276" s="466"/>
      <c r="WWO276" s="466"/>
      <c r="WWP276" s="466"/>
      <c r="WWQ276" s="466"/>
      <c r="WWR276" s="466"/>
      <c r="WWS276" s="466"/>
      <c r="WWT276" s="466"/>
      <c r="WWU276" s="466"/>
      <c r="WWV276" s="466"/>
      <c r="WWW276" s="466"/>
      <c r="WWX276" s="466"/>
      <c r="WWY276" s="466"/>
      <c r="WWZ276" s="466"/>
      <c r="WXA276" s="466"/>
      <c r="WXB276" s="466"/>
      <c r="WXC276" s="466"/>
      <c r="WXD276" s="466"/>
      <c r="WXE276" s="466"/>
      <c r="WXF276" s="466"/>
      <c r="WXG276" s="466"/>
      <c r="WXH276" s="466"/>
      <c r="WXI276" s="466"/>
      <c r="WXJ276" s="466"/>
      <c r="WXK276" s="466"/>
      <c r="WXL276" s="466"/>
      <c r="WXM276" s="466"/>
      <c r="WXN276" s="466"/>
      <c r="WXO276" s="466"/>
      <c r="WXP276" s="466"/>
      <c r="WXQ276" s="466"/>
      <c r="WXR276" s="466"/>
      <c r="WXS276" s="466"/>
      <c r="WXT276" s="466"/>
      <c r="WXU276" s="466"/>
      <c r="WXV276" s="466"/>
      <c r="WXW276" s="466"/>
      <c r="WXX276" s="466"/>
      <c r="WXY276" s="466"/>
      <c r="WXZ276" s="466"/>
      <c r="WYA276" s="466"/>
      <c r="WYB276" s="466"/>
      <c r="WYC276" s="466"/>
      <c r="WYD276" s="466"/>
      <c r="WYE276" s="466"/>
      <c r="WYF276" s="466"/>
      <c r="WYG276" s="466"/>
      <c r="WYH276" s="466"/>
      <c r="WYI276" s="466"/>
      <c r="WYJ276" s="466"/>
      <c r="WYK276" s="466"/>
      <c r="WYL276" s="466"/>
      <c r="WYM276" s="466"/>
      <c r="WYN276" s="466"/>
      <c r="WYO276" s="466"/>
      <c r="WYP276" s="466"/>
      <c r="WYQ276" s="466"/>
      <c r="WYR276" s="466"/>
      <c r="WYS276" s="466"/>
      <c r="WYT276" s="466"/>
      <c r="WYU276" s="466"/>
      <c r="WYV276" s="466"/>
      <c r="WYW276" s="466"/>
      <c r="WYX276" s="466"/>
      <c r="WYY276" s="466"/>
      <c r="WYZ276" s="466"/>
      <c r="WZA276" s="466"/>
      <c r="WZB276" s="466"/>
      <c r="WZC276" s="466"/>
      <c r="WZD276" s="466"/>
      <c r="WZE276" s="466"/>
      <c r="WZF276" s="466"/>
      <c r="WZG276" s="466"/>
      <c r="WZH276" s="466"/>
      <c r="WZI276" s="466"/>
      <c r="WZJ276" s="466"/>
      <c r="WZK276" s="466"/>
      <c r="WZL276" s="466"/>
      <c r="WZM276" s="466"/>
      <c r="WZN276" s="466"/>
      <c r="WZO276" s="466"/>
      <c r="WZP276" s="466"/>
      <c r="WZQ276" s="466"/>
      <c r="WZR276" s="466"/>
      <c r="WZS276" s="466"/>
      <c r="WZT276" s="466"/>
      <c r="WZU276" s="466"/>
      <c r="WZV276" s="466"/>
      <c r="WZW276" s="466"/>
      <c r="WZX276" s="466"/>
      <c r="WZY276" s="466"/>
      <c r="WZZ276" s="466"/>
      <c r="XAA276" s="466"/>
      <c r="XAB276" s="466"/>
      <c r="XAC276" s="466"/>
      <c r="XAD276" s="466"/>
      <c r="XAE276" s="466"/>
      <c r="XAF276" s="466"/>
      <c r="XAG276" s="466"/>
      <c r="XAH276" s="466"/>
      <c r="XAI276" s="466"/>
      <c r="XAJ276" s="466"/>
      <c r="XAK276" s="466"/>
      <c r="XAL276" s="466"/>
      <c r="XAM276" s="466"/>
      <c r="XAN276" s="466"/>
      <c r="XAO276" s="466"/>
      <c r="XAP276" s="466"/>
      <c r="XAQ276" s="466"/>
      <c r="XAR276" s="466"/>
      <c r="XAS276" s="466"/>
      <c r="XAT276" s="466"/>
      <c r="XAU276" s="466"/>
      <c r="XAV276" s="466"/>
      <c r="XAW276" s="466"/>
      <c r="XAX276" s="466"/>
      <c r="XAY276" s="466"/>
      <c r="XAZ276" s="466"/>
      <c r="XBA276" s="466"/>
      <c r="XBB276" s="466"/>
      <c r="XBC276" s="466"/>
      <c r="XBD276" s="466"/>
      <c r="XBE276" s="466"/>
      <c r="XBF276" s="466"/>
      <c r="XBG276" s="466"/>
      <c r="XBH276" s="466"/>
      <c r="XBI276" s="466"/>
      <c r="XBJ276" s="466"/>
      <c r="XBK276" s="466"/>
      <c r="XBL276" s="466"/>
      <c r="XBM276" s="466"/>
      <c r="XBN276" s="466"/>
      <c r="XBO276" s="466"/>
      <c r="XBP276" s="466"/>
      <c r="XBQ276" s="466"/>
      <c r="XBR276" s="466"/>
      <c r="XBS276" s="466"/>
      <c r="XBT276" s="466"/>
      <c r="XBU276" s="466"/>
      <c r="XBV276" s="466"/>
      <c r="XBW276" s="466"/>
      <c r="XBX276" s="466"/>
      <c r="XBY276" s="466"/>
      <c r="XBZ276" s="466"/>
      <c r="XCA276" s="466"/>
      <c r="XCB276" s="466"/>
      <c r="XCC276" s="466"/>
      <c r="XCD276" s="466"/>
      <c r="XCE276" s="466"/>
      <c r="XCF276" s="466"/>
      <c r="XCG276" s="466"/>
      <c r="XCH276" s="466"/>
      <c r="XCI276" s="466"/>
      <c r="XCJ276" s="466"/>
      <c r="XCK276" s="466"/>
      <c r="XCL276" s="466"/>
      <c r="XCM276" s="466"/>
      <c r="XCN276" s="466"/>
      <c r="XCO276" s="466"/>
      <c r="XCP276" s="466"/>
      <c r="XCQ276" s="466"/>
      <c r="XCR276" s="466"/>
      <c r="XCS276" s="466"/>
      <c r="XCT276" s="466"/>
      <c r="XCU276" s="466"/>
      <c r="XCV276" s="466"/>
      <c r="XCW276" s="466"/>
      <c r="XCX276" s="466"/>
      <c r="XCY276" s="466"/>
      <c r="XCZ276" s="466"/>
      <c r="XDA276" s="466"/>
      <c r="XDB276" s="466"/>
      <c r="XDC276" s="466"/>
      <c r="XDD276" s="466"/>
      <c r="XDE276" s="466"/>
      <c r="XDF276" s="466"/>
      <c r="XDG276" s="466"/>
      <c r="XDH276" s="466"/>
      <c r="XDI276" s="466"/>
      <c r="XDJ276" s="466"/>
      <c r="XDK276" s="466"/>
      <c r="XDL276" s="466"/>
      <c r="XDM276" s="466"/>
      <c r="XDN276" s="466"/>
      <c r="XDO276" s="466"/>
      <c r="XDP276" s="466"/>
      <c r="XDQ276" s="466"/>
      <c r="XDR276" s="466"/>
      <c r="XDS276" s="466"/>
      <c r="XDT276" s="466"/>
      <c r="XDU276" s="466"/>
      <c r="XDV276" s="466"/>
      <c r="XDW276" s="466"/>
      <c r="XDX276" s="466"/>
      <c r="XDY276" s="466"/>
      <c r="XDZ276" s="466"/>
      <c r="XEA276" s="466"/>
      <c r="XEB276" s="466"/>
      <c r="XEC276" s="466"/>
      <c r="XED276" s="466"/>
      <c r="XEE276" s="466"/>
      <c r="XEF276" s="466"/>
      <c r="XEG276" s="466"/>
      <c r="XEH276" s="466"/>
      <c r="XEI276" s="466"/>
      <c r="XEJ276" s="466"/>
      <c r="XEK276" s="466"/>
      <c r="XEL276" s="466"/>
      <c r="XEM276" s="466"/>
      <c r="XEN276" s="466"/>
      <c r="XEO276" s="466"/>
      <c r="XEP276" s="466"/>
      <c r="XEQ276" s="466"/>
      <c r="XER276" s="466"/>
      <c r="XES276" s="466"/>
      <c r="XET276" s="466"/>
      <c r="XEU276" s="466"/>
      <c r="XEV276" s="466"/>
      <c r="XEW276" s="466"/>
      <c r="XEX276" s="466"/>
    </row>
    <row r="277" spans="1:16378" s="460" customFormat="1" ht="12.75" customHeight="1" x14ac:dyDescent="0.25">
      <c r="A277" s="439"/>
      <c r="B277" s="510">
        <v>2014</v>
      </c>
      <c r="C277" s="565">
        <v>893</v>
      </c>
      <c r="D277" s="510" t="s">
        <v>970</v>
      </c>
      <c r="E277" s="510">
        <v>5</v>
      </c>
      <c r="F277" s="510" t="s">
        <v>104</v>
      </c>
      <c r="G277" s="525" t="s">
        <v>894</v>
      </c>
      <c r="H277" s="525" t="s">
        <v>895</v>
      </c>
      <c r="I277" s="421">
        <v>987512</v>
      </c>
      <c r="J277" s="504">
        <v>41851</v>
      </c>
      <c r="K277" s="441">
        <v>42033</v>
      </c>
      <c r="L277" s="510"/>
      <c r="M277" s="510">
        <v>337127</v>
      </c>
      <c r="N277" s="550" t="s">
        <v>39</v>
      </c>
      <c r="O277" s="510"/>
      <c r="P277" s="510" t="s">
        <v>28</v>
      </c>
      <c r="Q277" s="510">
        <v>4500</v>
      </c>
      <c r="R277" s="510">
        <v>18000</v>
      </c>
      <c r="S277" s="510"/>
      <c r="T277" s="510"/>
      <c r="U277" s="510" t="s">
        <v>146</v>
      </c>
      <c r="V277" s="504">
        <v>42576</v>
      </c>
      <c r="W277" s="510" t="s">
        <v>146</v>
      </c>
      <c r="X277" s="459"/>
      <c r="Y277" s="459"/>
      <c r="Z277" s="459"/>
      <c r="AA277" s="459"/>
    </row>
    <row r="278" spans="1:16378" s="459" customFormat="1" ht="12.75" customHeight="1" x14ac:dyDescent="0.25">
      <c r="A278" s="544" t="s">
        <v>30</v>
      </c>
      <c r="B278" s="544">
        <v>2016</v>
      </c>
      <c r="C278" s="564">
        <v>898</v>
      </c>
      <c r="D278" s="543" t="s">
        <v>1089</v>
      </c>
      <c r="E278" s="544">
        <v>5</v>
      </c>
      <c r="F278" s="544" t="s">
        <v>104</v>
      </c>
      <c r="G278" s="545" t="s">
        <v>667</v>
      </c>
      <c r="H278" s="545" t="s">
        <v>656</v>
      </c>
      <c r="I278" s="544">
        <v>1166650</v>
      </c>
      <c r="J278" s="547">
        <v>42558</v>
      </c>
      <c r="K278" s="547" t="s">
        <v>650</v>
      </c>
      <c r="L278" s="551"/>
      <c r="M278" s="548">
        <v>321113</v>
      </c>
      <c r="N278" s="552"/>
      <c r="O278" s="552"/>
      <c r="P278" s="544" t="s">
        <v>28</v>
      </c>
      <c r="Q278" s="549">
        <v>5</v>
      </c>
      <c r="R278" s="549">
        <v>10</v>
      </c>
      <c r="S278" s="552"/>
      <c r="T278" s="552"/>
      <c r="U278" s="552"/>
      <c r="V278" s="552"/>
      <c r="W278" s="427" t="s">
        <v>196</v>
      </c>
    </row>
    <row r="279" spans="1:16378" ht="12.75" customHeight="1" x14ac:dyDescent="0.25">
      <c r="A279" s="428"/>
      <c r="B279" s="428">
        <v>2016</v>
      </c>
      <c r="C279" s="433">
        <v>903</v>
      </c>
      <c r="D279" s="429"/>
      <c r="E279" s="428">
        <v>2</v>
      </c>
      <c r="F279" s="428" t="s">
        <v>102</v>
      </c>
      <c r="G279" s="443" t="s">
        <v>900</v>
      </c>
      <c r="H279" s="445" t="s">
        <v>901</v>
      </c>
      <c r="I279" s="444">
        <v>1176298</v>
      </c>
      <c r="J279" s="438">
        <v>42621</v>
      </c>
      <c r="K279" s="438">
        <v>42711</v>
      </c>
      <c r="L279" s="449"/>
      <c r="M279" s="442">
        <v>238220</v>
      </c>
      <c r="N279" s="429" t="s">
        <v>24</v>
      </c>
      <c r="O279" s="429"/>
      <c r="P279" s="428" t="s">
        <v>28</v>
      </c>
      <c r="Q279" s="434">
        <v>2</v>
      </c>
      <c r="R279" s="434">
        <v>4</v>
      </c>
      <c r="S279" s="429"/>
      <c r="T279" s="428">
        <v>1</v>
      </c>
      <c r="U279" s="428" t="s">
        <v>146</v>
      </c>
      <c r="V279" s="438">
        <v>42755</v>
      </c>
      <c r="W279" s="428" t="s">
        <v>146</v>
      </c>
      <c r="X279" s="462"/>
      <c r="Y279" s="462"/>
      <c r="Z279" s="462"/>
      <c r="AA279" s="462"/>
      <c r="AB279" s="462"/>
    </row>
    <row r="280" spans="1:16378" ht="12.75" customHeight="1" x14ac:dyDescent="0.25">
      <c r="A280" s="421"/>
      <c r="B280" s="421">
        <v>2017</v>
      </c>
      <c r="C280" s="561">
        <v>909</v>
      </c>
      <c r="D280" s="422"/>
      <c r="E280" s="421">
        <v>1</v>
      </c>
      <c r="F280" s="421" t="s">
        <v>56</v>
      </c>
      <c r="G280" s="524" t="s">
        <v>910</v>
      </c>
      <c r="H280" s="525" t="s">
        <v>911</v>
      </c>
      <c r="I280" s="421">
        <v>1144681</v>
      </c>
      <c r="J280" s="527">
        <v>42494</v>
      </c>
      <c r="K280" s="441">
        <v>42675</v>
      </c>
      <c r="L280" s="421">
        <v>1761</v>
      </c>
      <c r="M280" s="421">
        <v>238160</v>
      </c>
      <c r="N280" s="422" t="s">
        <v>24</v>
      </c>
      <c r="O280" s="421"/>
      <c r="P280" s="422" t="s">
        <v>912</v>
      </c>
      <c r="Q280" s="529">
        <v>10</v>
      </c>
      <c r="R280" s="529">
        <v>10</v>
      </c>
      <c r="S280" s="422" t="s">
        <v>146</v>
      </c>
      <c r="T280" s="421">
        <v>2</v>
      </c>
      <c r="U280" s="421" t="s">
        <v>196</v>
      </c>
      <c r="V280" s="421"/>
      <c r="W280" s="421" t="s">
        <v>146</v>
      </c>
      <c r="X280" s="462"/>
      <c r="Y280" s="462"/>
      <c r="Z280" s="462"/>
      <c r="AA280" s="462"/>
      <c r="AB280" s="462"/>
    </row>
    <row r="281" spans="1:16378" ht="12.75" customHeight="1" x14ac:dyDescent="0.25">
      <c r="A281" s="439"/>
      <c r="B281" s="439">
        <v>2016</v>
      </c>
      <c r="C281" s="457">
        <v>910</v>
      </c>
      <c r="D281" s="446" t="s">
        <v>1181</v>
      </c>
      <c r="E281" s="439">
        <v>7</v>
      </c>
      <c r="F281" s="439" t="s">
        <v>276</v>
      </c>
      <c r="G281" s="455" t="s">
        <v>913</v>
      </c>
      <c r="H281" s="440" t="s">
        <v>914</v>
      </c>
      <c r="I281" s="446">
        <v>1149329</v>
      </c>
      <c r="J281" s="441">
        <v>42509</v>
      </c>
      <c r="K281" s="441">
        <v>42704</v>
      </c>
      <c r="L281" s="456"/>
      <c r="M281" s="447">
        <v>311119</v>
      </c>
      <c r="N281" s="428" t="s">
        <v>1200</v>
      </c>
      <c r="O281" s="439"/>
      <c r="P281" s="439" t="s">
        <v>28</v>
      </c>
      <c r="Q281" s="451">
        <v>22</v>
      </c>
      <c r="R281" s="451">
        <v>22</v>
      </c>
      <c r="S281" s="446"/>
      <c r="T281" s="439" t="s">
        <v>1538</v>
      </c>
      <c r="U281" s="439" t="s">
        <v>146</v>
      </c>
      <c r="V281" s="441">
        <v>42880</v>
      </c>
      <c r="W281" s="439" t="s">
        <v>146</v>
      </c>
      <c r="X281" s="462"/>
      <c r="Y281" s="462"/>
      <c r="Z281" s="462"/>
      <c r="AA281" s="462"/>
      <c r="AB281" s="462"/>
    </row>
    <row r="282" spans="1:16378" ht="12.75" customHeight="1" x14ac:dyDescent="0.25">
      <c r="A282" s="427"/>
      <c r="B282" s="427">
        <v>2017</v>
      </c>
      <c r="C282" s="430">
        <v>916</v>
      </c>
      <c r="D282" s="488"/>
      <c r="E282" s="427">
        <v>4</v>
      </c>
      <c r="F282" s="427" t="s">
        <v>67</v>
      </c>
      <c r="G282" s="491" t="s">
        <v>916</v>
      </c>
      <c r="H282" s="431" t="s">
        <v>915</v>
      </c>
      <c r="I282" s="492">
        <v>1156866</v>
      </c>
      <c r="J282" s="486">
        <v>42541</v>
      </c>
      <c r="K282" s="438">
        <v>42716</v>
      </c>
      <c r="L282" s="509"/>
      <c r="M282" s="487">
        <v>336370</v>
      </c>
      <c r="N282" s="429" t="s">
        <v>232</v>
      </c>
      <c r="O282" s="488" t="s">
        <v>933</v>
      </c>
      <c r="P282" s="427" t="s">
        <v>28</v>
      </c>
      <c r="Q282" s="489">
        <v>700</v>
      </c>
      <c r="R282" s="489">
        <v>700</v>
      </c>
      <c r="S282" s="488"/>
      <c r="T282" s="427"/>
      <c r="U282" s="412" t="s">
        <v>146</v>
      </c>
      <c r="V282" s="486"/>
      <c r="W282" s="427" t="s">
        <v>146</v>
      </c>
      <c r="X282" s="462"/>
      <c r="Y282" s="462"/>
      <c r="Z282" s="462"/>
      <c r="AA282" s="462"/>
      <c r="AB282" s="462"/>
    </row>
    <row r="283" spans="1:16378" ht="12.75" customHeight="1" x14ac:dyDescent="0.25">
      <c r="A283" s="427" t="s">
        <v>920</v>
      </c>
      <c r="B283" s="427">
        <v>2015</v>
      </c>
      <c r="C283" s="430">
        <v>917</v>
      </c>
      <c r="D283" s="488" t="s">
        <v>904</v>
      </c>
      <c r="E283" s="427">
        <v>4</v>
      </c>
      <c r="F283" s="427" t="s">
        <v>100</v>
      </c>
      <c r="G283" s="431" t="s">
        <v>894</v>
      </c>
      <c r="H283" s="431" t="s">
        <v>918</v>
      </c>
      <c r="I283" s="427">
        <v>1082168</v>
      </c>
      <c r="J283" s="486">
        <v>42219</v>
      </c>
      <c r="K283" s="438" t="s">
        <v>650</v>
      </c>
      <c r="L283" s="427"/>
      <c r="M283" s="427">
        <v>337910</v>
      </c>
      <c r="N283" s="518"/>
      <c r="O283" s="496"/>
      <c r="P283" s="427" t="s">
        <v>28</v>
      </c>
      <c r="Q283" s="427">
        <v>100</v>
      </c>
      <c r="R283" s="427">
        <v>3500</v>
      </c>
      <c r="S283" s="494"/>
      <c r="T283" s="494"/>
      <c r="U283" s="494"/>
      <c r="V283" s="495"/>
      <c r="W283" s="427" t="s">
        <v>196</v>
      </c>
      <c r="X283" s="462"/>
      <c r="Y283" s="462"/>
      <c r="Z283" s="462"/>
      <c r="AA283" s="462"/>
      <c r="AB283" s="462"/>
    </row>
    <row r="284" spans="1:16378" ht="25.5" customHeight="1" x14ac:dyDescent="0.25">
      <c r="A284" s="427" t="s">
        <v>920</v>
      </c>
      <c r="B284" s="427">
        <v>2016</v>
      </c>
      <c r="C284" s="430">
        <v>918</v>
      </c>
      <c r="D284" s="488" t="s">
        <v>904</v>
      </c>
      <c r="E284" s="427">
        <v>4</v>
      </c>
      <c r="F284" s="427" t="s">
        <v>100</v>
      </c>
      <c r="G284" s="431" t="s">
        <v>894</v>
      </c>
      <c r="H284" s="431" t="s">
        <v>917</v>
      </c>
      <c r="I284" s="427">
        <v>1078575</v>
      </c>
      <c r="J284" s="486">
        <v>42198</v>
      </c>
      <c r="K284" s="438">
        <v>42325</v>
      </c>
      <c r="L284" s="427"/>
      <c r="M284" s="427">
        <v>337121</v>
      </c>
      <c r="N284" s="518"/>
      <c r="O284" s="496"/>
      <c r="P284" s="427" t="s">
        <v>28</v>
      </c>
      <c r="Q284" s="427">
        <v>1294</v>
      </c>
      <c r="R284" s="427">
        <v>3500</v>
      </c>
      <c r="S284" s="494"/>
      <c r="T284" s="494"/>
      <c r="U284" s="494" t="s">
        <v>146</v>
      </c>
      <c r="V284" s="495">
        <v>42566</v>
      </c>
      <c r="W284" s="427" t="s">
        <v>196</v>
      </c>
      <c r="X284" s="462"/>
      <c r="Y284" s="462"/>
      <c r="Z284" s="462"/>
      <c r="AA284" s="462"/>
      <c r="AB284" s="462"/>
    </row>
    <row r="285" spans="1:16378" ht="12.75" customHeight="1" x14ac:dyDescent="0.25">
      <c r="A285" s="427" t="s">
        <v>920</v>
      </c>
      <c r="B285" s="427">
        <v>2016</v>
      </c>
      <c r="C285" s="430">
        <v>919</v>
      </c>
      <c r="D285" s="488" t="s">
        <v>904</v>
      </c>
      <c r="E285" s="427">
        <v>4</v>
      </c>
      <c r="F285" s="427" t="s">
        <v>100</v>
      </c>
      <c r="G285" s="431" t="s">
        <v>894</v>
      </c>
      <c r="H285" s="431" t="s">
        <v>919</v>
      </c>
      <c r="I285" s="427">
        <v>1068254</v>
      </c>
      <c r="J285" s="486">
        <v>42156</v>
      </c>
      <c r="K285" s="438">
        <v>42325</v>
      </c>
      <c r="L285" s="427"/>
      <c r="M285" s="427">
        <v>337121</v>
      </c>
      <c r="N285" s="518"/>
      <c r="O285" s="496"/>
      <c r="P285" s="427" t="s">
        <v>28</v>
      </c>
      <c r="Q285" s="427">
        <v>2500</v>
      </c>
      <c r="R285" s="427">
        <v>10000</v>
      </c>
      <c r="S285" s="494"/>
      <c r="T285" s="494"/>
      <c r="U285" s="494" t="s">
        <v>146</v>
      </c>
      <c r="V285" s="495">
        <v>42566</v>
      </c>
      <c r="W285" s="427" t="s">
        <v>196</v>
      </c>
      <c r="X285" s="462"/>
      <c r="Y285" s="462"/>
      <c r="Z285" s="462"/>
      <c r="AA285" s="462"/>
      <c r="AB285" s="462"/>
    </row>
    <row r="286" spans="1:16378" ht="12.75" customHeight="1" x14ac:dyDescent="0.25">
      <c r="A286" s="427"/>
      <c r="B286" s="427">
        <v>2016</v>
      </c>
      <c r="C286" s="430">
        <v>921</v>
      </c>
      <c r="D286" s="488" t="s">
        <v>998</v>
      </c>
      <c r="E286" s="427">
        <v>2</v>
      </c>
      <c r="F286" s="427" t="s">
        <v>53</v>
      </c>
      <c r="G286" s="431" t="s">
        <v>922</v>
      </c>
      <c r="H286" s="431" t="s">
        <v>921</v>
      </c>
      <c r="I286" s="427">
        <v>1126576</v>
      </c>
      <c r="J286" s="486">
        <v>42419</v>
      </c>
      <c r="K286" s="438">
        <v>42590</v>
      </c>
      <c r="L286" s="427"/>
      <c r="M286" s="427">
        <v>238160</v>
      </c>
      <c r="N286" s="428" t="s">
        <v>1200</v>
      </c>
      <c r="O286" s="488"/>
      <c r="P286" s="427" t="s">
        <v>29</v>
      </c>
      <c r="Q286" s="427">
        <v>1</v>
      </c>
      <c r="R286" s="427">
        <v>4</v>
      </c>
      <c r="S286" s="427"/>
      <c r="T286" s="427"/>
      <c r="U286" s="427" t="s">
        <v>196</v>
      </c>
      <c r="V286" s="486"/>
      <c r="W286" s="427" t="s">
        <v>146</v>
      </c>
      <c r="X286" s="462"/>
      <c r="Y286" s="462"/>
      <c r="Z286" s="462"/>
      <c r="AA286" s="462"/>
      <c r="AB286" s="462"/>
    </row>
    <row r="287" spans="1:16378" ht="12.75" customHeight="1" x14ac:dyDescent="0.25">
      <c r="A287" s="427"/>
      <c r="B287" s="427">
        <v>2016</v>
      </c>
      <c r="C287" s="430">
        <v>925</v>
      </c>
      <c r="D287" s="488"/>
      <c r="E287" s="427">
        <v>5</v>
      </c>
      <c r="F287" s="427" t="s">
        <v>118</v>
      </c>
      <c r="G287" s="431" t="s">
        <v>925</v>
      </c>
      <c r="H287" s="431" t="s">
        <v>926</v>
      </c>
      <c r="I287" s="427">
        <v>1155243</v>
      </c>
      <c r="J287" s="486">
        <v>42536</v>
      </c>
      <c r="K287" s="438">
        <v>42682</v>
      </c>
      <c r="L287" s="427"/>
      <c r="M287" s="427">
        <v>238220</v>
      </c>
      <c r="N287" s="428" t="s">
        <v>1200</v>
      </c>
      <c r="O287" s="488"/>
      <c r="P287" s="428" t="s">
        <v>29</v>
      </c>
      <c r="Q287" s="427">
        <v>3</v>
      </c>
      <c r="R287" s="427">
        <v>4</v>
      </c>
      <c r="S287" s="427"/>
      <c r="T287" s="427">
        <v>2</v>
      </c>
      <c r="U287" s="427" t="s">
        <v>146</v>
      </c>
      <c r="V287" s="486">
        <v>43046</v>
      </c>
      <c r="W287" s="427" t="s">
        <v>146</v>
      </c>
      <c r="X287" s="462"/>
      <c r="Y287" s="462"/>
      <c r="Z287" s="462"/>
      <c r="AA287" s="462"/>
      <c r="AB287" s="462"/>
    </row>
    <row r="288" spans="1:16378" ht="12.75" customHeight="1" x14ac:dyDescent="0.25">
      <c r="A288" s="427"/>
      <c r="B288" s="427">
        <v>2016</v>
      </c>
      <c r="C288" s="430">
        <v>926</v>
      </c>
      <c r="D288" s="488" t="s">
        <v>1164</v>
      </c>
      <c r="E288" s="427">
        <v>5</v>
      </c>
      <c r="F288" s="427" t="s">
        <v>62</v>
      </c>
      <c r="G288" s="431" t="s">
        <v>927</v>
      </c>
      <c r="H288" s="431" t="s">
        <v>928</v>
      </c>
      <c r="I288" s="427">
        <v>1159488</v>
      </c>
      <c r="J288" s="486">
        <v>42552</v>
      </c>
      <c r="K288" s="438">
        <v>42727</v>
      </c>
      <c r="L288" s="427"/>
      <c r="M288" s="427">
        <v>238160</v>
      </c>
      <c r="N288" s="429" t="s">
        <v>24</v>
      </c>
      <c r="O288" s="488"/>
      <c r="P288" s="428" t="s">
        <v>29</v>
      </c>
      <c r="Q288" s="427">
        <v>7</v>
      </c>
      <c r="R288" s="427">
        <v>12</v>
      </c>
      <c r="S288" s="427"/>
      <c r="T288" s="427"/>
      <c r="U288" s="427" t="s">
        <v>146</v>
      </c>
      <c r="V288" s="486">
        <v>43010</v>
      </c>
      <c r="W288" s="427" t="s">
        <v>146</v>
      </c>
      <c r="X288" s="462"/>
      <c r="Y288" s="462"/>
      <c r="Z288" s="462"/>
      <c r="AA288" s="462"/>
      <c r="AB288" s="462"/>
    </row>
    <row r="289" spans="1:28" ht="12.75" customHeight="1" x14ac:dyDescent="0.25">
      <c r="A289" s="427"/>
      <c r="B289" s="427">
        <v>2013</v>
      </c>
      <c r="C289" s="430">
        <v>927</v>
      </c>
      <c r="D289" s="488"/>
      <c r="E289" s="427">
        <v>5</v>
      </c>
      <c r="F289" s="427" t="s">
        <v>107</v>
      </c>
      <c r="G289" s="431" t="s">
        <v>929</v>
      </c>
      <c r="H289" s="431" t="s">
        <v>930</v>
      </c>
      <c r="I289" s="427">
        <v>893753</v>
      </c>
      <c r="J289" s="486">
        <v>41339</v>
      </c>
      <c r="K289" s="438">
        <v>41522</v>
      </c>
      <c r="L289" s="427"/>
      <c r="M289" s="427">
        <v>325510</v>
      </c>
      <c r="N289" s="428" t="s">
        <v>1200</v>
      </c>
      <c r="O289" s="488" t="s">
        <v>1105</v>
      </c>
      <c r="P289" s="427" t="s">
        <v>28</v>
      </c>
      <c r="Q289" s="427">
        <v>23</v>
      </c>
      <c r="R289" s="427">
        <v>23</v>
      </c>
      <c r="S289" s="427"/>
      <c r="T289" s="427">
        <v>2</v>
      </c>
      <c r="U289" s="427" t="s">
        <v>146</v>
      </c>
      <c r="V289" s="486">
        <v>41935</v>
      </c>
      <c r="W289" s="427" t="s">
        <v>146</v>
      </c>
      <c r="X289" s="462"/>
      <c r="Y289" s="462"/>
      <c r="Z289" s="462"/>
      <c r="AA289" s="462"/>
      <c r="AB289" s="462"/>
    </row>
    <row r="290" spans="1:28" ht="12.75" customHeight="1" x14ac:dyDescent="0.25">
      <c r="A290" s="427" t="s">
        <v>920</v>
      </c>
      <c r="B290" s="427">
        <v>2014</v>
      </c>
      <c r="C290" s="430">
        <v>928</v>
      </c>
      <c r="D290" s="488" t="s">
        <v>932</v>
      </c>
      <c r="E290" s="427">
        <v>5</v>
      </c>
      <c r="F290" s="427" t="s">
        <v>107</v>
      </c>
      <c r="G290" s="431" t="s">
        <v>722</v>
      </c>
      <c r="H290" s="431" t="s">
        <v>931</v>
      </c>
      <c r="I290" s="427">
        <v>995673</v>
      </c>
      <c r="J290" s="486">
        <v>41897</v>
      </c>
      <c r="K290" s="438">
        <v>42074</v>
      </c>
      <c r="L290" s="427"/>
      <c r="M290" s="427">
        <v>423930</v>
      </c>
      <c r="N290" s="518"/>
      <c r="O290" s="496"/>
      <c r="P290" s="427" t="s">
        <v>28</v>
      </c>
      <c r="Q290" s="427">
        <v>93</v>
      </c>
      <c r="R290" s="427">
        <v>458</v>
      </c>
      <c r="S290" s="427"/>
      <c r="T290" s="427"/>
      <c r="U290" s="427" t="s">
        <v>196</v>
      </c>
      <c r="V290" s="486"/>
      <c r="W290" s="478" t="s">
        <v>196</v>
      </c>
      <c r="X290" s="462"/>
      <c r="Y290" s="462"/>
      <c r="Z290" s="462"/>
      <c r="AA290" s="462"/>
      <c r="AB290" s="462"/>
    </row>
    <row r="291" spans="1:28" ht="12.75" customHeight="1" x14ac:dyDescent="0.25">
      <c r="A291" s="427"/>
      <c r="B291" s="427">
        <v>2015</v>
      </c>
      <c r="C291" s="430">
        <v>930</v>
      </c>
      <c r="D291" s="488"/>
      <c r="E291" s="427">
        <v>5</v>
      </c>
      <c r="F291" s="427" t="s">
        <v>279</v>
      </c>
      <c r="G291" s="431" t="s">
        <v>372</v>
      </c>
      <c r="H291" s="431" t="s">
        <v>467</v>
      </c>
      <c r="I291" s="427">
        <v>1051265</v>
      </c>
      <c r="J291" s="486">
        <v>42097</v>
      </c>
      <c r="K291" s="438">
        <v>42270</v>
      </c>
      <c r="L291" s="427"/>
      <c r="M291" s="427">
        <v>238912</v>
      </c>
      <c r="N291" s="429" t="s">
        <v>24</v>
      </c>
      <c r="O291" s="488" t="s">
        <v>933</v>
      </c>
      <c r="P291" s="428" t="s">
        <v>29</v>
      </c>
      <c r="Q291" s="427">
        <v>32</v>
      </c>
      <c r="R291" s="427">
        <v>32</v>
      </c>
      <c r="S291" s="427"/>
      <c r="T291" s="427">
        <v>1</v>
      </c>
      <c r="U291" s="427" t="s">
        <v>146</v>
      </c>
      <c r="V291" s="486">
        <v>42480</v>
      </c>
      <c r="W291" s="427" t="s">
        <v>146</v>
      </c>
      <c r="X291" s="462"/>
      <c r="Y291" s="462"/>
      <c r="Z291" s="462"/>
      <c r="AA291" s="462"/>
      <c r="AB291" s="462"/>
    </row>
    <row r="292" spans="1:28" ht="12.75" customHeight="1" x14ac:dyDescent="0.25">
      <c r="A292" s="427"/>
      <c r="B292" s="427">
        <v>2016</v>
      </c>
      <c r="C292" s="430">
        <v>938</v>
      </c>
      <c r="D292" s="488"/>
      <c r="E292" s="427">
        <v>5</v>
      </c>
      <c r="F292" s="427" t="s">
        <v>42</v>
      </c>
      <c r="G292" s="431" t="s">
        <v>935</v>
      </c>
      <c r="H292" s="431" t="s">
        <v>134</v>
      </c>
      <c r="I292" s="427">
        <v>1135828</v>
      </c>
      <c r="J292" s="486">
        <v>42458</v>
      </c>
      <c r="K292" s="438">
        <v>42636</v>
      </c>
      <c r="L292" s="427"/>
      <c r="M292" s="427">
        <v>237110</v>
      </c>
      <c r="N292" s="429" t="s">
        <v>24</v>
      </c>
      <c r="O292" s="488"/>
      <c r="P292" s="428" t="s">
        <v>29</v>
      </c>
      <c r="Q292" s="427">
        <v>4</v>
      </c>
      <c r="R292" s="427">
        <v>31</v>
      </c>
      <c r="S292" s="427"/>
      <c r="T292" s="427">
        <v>1</v>
      </c>
      <c r="U292" s="427" t="s">
        <v>196</v>
      </c>
      <c r="V292" s="486"/>
      <c r="W292" s="427" t="s">
        <v>146</v>
      </c>
      <c r="X292" s="462"/>
      <c r="Y292" s="462"/>
      <c r="Z292" s="462"/>
      <c r="AA292" s="462"/>
      <c r="AB292" s="462"/>
    </row>
    <row r="293" spans="1:28" ht="12.75" customHeight="1" x14ac:dyDescent="0.25">
      <c r="A293" s="427" t="s">
        <v>920</v>
      </c>
      <c r="B293" s="427">
        <v>2014</v>
      </c>
      <c r="C293" s="430">
        <v>940</v>
      </c>
      <c r="D293" s="488" t="s">
        <v>932</v>
      </c>
      <c r="E293" s="427">
        <v>5</v>
      </c>
      <c r="F293" s="427" t="s">
        <v>120</v>
      </c>
      <c r="G293" s="431" t="s">
        <v>934</v>
      </c>
      <c r="H293" s="431" t="s">
        <v>739</v>
      </c>
      <c r="I293" s="427">
        <v>996298</v>
      </c>
      <c r="J293" s="486">
        <v>41904</v>
      </c>
      <c r="K293" s="438">
        <v>42066</v>
      </c>
      <c r="L293" s="427">
        <v>5093</v>
      </c>
      <c r="M293" s="427">
        <v>423930</v>
      </c>
      <c r="N293" s="518"/>
      <c r="O293" s="496"/>
      <c r="P293" s="427" t="s">
        <v>28</v>
      </c>
      <c r="Q293" s="427">
        <v>65</v>
      </c>
      <c r="R293" s="427">
        <v>450</v>
      </c>
      <c r="S293" s="427"/>
      <c r="T293" s="427"/>
      <c r="U293" s="427" t="s">
        <v>146</v>
      </c>
      <c r="V293" s="486">
        <v>42404</v>
      </c>
      <c r="W293" s="478" t="s">
        <v>196</v>
      </c>
      <c r="X293" s="462"/>
      <c r="Y293" s="462"/>
      <c r="Z293" s="462"/>
      <c r="AA293" s="462"/>
      <c r="AB293" s="462"/>
    </row>
    <row r="294" spans="1:28" ht="12.75" customHeight="1" x14ac:dyDescent="0.25">
      <c r="A294" s="427"/>
      <c r="B294" s="428">
        <v>2016</v>
      </c>
      <c r="C294" s="430">
        <v>942</v>
      </c>
      <c r="D294" s="488"/>
      <c r="E294" s="427">
        <v>6</v>
      </c>
      <c r="F294" s="427" t="s">
        <v>45</v>
      </c>
      <c r="G294" s="431" t="s">
        <v>936</v>
      </c>
      <c r="H294" s="431" t="s">
        <v>937</v>
      </c>
      <c r="I294" s="427">
        <v>1136301</v>
      </c>
      <c r="J294" s="486">
        <v>42459</v>
      </c>
      <c r="K294" s="438">
        <v>42629</v>
      </c>
      <c r="L294" s="487" t="s">
        <v>275</v>
      </c>
      <c r="M294" s="427">
        <v>237110</v>
      </c>
      <c r="N294" s="488" t="s">
        <v>24</v>
      </c>
      <c r="O294" s="428"/>
      <c r="P294" s="427" t="s">
        <v>29</v>
      </c>
      <c r="Q294" s="489">
        <v>11</v>
      </c>
      <c r="R294" s="489">
        <v>76</v>
      </c>
      <c r="S294" s="488"/>
      <c r="T294" s="427"/>
      <c r="U294" s="427" t="s">
        <v>196</v>
      </c>
      <c r="V294" s="427"/>
      <c r="W294" s="427" t="s">
        <v>146</v>
      </c>
      <c r="X294" s="462"/>
      <c r="Y294" s="462"/>
      <c r="Z294" s="462"/>
      <c r="AA294" s="462"/>
      <c r="AB294" s="462"/>
    </row>
    <row r="295" spans="1:28" ht="12.75" customHeight="1" x14ac:dyDescent="0.25">
      <c r="A295" s="427"/>
      <c r="B295" s="428">
        <v>2016</v>
      </c>
      <c r="C295" s="430">
        <v>943</v>
      </c>
      <c r="D295" s="488"/>
      <c r="E295" s="427">
        <v>6</v>
      </c>
      <c r="F295" s="427" t="s">
        <v>45</v>
      </c>
      <c r="G295" s="431" t="s">
        <v>938</v>
      </c>
      <c r="H295" s="431" t="s">
        <v>337</v>
      </c>
      <c r="I295" s="427">
        <v>1124810</v>
      </c>
      <c r="J295" s="486">
        <v>42411</v>
      </c>
      <c r="K295" s="438">
        <v>42440</v>
      </c>
      <c r="L295" s="487"/>
      <c r="M295" s="427">
        <v>238140</v>
      </c>
      <c r="N295" s="488" t="s">
        <v>24</v>
      </c>
      <c r="O295" s="428"/>
      <c r="P295" s="427" t="s">
        <v>29</v>
      </c>
      <c r="Q295" s="489">
        <v>1</v>
      </c>
      <c r="R295" s="489">
        <v>6</v>
      </c>
      <c r="S295" s="488"/>
      <c r="T295" s="427"/>
      <c r="U295" s="427" t="s">
        <v>196</v>
      </c>
      <c r="V295" s="427"/>
      <c r="W295" s="427" t="s">
        <v>146</v>
      </c>
      <c r="X295" s="462"/>
      <c r="Y295" s="462"/>
      <c r="Z295" s="462"/>
      <c r="AA295" s="462"/>
      <c r="AB295" s="462"/>
    </row>
    <row r="296" spans="1:28" ht="12.75" customHeight="1" x14ac:dyDescent="0.25">
      <c r="A296" s="427"/>
      <c r="B296" s="428">
        <v>2016</v>
      </c>
      <c r="C296" s="430">
        <v>944</v>
      </c>
      <c r="D296" s="488"/>
      <c r="E296" s="427">
        <v>6</v>
      </c>
      <c r="F296" s="427" t="s">
        <v>45</v>
      </c>
      <c r="G296" s="431" t="s">
        <v>939</v>
      </c>
      <c r="H296" s="431" t="s">
        <v>940</v>
      </c>
      <c r="I296" s="427">
        <v>1074840</v>
      </c>
      <c r="J296" s="486">
        <v>42184</v>
      </c>
      <c r="K296" s="438">
        <v>42359</v>
      </c>
      <c r="L296" s="487"/>
      <c r="M296" s="427">
        <v>486110</v>
      </c>
      <c r="N296" s="428" t="s">
        <v>1200</v>
      </c>
      <c r="O296" s="428"/>
      <c r="P296" s="427" t="s">
        <v>28</v>
      </c>
      <c r="Q296" s="489">
        <v>18</v>
      </c>
      <c r="R296" s="489">
        <v>700</v>
      </c>
      <c r="S296" s="488"/>
      <c r="T296" s="427"/>
      <c r="U296" s="427" t="s">
        <v>146</v>
      </c>
      <c r="V296" s="486">
        <v>43290</v>
      </c>
      <c r="W296" s="427" t="s">
        <v>146</v>
      </c>
      <c r="X296" s="462"/>
      <c r="Y296" s="462"/>
      <c r="Z296" s="462"/>
      <c r="AA296" s="462"/>
      <c r="AB296" s="462"/>
    </row>
    <row r="297" spans="1:28" ht="12.75" customHeight="1" x14ac:dyDescent="0.25">
      <c r="A297" s="427"/>
      <c r="B297" s="428">
        <v>2016</v>
      </c>
      <c r="C297" s="430">
        <v>945</v>
      </c>
      <c r="D297" s="488"/>
      <c r="E297" s="427">
        <v>6</v>
      </c>
      <c r="F297" s="427" t="s">
        <v>45</v>
      </c>
      <c r="G297" s="431" t="s">
        <v>941</v>
      </c>
      <c r="H297" s="431" t="s">
        <v>337</v>
      </c>
      <c r="I297" s="427">
        <v>1143291</v>
      </c>
      <c r="J297" s="486">
        <v>42481</v>
      </c>
      <c r="K297" s="438">
        <v>42626</v>
      </c>
      <c r="L297" s="487"/>
      <c r="M297" s="427">
        <v>238160</v>
      </c>
      <c r="N297" s="428" t="s">
        <v>1200</v>
      </c>
      <c r="O297" s="428"/>
      <c r="P297" s="427" t="s">
        <v>29</v>
      </c>
      <c r="Q297" s="489">
        <v>5</v>
      </c>
      <c r="R297" s="489">
        <v>5</v>
      </c>
      <c r="S297" s="488"/>
      <c r="T297" s="427"/>
      <c r="U297" s="427" t="s">
        <v>196</v>
      </c>
      <c r="V297" s="427"/>
      <c r="W297" s="427" t="s">
        <v>146</v>
      </c>
      <c r="X297" s="462"/>
      <c r="Y297" s="462"/>
      <c r="Z297" s="462"/>
      <c r="AA297" s="462"/>
      <c r="AB297" s="462"/>
    </row>
    <row r="298" spans="1:28" ht="12.75" customHeight="1" x14ac:dyDescent="0.25">
      <c r="A298" s="427"/>
      <c r="B298" s="428">
        <v>2017</v>
      </c>
      <c r="C298" s="430">
        <v>946</v>
      </c>
      <c r="D298" s="488"/>
      <c r="E298" s="427">
        <v>6</v>
      </c>
      <c r="F298" s="427" t="s">
        <v>942</v>
      </c>
      <c r="G298" s="431" t="s">
        <v>943</v>
      </c>
      <c r="H298" s="431" t="s">
        <v>944</v>
      </c>
      <c r="I298" s="427">
        <v>1162956</v>
      </c>
      <c r="J298" s="486">
        <v>42570</v>
      </c>
      <c r="K298" s="438">
        <v>42748</v>
      </c>
      <c r="L298" s="487"/>
      <c r="M298" s="427">
        <v>237110</v>
      </c>
      <c r="N298" s="428" t="s">
        <v>1200</v>
      </c>
      <c r="O298" s="428"/>
      <c r="P298" s="427" t="s">
        <v>29</v>
      </c>
      <c r="Q298" s="489">
        <v>5</v>
      </c>
      <c r="R298" s="489">
        <v>11</v>
      </c>
      <c r="S298" s="488"/>
      <c r="T298" s="427"/>
      <c r="U298" s="427" t="s">
        <v>146</v>
      </c>
      <c r="V298" s="486">
        <v>42856</v>
      </c>
      <c r="W298" s="427" t="s">
        <v>146</v>
      </c>
      <c r="X298" s="462"/>
      <c r="Y298" s="462"/>
      <c r="Z298" s="462"/>
      <c r="AA298" s="462"/>
      <c r="AB298" s="462"/>
    </row>
    <row r="299" spans="1:28" ht="12.75" customHeight="1" x14ac:dyDescent="0.25">
      <c r="A299" s="427"/>
      <c r="B299" s="427">
        <v>2017</v>
      </c>
      <c r="C299" s="430">
        <v>947</v>
      </c>
      <c r="D299" s="488"/>
      <c r="E299" s="427">
        <v>3</v>
      </c>
      <c r="F299" s="427" t="s">
        <v>240</v>
      </c>
      <c r="G299" s="431" t="s">
        <v>945</v>
      </c>
      <c r="H299" s="431" t="s">
        <v>946</v>
      </c>
      <c r="I299" s="427">
        <v>1154452</v>
      </c>
      <c r="J299" s="486">
        <v>42531</v>
      </c>
      <c r="K299" s="438">
        <v>42713</v>
      </c>
      <c r="L299" s="427"/>
      <c r="M299" s="427">
        <v>238110</v>
      </c>
      <c r="N299" s="498" t="s">
        <v>24</v>
      </c>
      <c r="O299" s="488"/>
      <c r="P299" s="427" t="s">
        <v>29</v>
      </c>
      <c r="Q299" s="427">
        <v>7</v>
      </c>
      <c r="R299" s="427">
        <v>6</v>
      </c>
      <c r="S299" s="427"/>
      <c r="T299" s="427"/>
      <c r="U299" s="427" t="s">
        <v>196</v>
      </c>
      <c r="V299" s="486"/>
      <c r="W299" s="427" t="s">
        <v>146</v>
      </c>
      <c r="X299" s="462"/>
      <c r="Y299" s="462"/>
      <c r="Z299" s="462"/>
      <c r="AA299" s="462"/>
      <c r="AB299" s="462"/>
    </row>
    <row r="300" spans="1:28" ht="12.75" customHeight="1" x14ac:dyDescent="0.25">
      <c r="A300" s="427"/>
      <c r="B300" s="427">
        <v>2017</v>
      </c>
      <c r="C300" s="430">
        <v>950</v>
      </c>
      <c r="D300" s="488" t="s">
        <v>1164</v>
      </c>
      <c r="E300" s="427">
        <v>5</v>
      </c>
      <c r="F300" s="427" t="s">
        <v>62</v>
      </c>
      <c r="G300" s="431" t="s">
        <v>927</v>
      </c>
      <c r="H300" s="431" t="s">
        <v>948</v>
      </c>
      <c r="I300" s="427">
        <v>1172007</v>
      </c>
      <c r="J300" s="486">
        <v>42599</v>
      </c>
      <c r="K300" s="438">
        <v>42780</v>
      </c>
      <c r="L300" s="427"/>
      <c r="M300" s="427">
        <v>238160</v>
      </c>
      <c r="N300" s="429" t="s">
        <v>24</v>
      </c>
      <c r="O300" s="488"/>
      <c r="P300" s="427" t="s">
        <v>29</v>
      </c>
      <c r="Q300" s="427">
        <v>4</v>
      </c>
      <c r="R300" s="427">
        <v>12</v>
      </c>
      <c r="S300" s="427"/>
      <c r="T300" s="427"/>
      <c r="U300" s="427" t="s">
        <v>146</v>
      </c>
      <c r="V300" s="486">
        <v>43010</v>
      </c>
      <c r="W300" s="427" t="s">
        <v>146</v>
      </c>
      <c r="X300" s="462"/>
      <c r="Y300" s="462"/>
      <c r="Z300" s="462"/>
      <c r="AA300" s="462"/>
      <c r="AB300" s="462"/>
    </row>
    <row r="301" spans="1:28" ht="12.75" customHeight="1" x14ac:dyDescent="0.25">
      <c r="A301" s="412"/>
      <c r="B301" s="412">
        <v>2017</v>
      </c>
      <c r="C301" s="413">
        <v>951</v>
      </c>
      <c r="D301" s="417"/>
      <c r="E301" s="412">
        <v>5</v>
      </c>
      <c r="F301" s="421" t="s">
        <v>108</v>
      </c>
      <c r="G301" s="419" t="s">
        <v>949</v>
      </c>
      <c r="H301" s="419" t="s">
        <v>511</v>
      </c>
      <c r="I301" s="412">
        <v>1167526</v>
      </c>
      <c r="J301" s="414">
        <v>42586</v>
      </c>
      <c r="K301" s="438">
        <v>42768</v>
      </c>
      <c r="L301" s="412"/>
      <c r="M301" s="412">
        <v>238910</v>
      </c>
      <c r="N301" s="422" t="s">
        <v>24</v>
      </c>
      <c r="O301" s="417"/>
      <c r="P301" s="412" t="s">
        <v>29</v>
      </c>
      <c r="Q301" s="412">
        <v>10</v>
      </c>
      <c r="R301" s="412">
        <v>32</v>
      </c>
      <c r="S301" s="412"/>
      <c r="T301" s="412">
        <v>3</v>
      </c>
      <c r="U301" s="412" t="s">
        <v>146</v>
      </c>
      <c r="V301" s="414">
        <v>43236</v>
      </c>
      <c r="W301" s="421" t="s">
        <v>146</v>
      </c>
    </row>
    <row r="302" spans="1:28" ht="12.75" customHeight="1" x14ac:dyDescent="0.25">
      <c r="A302" s="412"/>
      <c r="B302" s="412">
        <v>2017</v>
      </c>
      <c r="C302" s="413">
        <v>952</v>
      </c>
      <c r="D302" s="417" t="s">
        <v>1275</v>
      </c>
      <c r="E302" s="412">
        <v>5</v>
      </c>
      <c r="F302" s="412" t="s">
        <v>279</v>
      </c>
      <c r="G302" s="419" t="s">
        <v>950</v>
      </c>
      <c r="H302" s="419" t="s">
        <v>659</v>
      </c>
      <c r="I302" s="412">
        <v>1167496</v>
      </c>
      <c r="J302" s="414">
        <v>42587</v>
      </c>
      <c r="K302" s="438">
        <v>42748</v>
      </c>
      <c r="L302" s="415">
        <v>3714</v>
      </c>
      <c r="M302" s="412">
        <v>336399</v>
      </c>
      <c r="N302" s="417" t="s">
        <v>24</v>
      </c>
      <c r="O302" s="417" t="s">
        <v>933</v>
      </c>
      <c r="P302" s="412" t="s">
        <v>28</v>
      </c>
      <c r="Q302" s="418">
        <v>230</v>
      </c>
      <c r="R302" s="418">
        <v>750</v>
      </c>
      <c r="S302" s="417"/>
      <c r="T302" s="412"/>
      <c r="U302" s="412" t="s">
        <v>146</v>
      </c>
      <c r="V302" s="490">
        <v>43187</v>
      </c>
      <c r="W302" s="412" t="s">
        <v>146</v>
      </c>
    </row>
    <row r="303" spans="1:28" ht="12.75" customHeight="1" x14ac:dyDescent="0.25">
      <c r="A303" s="439" t="s">
        <v>947</v>
      </c>
      <c r="B303" s="439">
        <v>2016</v>
      </c>
      <c r="C303" s="457">
        <v>955</v>
      </c>
      <c r="D303" s="446" t="s">
        <v>953</v>
      </c>
      <c r="E303" s="439">
        <v>2</v>
      </c>
      <c r="F303" s="439" t="s">
        <v>47</v>
      </c>
      <c r="G303" s="440" t="s">
        <v>48</v>
      </c>
      <c r="H303" s="440" t="s">
        <v>127</v>
      </c>
      <c r="I303" s="439">
        <v>1180346</v>
      </c>
      <c r="J303" s="441">
        <v>42635</v>
      </c>
      <c r="K303" s="441">
        <v>42705</v>
      </c>
      <c r="L303" s="439">
        <v>1741</v>
      </c>
      <c r="M303" s="439">
        <v>238140</v>
      </c>
      <c r="N303" s="446" t="s">
        <v>24</v>
      </c>
      <c r="O303" s="446"/>
      <c r="P303" s="439" t="s">
        <v>29</v>
      </c>
      <c r="Q303" s="439">
        <v>2</v>
      </c>
      <c r="R303" s="439">
        <v>11</v>
      </c>
      <c r="S303" s="439"/>
      <c r="T303" s="439"/>
      <c r="U303" s="439" t="s">
        <v>196</v>
      </c>
      <c r="V303" s="441"/>
      <c r="W303" s="439" t="s">
        <v>146</v>
      </c>
    </row>
    <row r="304" spans="1:28" ht="12.75" customHeight="1" x14ac:dyDescent="0.25">
      <c r="A304" s="427"/>
      <c r="B304" s="428">
        <v>2016</v>
      </c>
      <c r="C304" s="457">
        <v>958</v>
      </c>
      <c r="D304" s="488"/>
      <c r="E304" s="427">
        <v>6</v>
      </c>
      <c r="F304" s="427" t="s">
        <v>33</v>
      </c>
      <c r="G304" s="431" t="s">
        <v>954</v>
      </c>
      <c r="H304" s="431" t="s">
        <v>167</v>
      </c>
      <c r="I304" s="427">
        <v>1063007</v>
      </c>
      <c r="J304" s="486">
        <v>42138</v>
      </c>
      <c r="K304" s="438">
        <v>42318</v>
      </c>
      <c r="L304" s="487">
        <v>1742</v>
      </c>
      <c r="M304" s="427">
        <v>238310</v>
      </c>
      <c r="N304" s="428" t="s">
        <v>1200</v>
      </c>
      <c r="O304" s="428"/>
      <c r="P304" s="427" t="s">
        <v>29</v>
      </c>
      <c r="Q304" s="489">
        <v>16</v>
      </c>
      <c r="R304" s="489">
        <v>90</v>
      </c>
      <c r="S304" s="488" t="s">
        <v>275</v>
      </c>
      <c r="T304" s="427"/>
      <c r="U304" s="427" t="s">
        <v>146</v>
      </c>
      <c r="V304" s="486">
        <v>43299</v>
      </c>
      <c r="W304" s="427" t="s">
        <v>146</v>
      </c>
    </row>
    <row r="305" spans="1:23" ht="12.75" customHeight="1" x14ac:dyDescent="0.25">
      <c r="A305" s="427"/>
      <c r="B305" s="428">
        <v>2015</v>
      </c>
      <c r="C305" s="457">
        <v>959</v>
      </c>
      <c r="D305" s="488"/>
      <c r="E305" s="427">
        <v>6</v>
      </c>
      <c r="F305" s="427" t="s">
        <v>33</v>
      </c>
      <c r="G305" s="431" t="s">
        <v>955</v>
      </c>
      <c r="H305" s="431" t="s">
        <v>956</v>
      </c>
      <c r="I305" s="427">
        <v>1045637</v>
      </c>
      <c r="J305" s="486">
        <v>42074</v>
      </c>
      <c r="K305" s="438">
        <v>42164</v>
      </c>
      <c r="L305" s="487">
        <v>1741</v>
      </c>
      <c r="M305" s="427">
        <v>238140</v>
      </c>
      <c r="N305" s="488" t="s">
        <v>24</v>
      </c>
      <c r="O305" s="428"/>
      <c r="P305" s="427" t="s">
        <v>29</v>
      </c>
      <c r="Q305" s="489">
        <v>4</v>
      </c>
      <c r="R305" s="489">
        <v>4</v>
      </c>
      <c r="S305" s="488" t="s">
        <v>275</v>
      </c>
      <c r="T305" s="427">
        <v>3</v>
      </c>
      <c r="U305" s="427" t="s">
        <v>196</v>
      </c>
      <c r="V305" s="427" t="s">
        <v>275</v>
      </c>
      <c r="W305" s="427" t="s">
        <v>146</v>
      </c>
    </row>
    <row r="306" spans="1:23" ht="12.75" customHeight="1" x14ac:dyDescent="0.25">
      <c r="A306" s="427"/>
      <c r="B306" s="428">
        <v>2016</v>
      </c>
      <c r="C306" s="457">
        <v>960</v>
      </c>
      <c r="D306" s="488" t="s">
        <v>1665</v>
      </c>
      <c r="E306" s="427">
        <v>6</v>
      </c>
      <c r="F306" s="427" t="s">
        <v>114</v>
      </c>
      <c r="G306" s="431" t="s">
        <v>957</v>
      </c>
      <c r="H306" s="431" t="s">
        <v>669</v>
      </c>
      <c r="I306" s="427">
        <v>1109669</v>
      </c>
      <c r="J306" s="486">
        <v>42339</v>
      </c>
      <c r="K306" s="438">
        <v>42417</v>
      </c>
      <c r="L306" s="487"/>
      <c r="M306" s="427">
        <v>238310</v>
      </c>
      <c r="N306" s="488" t="s">
        <v>24</v>
      </c>
      <c r="O306" s="428"/>
      <c r="P306" s="427" t="s">
        <v>29</v>
      </c>
      <c r="Q306" s="489">
        <v>7</v>
      </c>
      <c r="R306" s="489">
        <v>7</v>
      </c>
      <c r="S306" s="488"/>
      <c r="T306" s="427"/>
      <c r="U306" s="427" t="s">
        <v>196</v>
      </c>
      <c r="V306" s="427"/>
      <c r="W306" s="427" t="s">
        <v>146</v>
      </c>
    </row>
    <row r="307" spans="1:23" ht="12.75" customHeight="1" x14ac:dyDescent="0.25">
      <c r="A307" s="427"/>
      <c r="B307" s="428">
        <v>2015</v>
      </c>
      <c r="C307" s="457">
        <v>961</v>
      </c>
      <c r="D307" s="488"/>
      <c r="E307" s="427">
        <v>6</v>
      </c>
      <c r="F307" s="427" t="s">
        <v>44</v>
      </c>
      <c r="G307" s="431" t="s">
        <v>958</v>
      </c>
      <c r="H307" s="431" t="s">
        <v>959</v>
      </c>
      <c r="I307" s="427">
        <v>1068347</v>
      </c>
      <c r="J307" s="486">
        <v>42158</v>
      </c>
      <c r="K307" s="438">
        <v>42164</v>
      </c>
      <c r="L307" s="487"/>
      <c r="M307" s="427">
        <v>423330</v>
      </c>
      <c r="N307" s="488" t="s">
        <v>24</v>
      </c>
      <c r="O307" s="428"/>
      <c r="P307" s="427" t="s">
        <v>29</v>
      </c>
      <c r="Q307" s="489">
        <v>4</v>
      </c>
      <c r="R307" s="489">
        <v>4</v>
      </c>
      <c r="S307" s="488"/>
      <c r="T307" s="427">
        <v>3</v>
      </c>
      <c r="U307" s="427" t="s">
        <v>146</v>
      </c>
      <c r="V307" s="486">
        <v>42627</v>
      </c>
      <c r="W307" s="427" t="s">
        <v>146</v>
      </c>
    </row>
    <row r="308" spans="1:23" ht="12.75" customHeight="1" x14ac:dyDescent="0.25">
      <c r="A308" s="427"/>
      <c r="B308" s="428">
        <v>2016</v>
      </c>
      <c r="C308" s="457">
        <v>962</v>
      </c>
      <c r="D308" s="488"/>
      <c r="E308" s="427">
        <v>6</v>
      </c>
      <c r="F308" s="427" t="s">
        <v>370</v>
      </c>
      <c r="G308" s="431" t="s">
        <v>960</v>
      </c>
      <c r="H308" s="431" t="s">
        <v>961</v>
      </c>
      <c r="I308" s="427">
        <v>1075842</v>
      </c>
      <c r="J308" s="486">
        <v>42192</v>
      </c>
      <c r="K308" s="438">
        <v>42346</v>
      </c>
      <c r="L308" s="487"/>
      <c r="M308" s="427">
        <v>238130</v>
      </c>
      <c r="N308" s="428" t="s">
        <v>1200</v>
      </c>
      <c r="O308" s="428"/>
      <c r="P308" s="427" t="s">
        <v>29</v>
      </c>
      <c r="Q308" s="489">
        <v>30</v>
      </c>
      <c r="R308" s="489">
        <v>30</v>
      </c>
      <c r="S308" s="488"/>
      <c r="T308" s="427">
        <v>2</v>
      </c>
      <c r="U308" s="427" t="s">
        <v>196</v>
      </c>
      <c r="V308" s="427"/>
      <c r="W308" s="427" t="s">
        <v>146</v>
      </c>
    </row>
    <row r="309" spans="1:23" ht="25.5" customHeight="1" x14ac:dyDescent="0.25">
      <c r="A309" s="412" t="s">
        <v>30</v>
      </c>
      <c r="B309" s="412">
        <v>2017</v>
      </c>
      <c r="C309" s="413">
        <v>963</v>
      </c>
      <c r="D309" s="417" t="s">
        <v>962</v>
      </c>
      <c r="E309" s="412">
        <v>2</v>
      </c>
      <c r="F309" s="412" t="s">
        <v>46</v>
      </c>
      <c r="G309" s="497" t="s">
        <v>952</v>
      </c>
      <c r="H309" s="497" t="s">
        <v>694</v>
      </c>
      <c r="I309" s="412">
        <v>1210949</v>
      </c>
      <c r="J309" s="414">
        <v>42782</v>
      </c>
      <c r="K309" s="438" t="s">
        <v>650</v>
      </c>
      <c r="L309" s="415"/>
      <c r="M309" s="412">
        <v>236220</v>
      </c>
      <c r="N309" s="496"/>
      <c r="O309" s="494"/>
      <c r="P309" s="412" t="s">
        <v>29</v>
      </c>
      <c r="Q309" s="418">
        <v>19</v>
      </c>
      <c r="R309" s="418">
        <v>23</v>
      </c>
      <c r="S309" s="496"/>
      <c r="T309" s="494"/>
      <c r="U309" s="494"/>
      <c r="V309" s="495"/>
      <c r="W309" s="478" t="s">
        <v>196</v>
      </c>
    </row>
    <row r="310" spans="1:23" ht="12.75" customHeight="1" x14ac:dyDescent="0.25">
      <c r="A310" s="412"/>
      <c r="B310" s="412">
        <v>2017</v>
      </c>
      <c r="C310" s="413">
        <v>964</v>
      </c>
      <c r="D310" s="417"/>
      <c r="E310" s="412">
        <v>2</v>
      </c>
      <c r="F310" s="412" t="s">
        <v>46</v>
      </c>
      <c r="G310" s="419" t="s">
        <v>964</v>
      </c>
      <c r="H310" s="497" t="s">
        <v>965</v>
      </c>
      <c r="I310" s="416">
        <v>1183092</v>
      </c>
      <c r="J310" s="414">
        <v>42655</v>
      </c>
      <c r="K310" s="438">
        <v>42790</v>
      </c>
      <c r="L310" s="508"/>
      <c r="M310" s="415">
        <v>236118</v>
      </c>
      <c r="N310" s="428" t="s">
        <v>1200</v>
      </c>
      <c r="O310" s="417"/>
      <c r="P310" s="412" t="s">
        <v>29</v>
      </c>
      <c r="Q310" s="418">
        <v>4</v>
      </c>
      <c r="R310" s="418">
        <v>12</v>
      </c>
      <c r="S310" s="417"/>
      <c r="T310" s="412">
        <v>3</v>
      </c>
      <c r="U310" s="412" t="s">
        <v>146</v>
      </c>
      <c r="V310" s="414">
        <v>43195</v>
      </c>
      <c r="W310" s="412" t="s">
        <v>146</v>
      </c>
    </row>
    <row r="311" spans="1:23" ht="12.75" customHeight="1" x14ac:dyDescent="0.25">
      <c r="A311" s="427" t="s">
        <v>30</v>
      </c>
      <c r="B311" s="439">
        <v>2016</v>
      </c>
      <c r="C311" s="457">
        <v>966</v>
      </c>
      <c r="D311" s="446" t="s">
        <v>968</v>
      </c>
      <c r="E311" s="510">
        <v>6</v>
      </c>
      <c r="F311" s="510" t="s">
        <v>212</v>
      </c>
      <c r="G311" s="511" t="s">
        <v>691</v>
      </c>
      <c r="H311" s="440" t="s">
        <v>692</v>
      </c>
      <c r="I311" s="439">
        <v>1169517</v>
      </c>
      <c r="J311" s="441">
        <v>42580</v>
      </c>
      <c r="K311" s="441" t="s">
        <v>567</v>
      </c>
      <c r="L311" s="447">
        <v>3441</v>
      </c>
      <c r="M311" s="439">
        <v>332312</v>
      </c>
      <c r="N311" s="516"/>
      <c r="O311" s="516"/>
      <c r="P311" s="510" t="s">
        <v>28</v>
      </c>
      <c r="Q311" s="515">
        <v>450</v>
      </c>
      <c r="R311" s="515">
        <v>750</v>
      </c>
      <c r="S311" s="516"/>
      <c r="T311" s="513"/>
      <c r="U311" s="517" t="s">
        <v>275</v>
      </c>
      <c r="V311" s="523" t="s">
        <v>275</v>
      </c>
      <c r="W311" s="478" t="s">
        <v>196</v>
      </c>
    </row>
    <row r="312" spans="1:23" ht="12.75" customHeight="1" x14ac:dyDescent="0.25">
      <c r="A312" s="428"/>
      <c r="B312" s="428">
        <v>2017</v>
      </c>
      <c r="C312" s="433">
        <v>972</v>
      </c>
      <c r="D312" s="429"/>
      <c r="E312" s="428">
        <v>2</v>
      </c>
      <c r="F312" s="428" t="s">
        <v>51</v>
      </c>
      <c r="G312" s="443" t="s">
        <v>971</v>
      </c>
      <c r="H312" s="445" t="s">
        <v>972</v>
      </c>
      <c r="I312" s="444">
        <v>1193666</v>
      </c>
      <c r="J312" s="438">
        <v>42677</v>
      </c>
      <c r="K312" s="438">
        <v>42818</v>
      </c>
      <c r="L312" s="449"/>
      <c r="M312" s="442">
        <v>238120</v>
      </c>
      <c r="N312" s="429" t="s">
        <v>24</v>
      </c>
      <c r="O312" s="429"/>
      <c r="P312" s="428" t="s">
        <v>29</v>
      </c>
      <c r="Q312" s="434">
        <v>3</v>
      </c>
      <c r="R312" s="434">
        <v>5</v>
      </c>
      <c r="S312" s="429"/>
      <c r="T312" s="428"/>
      <c r="U312" s="428" t="s">
        <v>146</v>
      </c>
      <c r="V312" s="438">
        <v>43160</v>
      </c>
      <c r="W312" s="428" t="s">
        <v>146</v>
      </c>
    </row>
    <row r="313" spans="1:23" ht="25.5" customHeight="1" x14ac:dyDescent="0.25">
      <c r="A313" s="428"/>
      <c r="B313" s="428">
        <v>2017</v>
      </c>
      <c r="C313" s="433">
        <v>974</v>
      </c>
      <c r="D313" s="429"/>
      <c r="E313" s="428">
        <v>8</v>
      </c>
      <c r="F313" s="428" t="s">
        <v>899</v>
      </c>
      <c r="G313" s="443" t="s">
        <v>973</v>
      </c>
      <c r="H313" s="445" t="s">
        <v>974</v>
      </c>
      <c r="I313" s="444">
        <v>1195237</v>
      </c>
      <c r="J313" s="438">
        <v>42706</v>
      </c>
      <c r="K313" s="438">
        <v>42846</v>
      </c>
      <c r="L313" s="449"/>
      <c r="M313" s="442">
        <v>236220</v>
      </c>
      <c r="N313" s="428" t="s">
        <v>1200</v>
      </c>
      <c r="O313" s="429"/>
      <c r="P313" s="428" t="s">
        <v>29</v>
      </c>
      <c r="Q313" s="434">
        <v>3</v>
      </c>
      <c r="R313" s="434">
        <v>11</v>
      </c>
      <c r="S313" s="488"/>
      <c r="T313" s="427">
        <v>2</v>
      </c>
      <c r="U313" s="427" t="s">
        <v>146</v>
      </c>
      <c r="V313" s="486">
        <v>43756</v>
      </c>
      <c r="W313" s="427" t="s">
        <v>146</v>
      </c>
    </row>
    <row r="314" spans="1:23" ht="12.75" customHeight="1" x14ac:dyDescent="0.25">
      <c r="A314" s="544"/>
      <c r="B314" s="427">
        <v>2016</v>
      </c>
      <c r="C314" s="430">
        <v>975</v>
      </c>
      <c r="D314" s="543"/>
      <c r="E314" s="427">
        <v>10</v>
      </c>
      <c r="F314" s="427" t="s">
        <v>35</v>
      </c>
      <c r="G314" s="431" t="s">
        <v>896</v>
      </c>
      <c r="H314" s="431" t="s">
        <v>897</v>
      </c>
      <c r="I314" s="427">
        <v>1144643</v>
      </c>
      <c r="J314" s="486">
        <v>42493</v>
      </c>
      <c r="K314" s="438">
        <v>42647</v>
      </c>
      <c r="L314" s="551"/>
      <c r="M314" s="427">
        <v>237110</v>
      </c>
      <c r="N314" s="428" t="s">
        <v>1200</v>
      </c>
      <c r="O314" s="543"/>
      <c r="P314" s="544" t="s">
        <v>29</v>
      </c>
      <c r="Q314" s="549">
        <v>24</v>
      </c>
      <c r="R314" s="549">
        <v>24</v>
      </c>
      <c r="S314" s="543"/>
      <c r="T314" s="543"/>
      <c r="U314" s="543" t="s">
        <v>146</v>
      </c>
      <c r="V314" s="543"/>
      <c r="W314" s="544" t="s">
        <v>146</v>
      </c>
    </row>
    <row r="315" spans="1:23" ht="12.75" customHeight="1" x14ac:dyDescent="0.25">
      <c r="A315" s="412"/>
      <c r="B315" s="412">
        <v>2017</v>
      </c>
      <c r="C315" s="413">
        <v>977</v>
      </c>
      <c r="D315" s="417"/>
      <c r="E315" s="412">
        <v>2</v>
      </c>
      <c r="F315" s="412" t="s">
        <v>53</v>
      </c>
      <c r="G315" s="419" t="s">
        <v>975</v>
      </c>
      <c r="H315" s="497" t="s">
        <v>976</v>
      </c>
      <c r="I315" s="416">
        <v>1183767</v>
      </c>
      <c r="J315" s="414">
        <v>42657</v>
      </c>
      <c r="K315" s="414">
        <v>42838</v>
      </c>
      <c r="L315" s="508"/>
      <c r="M315" s="415">
        <v>238120</v>
      </c>
      <c r="N315" s="428" t="s">
        <v>1200</v>
      </c>
      <c r="O315" s="417"/>
      <c r="P315" s="412" t="s">
        <v>29</v>
      </c>
      <c r="Q315" s="418">
        <v>10</v>
      </c>
      <c r="R315" s="418">
        <v>10</v>
      </c>
      <c r="S315" s="417"/>
      <c r="T315" s="412">
        <v>1</v>
      </c>
      <c r="U315" s="412" t="s">
        <v>196</v>
      </c>
      <c r="V315" s="414"/>
      <c r="W315" s="412" t="s">
        <v>146</v>
      </c>
    </row>
    <row r="316" spans="1:23" ht="12.75" customHeight="1" x14ac:dyDescent="0.25">
      <c r="A316" s="412"/>
      <c r="B316" s="412">
        <v>2017</v>
      </c>
      <c r="C316" s="413">
        <v>978</v>
      </c>
      <c r="D316" s="417"/>
      <c r="E316" s="412">
        <v>2</v>
      </c>
      <c r="F316" s="412" t="s">
        <v>53</v>
      </c>
      <c r="G316" s="419" t="s">
        <v>977</v>
      </c>
      <c r="H316" s="497" t="s">
        <v>294</v>
      </c>
      <c r="I316" s="416">
        <v>1223977</v>
      </c>
      <c r="J316" s="414">
        <v>42782</v>
      </c>
      <c r="K316" s="414">
        <v>42845</v>
      </c>
      <c r="L316" s="508"/>
      <c r="M316" s="415">
        <v>238140</v>
      </c>
      <c r="N316" s="417" t="s">
        <v>24</v>
      </c>
      <c r="O316" s="417"/>
      <c r="P316" s="412" t="s">
        <v>29</v>
      </c>
      <c r="Q316" s="418">
        <v>2</v>
      </c>
      <c r="R316" s="418">
        <v>5</v>
      </c>
      <c r="S316" s="417"/>
      <c r="T316" s="412">
        <v>1</v>
      </c>
      <c r="U316" s="412" t="s">
        <v>196</v>
      </c>
      <c r="V316" s="414"/>
      <c r="W316" s="412" t="s">
        <v>146</v>
      </c>
    </row>
    <row r="317" spans="1:23" ht="12.75" customHeight="1" x14ac:dyDescent="0.25">
      <c r="A317" s="412"/>
      <c r="B317" s="412">
        <v>2017</v>
      </c>
      <c r="C317" s="413">
        <v>979</v>
      </c>
      <c r="D317" s="417" t="s">
        <v>1390</v>
      </c>
      <c r="E317" s="412">
        <v>2</v>
      </c>
      <c r="F317" s="412" t="s">
        <v>47</v>
      </c>
      <c r="G317" s="419" t="s">
        <v>978</v>
      </c>
      <c r="H317" s="497" t="s">
        <v>127</v>
      </c>
      <c r="I317" s="416">
        <v>1214822</v>
      </c>
      <c r="J317" s="414">
        <v>42800</v>
      </c>
      <c r="K317" s="414">
        <v>42852</v>
      </c>
      <c r="L317" s="508" t="s">
        <v>1041</v>
      </c>
      <c r="M317" s="415">
        <v>238140</v>
      </c>
      <c r="N317" s="417" t="s">
        <v>24</v>
      </c>
      <c r="O317" s="417"/>
      <c r="P317" s="412" t="s">
        <v>29</v>
      </c>
      <c r="Q317" s="418">
        <v>1</v>
      </c>
      <c r="R317" s="418">
        <v>3</v>
      </c>
      <c r="S317" s="417"/>
      <c r="T317" s="412"/>
      <c r="U317" s="412" t="s">
        <v>196</v>
      </c>
      <c r="V317" s="414"/>
      <c r="W317" s="412" t="s">
        <v>146</v>
      </c>
    </row>
    <row r="318" spans="1:23" ht="12.75" customHeight="1" x14ac:dyDescent="0.25">
      <c r="A318" s="412"/>
      <c r="B318" s="412">
        <v>2017</v>
      </c>
      <c r="C318" s="413">
        <v>980</v>
      </c>
      <c r="D318" s="417"/>
      <c r="E318" s="412">
        <v>2</v>
      </c>
      <c r="F318" s="412" t="s">
        <v>53</v>
      </c>
      <c r="G318" s="419" t="s">
        <v>979</v>
      </c>
      <c r="H318" s="497" t="s">
        <v>980</v>
      </c>
      <c r="I318" s="416">
        <v>1184034</v>
      </c>
      <c r="J318" s="414">
        <v>42660</v>
      </c>
      <c r="K318" s="414">
        <v>42831</v>
      </c>
      <c r="L318" s="508"/>
      <c r="M318" s="415">
        <v>238160</v>
      </c>
      <c r="N318" s="428" t="s">
        <v>1200</v>
      </c>
      <c r="O318" s="417"/>
      <c r="P318" s="412" t="s">
        <v>29</v>
      </c>
      <c r="Q318" s="418">
        <v>5</v>
      </c>
      <c r="R318" s="418">
        <v>5</v>
      </c>
      <c r="S318" s="417"/>
      <c r="T318" s="412">
        <v>1</v>
      </c>
      <c r="U318" s="412" t="s">
        <v>196</v>
      </c>
      <c r="V318" s="414"/>
      <c r="W318" s="412" t="s">
        <v>146</v>
      </c>
    </row>
    <row r="319" spans="1:23" ht="12.75" customHeight="1" x14ac:dyDescent="0.25">
      <c r="A319" s="412"/>
      <c r="B319" s="412">
        <v>2017</v>
      </c>
      <c r="C319" s="413">
        <v>981</v>
      </c>
      <c r="D319" s="417"/>
      <c r="E319" s="412">
        <v>2</v>
      </c>
      <c r="F319" s="412" t="s">
        <v>49</v>
      </c>
      <c r="G319" s="419" t="s">
        <v>981</v>
      </c>
      <c r="H319" s="497" t="s">
        <v>982</v>
      </c>
      <c r="I319" s="416">
        <v>1184416</v>
      </c>
      <c r="J319" s="414">
        <v>42661</v>
      </c>
      <c r="K319" s="414">
        <v>42823</v>
      </c>
      <c r="L319" s="508"/>
      <c r="M319" s="415">
        <v>236118</v>
      </c>
      <c r="N319" s="428" t="s">
        <v>1200</v>
      </c>
      <c r="O319" s="417"/>
      <c r="P319" s="412" t="s">
        <v>29</v>
      </c>
      <c r="Q319" s="418">
        <v>7</v>
      </c>
      <c r="R319" s="418">
        <v>12</v>
      </c>
      <c r="S319" s="417"/>
      <c r="T319" s="412">
        <v>1</v>
      </c>
      <c r="U319" s="412" t="s">
        <v>196</v>
      </c>
      <c r="V319" s="414"/>
      <c r="W319" s="412" t="s">
        <v>146</v>
      </c>
    </row>
    <row r="320" spans="1:23" ht="12.75" customHeight="1" x14ac:dyDescent="0.25">
      <c r="A320" s="412" t="s">
        <v>947</v>
      </c>
      <c r="B320" s="412">
        <v>2017</v>
      </c>
      <c r="C320" s="413">
        <v>982</v>
      </c>
      <c r="D320" s="417" t="s">
        <v>1503</v>
      </c>
      <c r="E320" s="412">
        <v>2</v>
      </c>
      <c r="F320" s="412" t="s">
        <v>53</v>
      </c>
      <c r="G320" s="419" t="s">
        <v>983</v>
      </c>
      <c r="H320" s="497" t="s">
        <v>984</v>
      </c>
      <c r="I320" s="416">
        <v>1224329</v>
      </c>
      <c r="J320" s="414">
        <v>42836</v>
      </c>
      <c r="K320" s="414">
        <v>42863</v>
      </c>
      <c r="L320" s="508"/>
      <c r="M320" s="415">
        <v>238140</v>
      </c>
      <c r="N320" s="417" t="s">
        <v>24</v>
      </c>
      <c r="O320" s="417"/>
      <c r="P320" s="412" t="s">
        <v>29</v>
      </c>
      <c r="Q320" s="418">
        <v>9</v>
      </c>
      <c r="R320" s="418">
        <v>12</v>
      </c>
      <c r="S320" s="417"/>
      <c r="T320" s="412"/>
      <c r="U320" s="412" t="s">
        <v>196</v>
      </c>
      <c r="V320" s="414"/>
      <c r="W320" s="412" t="s">
        <v>146</v>
      </c>
    </row>
    <row r="321" spans="1:23" ht="12.75" customHeight="1" x14ac:dyDescent="0.25">
      <c r="A321" s="412"/>
      <c r="B321" s="412">
        <v>2017</v>
      </c>
      <c r="C321" s="413">
        <v>983</v>
      </c>
      <c r="D321" s="417" t="s">
        <v>1125</v>
      </c>
      <c r="E321" s="412">
        <v>2</v>
      </c>
      <c r="F321" s="412" t="s">
        <v>46</v>
      </c>
      <c r="G321" s="419" t="s">
        <v>985</v>
      </c>
      <c r="H321" s="497" t="s">
        <v>986</v>
      </c>
      <c r="I321" s="416">
        <v>1194980</v>
      </c>
      <c r="J321" s="414">
        <v>42709</v>
      </c>
      <c r="K321" s="414">
        <v>42863</v>
      </c>
      <c r="L321" s="508"/>
      <c r="M321" s="415">
        <v>238160</v>
      </c>
      <c r="N321" s="428" t="s">
        <v>23</v>
      </c>
      <c r="O321" s="417"/>
      <c r="P321" s="412" t="s">
        <v>29</v>
      </c>
      <c r="Q321" s="418">
        <v>2</v>
      </c>
      <c r="R321" s="418">
        <v>12</v>
      </c>
      <c r="S321" s="417"/>
      <c r="T321" s="412"/>
      <c r="U321" s="412" t="s">
        <v>196</v>
      </c>
      <c r="V321" s="414"/>
      <c r="W321" s="412" t="s">
        <v>146</v>
      </c>
    </row>
    <row r="322" spans="1:23" ht="51" customHeight="1" x14ac:dyDescent="0.25">
      <c r="A322" s="439"/>
      <c r="B322" s="439">
        <v>2017</v>
      </c>
      <c r="C322" s="561">
        <v>985</v>
      </c>
      <c r="D322" s="422"/>
      <c r="E322" s="421">
        <v>1</v>
      </c>
      <c r="F322" s="421" t="s">
        <v>88</v>
      </c>
      <c r="G322" s="524" t="s">
        <v>988</v>
      </c>
      <c r="H322" s="525" t="s">
        <v>712</v>
      </c>
      <c r="I322" s="421">
        <v>1182278</v>
      </c>
      <c r="J322" s="527">
        <v>42648</v>
      </c>
      <c r="K322" s="527">
        <v>42810</v>
      </c>
      <c r="L322" s="421">
        <v>1761</v>
      </c>
      <c r="M322" s="421">
        <v>238160</v>
      </c>
      <c r="N322" s="422" t="s">
        <v>24</v>
      </c>
      <c r="O322" s="421"/>
      <c r="P322" s="422" t="s">
        <v>989</v>
      </c>
      <c r="Q322" s="529">
        <v>12</v>
      </c>
      <c r="R322" s="529">
        <v>8</v>
      </c>
      <c r="S322" s="422" t="s">
        <v>146</v>
      </c>
      <c r="T322" s="421">
        <v>0</v>
      </c>
      <c r="U322" s="421" t="s">
        <v>196</v>
      </c>
      <c r="V322" s="421"/>
      <c r="W322" s="421" t="s">
        <v>146</v>
      </c>
    </row>
    <row r="323" spans="1:23" ht="12.75" customHeight="1" x14ac:dyDescent="0.25">
      <c r="A323" s="428"/>
      <c r="B323" s="428">
        <v>2017</v>
      </c>
      <c r="C323" s="413">
        <v>986</v>
      </c>
      <c r="D323" s="417"/>
      <c r="E323" s="412">
        <v>1</v>
      </c>
      <c r="F323" s="412" t="s">
        <v>32</v>
      </c>
      <c r="G323" s="497" t="s">
        <v>443</v>
      </c>
      <c r="H323" s="497" t="s">
        <v>177</v>
      </c>
      <c r="I323" s="412">
        <v>1186266</v>
      </c>
      <c r="J323" s="414">
        <v>42664</v>
      </c>
      <c r="K323" s="414">
        <v>42836</v>
      </c>
      <c r="L323" s="412">
        <v>1623</v>
      </c>
      <c r="M323" s="412">
        <v>237110</v>
      </c>
      <c r="N323" s="417" t="s">
        <v>39</v>
      </c>
      <c r="O323" s="417"/>
      <c r="P323" s="412" t="s">
        <v>29</v>
      </c>
      <c r="Q323" s="412">
        <v>5</v>
      </c>
      <c r="R323" s="412">
        <v>25</v>
      </c>
      <c r="S323" s="412" t="s">
        <v>146</v>
      </c>
      <c r="T323" s="412"/>
      <c r="U323" s="412" t="s">
        <v>146</v>
      </c>
      <c r="V323" s="414"/>
      <c r="W323" s="412" t="s">
        <v>146</v>
      </c>
    </row>
    <row r="324" spans="1:23" ht="12.75" customHeight="1" x14ac:dyDescent="0.25">
      <c r="A324" s="428" t="s">
        <v>30</v>
      </c>
      <c r="B324" s="428">
        <v>2017</v>
      </c>
      <c r="C324" s="413">
        <v>987</v>
      </c>
      <c r="D324" s="417" t="s">
        <v>991</v>
      </c>
      <c r="E324" s="412">
        <v>6</v>
      </c>
      <c r="F324" s="412" t="s">
        <v>64</v>
      </c>
      <c r="G324" s="497" t="s">
        <v>883</v>
      </c>
      <c r="H324" s="497" t="s">
        <v>990</v>
      </c>
      <c r="I324" s="412">
        <v>1214677</v>
      </c>
      <c r="J324" s="414">
        <v>42797</v>
      </c>
      <c r="K324" s="414" t="s">
        <v>567</v>
      </c>
      <c r="L324" s="415"/>
      <c r="M324" s="412">
        <v>238990</v>
      </c>
      <c r="N324" s="494"/>
      <c r="O324" s="494"/>
      <c r="P324" s="412" t="s">
        <v>29</v>
      </c>
      <c r="Q324" s="418">
        <v>5</v>
      </c>
      <c r="R324" s="418">
        <v>5</v>
      </c>
      <c r="S324" s="496"/>
      <c r="T324" s="494"/>
      <c r="U324" s="494"/>
      <c r="V324" s="495"/>
      <c r="W324" s="478" t="s">
        <v>196</v>
      </c>
    </row>
    <row r="325" spans="1:23" ht="12.75" customHeight="1" x14ac:dyDescent="0.25">
      <c r="A325" s="421"/>
      <c r="B325" s="421">
        <v>2017</v>
      </c>
      <c r="C325" s="561">
        <v>990</v>
      </c>
      <c r="D325" s="422" t="s">
        <v>1753</v>
      </c>
      <c r="E325" s="421">
        <v>7</v>
      </c>
      <c r="F325" s="421" t="s">
        <v>165</v>
      </c>
      <c r="G325" s="525" t="s">
        <v>993</v>
      </c>
      <c r="H325" s="525" t="s">
        <v>994</v>
      </c>
      <c r="I325" s="421">
        <v>1197640</v>
      </c>
      <c r="J325" s="527">
        <v>42719</v>
      </c>
      <c r="K325" s="527">
        <v>42899</v>
      </c>
      <c r="L325" s="421"/>
      <c r="M325" s="528">
        <v>237110</v>
      </c>
      <c r="N325" s="428" t="s">
        <v>1200</v>
      </c>
      <c r="O325" s="421"/>
      <c r="P325" s="421" t="s">
        <v>29</v>
      </c>
      <c r="Q325" s="529">
        <v>5</v>
      </c>
      <c r="R325" s="529">
        <v>26</v>
      </c>
      <c r="S325" s="422"/>
      <c r="T325" s="422" t="s">
        <v>923</v>
      </c>
      <c r="U325" s="421" t="s">
        <v>146</v>
      </c>
      <c r="V325" s="527">
        <v>43371</v>
      </c>
      <c r="W325" s="421" t="s">
        <v>146</v>
      </c>
    </row>
    <row r="326" spans="1:23" ht="12.75" customHeight="1" x14ac:dyDescent="0.25">
      <c r="A326" s="421"/>
      <c r="B326" s="421">
        <v>2017</v>
      </c>
      <c r="C326" s="561">
        <v>991</v>
      </c>
      <c r="D326" s="422" t="s">
        <v>1753</v>
      </c>
      <c r="E326" s="421">
        <v>7</v>
      </c>
      <c r="F326" s="421" t="s">
        <v>165</v>
      </c>
      <c r="G326" s="525" t="s">
        <v>993</v>
      </c>
      <c r="H326" s="525" t="s">
        <v>994</v>
      </c>
      <c r="I326" s="421">
        <v>1204399</v>
      </c>
      <c r="J326" s="527">
        <v>42755</v>
      </c>
      <c r="K326" s="527">
        <v>42899</v>
      </c>
      <c r="L326" s="421"/>
      <c r="M326" s="528">
        <v>237110</v>
      </c>
      <c r="N326" s="422" t="s">
        <v>24</v>
      </c>
      <c r="O326" s="421"/>
      <c r="P326" s="421" t="s">
        <v>29</v>
      </c>
      <c r="Q326" s="529">
        <v>5</v>
      </c>
      <c r="R326" s="529">
        <v>26</v>
      </c>
      <c r="S326" s="422"/>
      <c r="T326" s="422" t="s">
        <v>923</v>
      </c>
      <c r="U326" s="421" t="s">
        <v>146</v>
      </c>
      <c r="V326" s="527">
        <v>43371</v>
      </c>
      <c r="W326" s="421" t="s">
        <v>146</v>
      </c>
    </row>
    <row r="327" spans="1:23" ht="12.75" customHeight="1" x14ac:dyDescent="0.25">
      <c r="A327" s="421"/>
      <c r="B327" s="421">
        <v>2017</v>
      </c>
      <c r="C327" s="561">
        <v>993</v>
      </c>
      <c r="D327" s="422"/>
      <c r="E327" s="421">
        <v>7</v>
      </c>
      <c r="F327" s="421" t="s">
        <v>96</v>
      </c>
      <c r="G327" s="524" t="s">
        <v>995</v>
      </c>
      <c r="H327" s="525" t="s">
        <v>996</v>
      </c>
      <c r="I327" s="526">
        <v>1184032</v>
      </c>
      <c r="J327" s="527">
        <v>42657</v>
      </c>
      <c r="K327" s="527">
        <v>42825</v>
      </c>
      <c r="L327" s="553"/>
      <c r="M327" s="528">
        <v>236118</v>
      </c>
      <c r="N327" s="422" t="s">
        <v>24</v>
      </c>
      <c r="O327" s="422"/>
      <c r="P327" s="421" t="s">
        <v>29</v>
      </c>
      <c r="Q327" s="529">
        <v>3</v>
      </c>
      <c r="R327" s="529">
        <v>3</v>
      </c>
      <c r="S327" s="422"/>
      <c r="T327" s="421" t="s">
        <v>1558</v>
      </c>
      <c r="U327" s="421" t="s">
        <v>196</v>
      </c>
      <c r="V327" s="527" t="s">
        <v>567</v>
      </c>
      <c r="W327" s="421" t="s">
        <v>146</v>
      </c>
    </row>
    <row r="328" spans="1:23" ht="12.75" customHeight="1" x14ac:dyDescent="0.25">
      <c r="A328" s="427" t="s">
        <v>30</v>
      </c>
      <c r="B328" s="427">
        <v>2017</v>
      </c>
      <c r="C328" s="430">
        <v>994</v>
      </c>
      <c r="D328" s="488" t="s">
        <v>997</v>
      </c>
      <c r="E328" s="427">
        <v>2</v>
      </c>
      <c r="F328" s="427" t="s">
        <v>53</v>
      </c>
      <c r="G328" s="491" t="s">
        <v>922</v>
      </c>
      <c r="H328" s="431" t="s">
        <v>144</v>
      </c>
      <c r="I328" s="492">
        <v>1173584</v>
      </c>
      <c r="J328" s="486">
        <v>42604</v>
      </c>
      <c r="K328" s="486">
        <v>42718</v>
      </c>
      <c r="L328" s="509"/>
      <c r="M328" s="487">
        <v>238160</v>
      </c>
      <c r="N328" s="494"/>
      <c r="O328" s="494"/>
      <c r="P328" s="427" t="s">
        <v>29</v>
      </c>
      <c r="Q328" s="489">
        <v>5</v>
      </c>
      <c r="R328" s="489">
        <v>5</v>
      </c>
      <c r="S328" s="496"/>
      <c r="T328" s="494"/>
      <c r="U328" s="494"/>
      <c r="V328" s="495"/>
      <c r="W328" s="478" t="s">
        <v>196</v>
      </c>
    </row>
    <row r="329" spans="1:23" ht="12.75" customHeight="1" x14ac:dyDescent="0.25">
      <c r="A329" s="510"/>
      <c r="B329" s="510">
        <v>2016</v>
      </c>
      <c r="C329" s="565">
        <v>996</v>
      </c>
      <c r="D329" s="510"/>
      <c r="E329" s="510">
        <v>2</v>
      </c>
      <c r="F329" s="510" t="s">
        <v>46</v>
      </c>
      <c r="G329" s="519" t="s">
        <v>1000</v>
      </c>
      <c r="H329" s="511" t="s">
        <v>986</v>
      </c>
      <c r="I329" s="514">
        <v>1145007</v>
      </c>
      <c r="J329" s="504">
        <v>42494</v>
      </c>
      <c r="K329" s="504">
        <v>42676</v>
      </c>
      <c r="L329" s="510"/>
      <c r="M329" s="512">
        <v>561730</v>
      </c>
      <c r="N329" s="428" t="s">
        <v>1200</v>
      </c>
      <c r="O329" s="510"/>
      <c r="P329" s="510" t="s">
        <v>28</v>
      </c>
      <c r="Q329" s="515">
        <v>5</v>
      </c>
      <c r="R329" s="515">
        <v>5</v>
      </c>
      <c r="S329" s="510"/>
      <c r="T329" s="510">
        <v>3</v>
      </c>
      <c r="U329" s="510" t="s">
        <v>146</v>
      </c>
      <c r="V329" s="510">
        <v>43768</v>
      </c>
      <c r="W329" s="510" t="s">
        <v>146</v>
      </c>
    </row>
    <row r="330" spans="1:23" ht="12.75" customHeight="1" x14ac:dyDescent="0.25">
      <c r="A330" s="510"/>
      <c r="B330" s="510">
        <v>2016</v>
      </c>
      <c r="C330" s="565">
        <v>997</v>
      </c>
      <c r="D330" s="510"/>
      <c r="E330" s="510">
        <v>2</v>
      </c>
      <c r="F330" s="510" t="s">
        <v>51</v>
      </c>
      <c r="G330" s="519" t="s">
        <v>1001</v>
      </c>
      <c r="H330" s="511" t="s">
        <v>138</v>
      </c>
      <c r="I330" s="514">
        <v>1158589</v>
      </c>
      <c r="J330" s="504">
        <v>42523</v>
      </c>
      <c r="K330" s="504">
        <v>42725</v>
      </c>
      <c r="L330" s="510"/>
      <c r="M330" s="512">
        <v>622110</v>
      </c>
      <c r="N330" s="428" t="s">
        <v>1200</v>
      </c>
      <c r="O330" s="510"/>
      <c r="P330" s="510" t="s">
        <v>28</v>
      </c>
      <c r="Q330" s="515">
        <v>5</v>
      </c>
      <c r="R330" s="515">
        <v>2300</v>
      </c>
      <c r="S330" s="510"/>
      <c r="T330" s="510"/>
      <c r="U330" s="510" t="s">
        <v>146</v>
      </c>
      <c r="V330" s="510">
        <v>43945</v>
      </c>
      <c r="W330" s="510" t="s">
        <v>146</v>
      </c>
    </row>
    <row r="331" spans="1:23" ht="12.75" customHeight="1" x14ac:dyDescent="0.25">
      <c r="A331" s="510"/>
      <c r="B331" s="510">
        <v>2016</v>
      </c>
      <c r="C331" s="565">
        <v>998</v>
      </c>
      <c r="D331" s="510" t="s">
        <v>1055</v>
      </c>
      <c r="E331" s="510">
        <v>2</v>
      </c>
      <c r="F331" s="510" t="s">
        <v>50</v>
      </c>
      <c r="G331" s="519" t="s">
        <v>1002</v>
      </c>
      <c r="H331" s="511" t="s">
        <v>1042</v>
      </c>
      <c r="I331" s="514">
        <v>1175993</v>
      </c>
      <c r="J331" s="504">
        <v>42621</v>
      </c>
      <c r="K331" s="504">
        <v>42793</v>
      </c>
      <c r="L331" s="510"/>
      <c r="M331" s="512">
        <v>331316</v>
      </c>
      <c r="N331" s="428" t="s">
        <v>1200</v>
      </c>
      <c r="O331" s="510"/>
      <c r="P331" s="510" t="s">
        <v>28</v>
      </c>
      <c r="Q331" s="515">
        <v>15</v>
      </c>
      <c r="R331" s="515">
        <v>430</v>
      </c>
      <c r="S331" s="510"/>
      <c r="T331" s="510"/>
      <c r="U331" s="510" t="s">
        <v>146</v>
      </c>
      <c r="V331" s="510"/>
      <c r="W331" s="510" t="s">
        <v>146</v>
      </c>
    </row>
    <row r="332" spans="1:23" s="461" customFormat="1" ht="12.75" customHeight="1" x14ac:dyDescent="0.25">
      <c r="A332" s="510"/>
      <c r="B332" s="510">
        <v>2016</v>
      </c>
      <c r="C332" s="565">
        <v>999</v>
      </c>
      <c r="D332" s="510"/>
      <c r="E332" s="510">
        <v>2</v>
      </c>
      <c r="F332" s="510" t="s">
        <v>54</v>
      </c>
      <c r="G332" s="519" t="s">
        <v>1003</v>
      </c>
      <c r="H332" s="511" t="s">
        <v>1004</v>
      </c>
      <c r="I332" s="514">
        <v>1112025</v>
      </c>
      <c r="J332" s="504">
        <v>42347</v>
      </c>
      <c r="K332" s="504">
        <v>42524</v>
      </c>
      <c r="L332" s="510"/>
      <c r="M332" s="512">
        <v>236118</v>
      </c>
      <c r="N332" s="428" t="s">
        <v>1200</v>
      </c>
      <c r="O332" s="510"/>
      <c r="P332" s="510" t="s">
        <v>29</v>
      </c>
      <c r="Q332" s="515">
        <v>8</v>
      </c>
      <c r="R332" s="515">
        <v>10</v>
      </c>
      <c r="S332" s="510"/>
      <c r="T332" s="510">
        <v>3</v>
      </c>
      <c r="U332" s="510" t="s">
        <v>196</v>
      </c>
      <c r="V332" s="510"/>
      <c r="W332" s="510" t="s">
        <v>146</v>
      </c>
    </row>
    <row r="333" spans="1:23" s="461" customFormat="1" ht="12.75" customHeight="1" x14ac:dyDescent="0.25">
      <c r="A333" s="510"/>
      <c r="B333" s="510">
        <v>2016</v>
      </c>
      <c r="C333" s="565">
        <v>1000</v>
      </c>
      <c r="D333" s="510"/>
      <c r="E333" s="510">
        <v>2</v>
      </c>
      <c r="F333" s="510" t="s">
        <v>90</v>
      </c>
      <c r="G333" s="519" t="s">
        <v>1005</v>
      </c>
      <c r="H333" s="511" t="s">
        <v>180</v>
      </c>
      <c r="I333" s="514">
        <v>1163855</v>
      </c>
      <c r="J333" s="504">
        <v>42572</v>
      </c>
      <c r="K333" s="504">
        <v>42755</v>
      </c>
      <c r="L333" s="510"/>
      <c r="M333" s="512">
        <v>236210</v>
      </c>
      <c r="N333" s="493" t="s">
        <v>24</v>
      </c>
      <c r="O333" s="510"/>
      <c r="P333" s="510" t="s">
        <v>29</v>
      </c>
      <c r="Q333" s="515">
        <v>31</v>
      </c>
      <c r="R333" s="515">
        <v>31</v>
      </c>
      <c r="S333" s="510"/>
      <c r="T333" s="510"/>
      <c r="U333" s="510" t="s">
        <v>146</v>
      </c>
      <c r="V333" s="510">
        <v>43138</v>
      </c>
      <c r="W333" s="510" t="s">
        <v>146</v>
      </c>
    </row>
    <row r="334" spans="1:23" ht="12.75" customHeight="1" x14ac:dyDescent="0.25">
      <c r="A334" s="510"/>
      <c r="B334" s="510">
        <v>2017</v>
      </c>
      <c r="C334" s="565">
        <v>1001</v>
      </c>
      <c r="D334" s="510" t="s">
        <v>1095</v>
      </c>
      <c r="E334" s="510">
        <v>2</v>
      </c>
      <c r="F334" s="510" t="s">
        <v>53</v>
      </c>
      <c r="G334" s="519" t="s">
        <v>1006</v>
      </c>
      <c r="H334" s="511" t="s">
        <v>1007</v>
      </c>
      <c r="I334" s="514">
        <v>1211076</v>
      </c>
      <c r="J334" s="504">
        <v>42782</v>
      </c>
      <c r="K334" s="504">
        <v>42895</v>
      </c>
      <c r="L334" s="510"/>
      <c r="M334" s="512">
        <v>238130</v>
      </c>
      <c r="N334" s="493" t="s">
        <v>24</v>
      </c>
      <c r="O334" s="510" t="s">
        <v>26</v>
      </c>
      <c r="P334" s="510" t="s">
        <v>29</v>
      </c>
      <c r="Q334" s="515">
        <v>6</v>
      </c>
      <c r="R334" s="515">
        <v>7</v>
      </c>
      <c r="S334" s="510"/>
      <c r="T334" s="510"/>
      <c r="U334" s="510" t="s">
        <v>146</v>
      </c>
      <c r="V334" s="510"/>
      <c r="W334" s="510" t="s">
        <v>146</v>
      </c>
    </row>
    <row r="335" spans="1:23" ht="12.75" customHeight="1" x14ac:dyDescent="0.25">
      <c r="A335" s="427"/>
      <c r="B335" s="427">
        <v>2017</v>
      </c>
      <c r="C335" s="430">
        <v>1004</v>
      </c>
      <c r="D335" s="488"/>
      <c r="E335" s="427">
        <v>5</v>
      </c>
      <c r="F335" s="427" t="s">
        <v>72</v>
      </c>
      <c r="G335" s="491" t="s">
        <v>1008</v>
      </c>
      <c r="H335" s="431" t="s">
        <v>1009</v>
      </c>
      <c r="I335" s="492">
        <v>1188362</v>
      </c>
      <c r="J335" s="486">
        <v>42675</v>
      </c>
      <c r="K335" s="486">
        <v>42849</v>
      </c>
      <c r="L335" s="509"/>
      <c r="M335" s="487">
        <v>332612</v>
      </c>
      <c r="N335" s="488" t="s">
        <v>24</v>
      </c>
      <c r="O335" s="488"/>
      <c r="P335" s="427" t="s">
        <v>28</v>
      </c>
      <c r="Q335" s="489">
        <v>100</v>
      </c>
      <c r="R335" s="489">
        <v>170</v>
      </c>
      <c r="S335" s="488"/>
      <c r="T335" s="427"/>
      <c r="U335" s="427" t="s">
        <v>146</v>
      </c>
      <c r="V335" s="486">
        <v>43199</v>
      </c>
      <c r="W335" s="427" t="s">
        <v>146</v>
      </c>
    </row>
    <row r="336" spans="1:23" s="461" customFormat="1" ht="12.75" customHeight="1" x14ac:dyDescent="0.25">
      <c r="A336" s="427"/>
      <c r="B336" s="427">
        <v>2017</v>
      </c>
      <c r="C336" s="430">
        <v>1006</v>
      </c>
      <c r="D336" s="488" t="s">
        <v>1409</v>
      </c>
      <c r="E336" s="427">
        <v>2</v>
      </c>
      <c r="F336" s="427" t="s">
        <v>90</v>
      </c>
      <c r="G336" s="491" t="s">
        <v>1010</v>
      </c>
      <c r="H336" s="431" t="s">
        <v>180</v>
      </c>
      <c r="I336" s="492">
        <v>1228083</v>
      </c>
      <c r="J336" s="486">
        <v>42852</v>
      </c>
      <c r="K336" s="486">
        <v>42907</v>
      </c>
      <c r="L336" s="509"/>
      <c r="M336" s="487">
        <v>238140</v>
      </c>
      <c r="N336" s="488" t="s">
        <v>24</v>
      </c>
      <c r="O336" s="488"/>
      <c r="P336" s="427" t="s">
        <v>29</v>
      </c>
      <c r="Q336" s="489">
        <v>4</v>
      </c>
      <c r="R336" s="489">
        <v>6</v>
      </c>
      <c r="S336" s="488"/>
      <c r="T336" s="427"/>
      <c r="U336" s="427" t="s">
        <v>196</v>
      </c>
      <c r="V336" s="486">
        <v>43424</v>
      </c>
      <c r="W336" s="427" t="s">
        <v>146</v>
      </c>
    </row>
    <row r="337" spans="1:23" ht="12.75" customHeight="1" x14ac:dyDescent="0.25">
      <c r="A337" s="478"/>
      <c r="B337" s="478">
        <v>2017</v>
      </c>
      <c r="C337" s="566">
        <v>1012</v>
      </c>
      <c r="D337" s="554"/>
      <c r="E337" s="478">
        <v>6</v>
      </c>
      <c r="F337" s="478" t="s">
        <v>64</v>
      </c>
      <c r="G337" s="555" t="s">
        <v>1012</v>
      </c>
      <c r="H337" s="556" t="s">
        <v>147</v>
      </c>
      <c r="I337" s="492">
        <v>1236922</v>
      </c>
      <c r="J337" s="557">
        <v>42888</v>
      </c>
      <c r="K337" s="557">
        <v>42930</v>
      </c>
      <c r="L337" s="558"/>
      <c r="M337" s="559">
        <v>238140</v>
      </c>
      <c r="N337" s="554" t="s">
        <v>24</v>
      </c>
      <c r="O337" s="554"/>
      <c r="P337" s="478" t="s">
        <v>29</v>
      </c>
      <c r="Q337" s="560">
        <v>2</v>
      </c>
      <c r="R337" s="560">
        <v>4</v>
      </c>
      <c r="S337" s="554"/>
      <c r="T337" s="478"/>
      <c r="U337" s="478" t="s">
        <v>196</v>
      </c>
      <c r="V337" s="557"/>
      <c r="W337" s="478" t="s">
        <v>146</v>
      </c>
    </row>
    <row r="338" spans="1:23" ht="12.75" customHeight="1" x14ac:dyDescent="0.25">
      <c r="A338" s="478"/>
      <c r="B338" s="478">
        <v>2017</v>
      </c>
      <c r="C338" s="566">
        <v>1013</v>
      </c>
      <c r="D338" s="554" t="s">
        <v>1015</v>
      </c>
      <c r="E338" s="478">
        <v>6</v>
      </c>
      <c r="F338" s="478" t="s">
        <v>794</v>
      </c>
      <c r="G338" s="555" t="s">
        <v>1013</v>
      </c>
      <c r="H338" s="556" t="s">
        <v>1014</v>
      </c>
      <c r="I338" s="492">
        <v>1199915</v>
      </c>
      <c r="J338" s="557">
        <v>42731</v>
      </c>
      <c r="K338" s="557">
        <v>42909</v>
      </c>
      <c r="L338" s="558"/>
      <c r="M338" s="559">
        <v>311942</v>
      </c>
      <c r="N338" s="428" t="s">
        <v>1200</v>
      </c>
      <c r="O338" s="554"/>
      <c r="P338" s="478" t="s">
        <v>28</v>
      </c>
      <c r="Q338" s="560">
        <v>36</v>
      </c>
      <c r="R338" s="560">
        <v>36</v>
      </c>
      <c r="S338" s="554"/>
      <c r="T338" s="478"/>
      <c r="U338" s="478" t="s">
        <v>196</v>
      </c>
      <c r="V338" s="557"/>
      <c r="W338" s="478" t="s">
        <v>146</v>
      </c>
    </row>
    <row r="339" spans="1:23" ht="12.75" customHeight="1" x14ac:dyDescent="0.25">
      <c r="A339" s="478" t="s">
        <v>30</v>
      </c>
      <c r="B339" s="478">
        <v>2017</v>
      </c>
      <c r="C339" s="566">
        <v>1014</v>
      </c>
      <c r="D339" s="554" t="s">
        <v>1018</v>
      </c>
      <c r="E339" s="478">
        <v>6</v>
      </c>
      <c r="F339" s="478" t="s">
        <v>64</v>
      </c>
      <c r="G339" s="555" t="s">
        <v>720</v>
      </c>
      <c r="H339" s="556" t="s">
        <v>128</v>
      </c>
      <c r="I339" s="492">
        <v>1219615</v>
      </c>
      <c r="J339" s="557">
        <v>42815</v>
      </c>
      <c r="K339" s="557">
        <v>42901</v>
      </c>
      <c r="L339" s="558"/>
      <c r="M339" s="559">
        <v>332999</v>
      </c>
      <c r="N339" s="577"/>
      <c r="O339" s="577"/>
      <c r="P339" s="478" t="s">
        <v>28</v>
      </c>
      <c r="Q339" s="560">
        <v>28</v>
      </c>
      <c r="R339" s="560">
        <v>28</v>
      </c>
      <c r="S339" s="577"/>
      <c r="T339" s="581"/>
      <c r="U339" s="581"/>
      <c r="V339" s="591"/>
      <c r="W339" s="478" t="s">
        <v>196</v>
      </c>
    </row>
    <row r="340" spans="1:23" ht="12.75" customHeight="1" x14ac:dyDescent="0.25">
      <c r="A340" s="478"/>
      <c r="B340" s="478">
        <v>2017</v>
      </c>
      <c r="C340" s="566">
        <v>1015</v>
      </c>
      <c r="D340" s="554"/>
      <c r="E340" s="478">
        <v>6</v>
      </c>
      <c r="F340" s="478" t="s">
        <v>235</v>
      </c>
      <c r="G340" s="555" t="s">
        <v>1016</v>
      </c>
      <c r="H340" s="556" t="s">
        <v>237</v>
      </c>
      <c r="I340" s="492">
        <v>1205149</v>
      </c>
      <c r="J340" s="557">
        <v>42758</v>
      </c>
      <c r="K340" s="557">
        <v>42923</v>
      </c>
      <c r="L340" s="558"/>
      <c r="M340" s="559">
        <v>237110</v>
      </c>
      <c r="N340" s="428" t="s">
        <v>1200</v>
      </c>
      <c r="O340" s="554"/>
      <c r="P340" s="478" t="s">
        <v>29</v>
      </c>
      <c r="Q340" s="560">
        <v>11</v>
      </c>
      <c r="R340" s="560">
        <v>11</v>
      </c>
      <c r="S340" s="554"/>
      <c r="T340" s="478"/>
      <c r="U340" s="478" t="s">
        <v>196</v>
      </c>
      <c r="V340" s="557"/>
      <c r="W340" s="478" t="s">
        <v>146</v>
      </c>
    </row>
    <row r="341" spans="1:23" ht="12.75" customHeight="1" x14ac:dyDescent="0.25">
      <c r="A341" s="478" t="s">
        <v>30</v>
      </c>
      <c r="B341" s="478">
        <v>2017</v>
      </c>
      <c r="C341" s="566">
        <v>1016</v>
      </c>
      <c r="D341" s="427" t="s">
        <v>1043</v>
      </c>
      <c r="E341" s="478">
        <v>2</v>
      </c>
      <c r="F341" s="478" t="s">
        <v>50</v>
      </c>
      <c r="G341" s="555" t="s">
        <v>1002</v>
      </c>
      <c r="H341" s="556" t="s">
        <v>1042</v>
      </c>
      <c r="I341" s="492">
        <v>1206035</v>
      </c>
      <c r="J341" s="557">
        <v>42758</v>
      </c>
      <c r="K341" s="557">
        <v>42786</v>
      </c>
      <c r="L341" s="558"/>
      <c r="M341" s="559">
        <v>331316</v>
      </c>
      <c r="N341" s="577"/>
      <c r="O341" s="577"/>
      <c r="P341" s="478" t="s">
        <v>28</v>
      </c>
      <c r="Q341" s="560">
        <v>440</v>
      </c>
      <c r="R341" s="560">
        <v>440</v>
      </c>
      <c r="S341" s="577"/>
      <c r="T341" s="581"/>
      <c r="U341" s="581" t="s">
        <v>146</v>
      </c>
      <c r="V341" s="591"/>
      <c r="W341" s="478" t="s">
        <v>196</v>
      </c>
    </row>
    <row r="342" spans="1:23" ht="12.75" customHeight="1" x14ac:dyDescent="0.25">
      <c r="A342" s="478" t="s">
        <v>30</v>
      </c>
      <c r="B342" s="478">
        <v>2015</v>
      </c>
      <c r="C342" s="566">
        <v>1018</v>
      </c>
      <c r="D342" s="427" t="s">
        <v>1044</v>
      </c>
      <c r="E342" s="478">
        <v>2</v>
      </c>
      <c r="F342" s="478" t="s">
        <v>90</v>
      </c>
      <c r="G342" s="555" t="s">
        <v>640</v>
      </c>
      <c r="H342" s="556" t="s">
        <v>179</v>
      </c>
      <c r="I342" s="492">
        <v>1037867</v>
      </c>
      <c r="J342" s="557">
        <v>42045</v>
      </c>
      <c r="K342" s="557">
        <v>42191</v>
      </c>
      <c r="L342" s="558"/>
      <c r="M342" s="559">
        <v>236320</v>
      </c>
      <c r="N342" s="577"/>
      <c r="O342" s="577"/>
      <c r="P342" s="478" t="s">
        <v>29</v>
      </c>
      <c r="Q342" s="560">
        <v>50</v>
      </c>
      <c r="R342" s="560">
        <v>81</v>
      </c>
      <c r="S342" s="577"/>
      <c r="T342" s="581"/>
      <c r="U342" s="581" t="s">
        <v>146</v>
      </c>
      <c r="V342" s="591"/>
      <c r="W342" s="478" t="s">
        <v>196</v>
      </c>
    </row>
    <row r="343" spans="1:23" ht="25.5" customHeight="1" x14ac:dyDescent="0.25">
      <c r="A343" s="478"/>
      <c r="B343" s="478">
        <v>2017</v>
      </c>
      <c r="C343" s="566">
        <v>1019</v>
      </c>
      <c r="D343" s="478"/>
      <c r="E343" s="478">
        <v>6</v>
      </c>
      <c r="F343" s="478" t="s">
        <v>709</v>
      </c>
      <c r="G343" s="555" t="s">
        <v>1045</v>
      </c>
      <c r="H343" s="556" t="s">
        <v>1046</v>
      </c>
      <c r="I343" s="492">
        <v>1190055</v>
      </c>
      <c r="J343" s="557">
        <v>42678</v>
      </c>
      <c r="K343" s="557">
        <v>42853</v>
      </c>
      <c r="L343" s="558"/>
      <c r="M343" s="559">
        <v>562998</v>
      </c>
      <c r="N343" s="428" t="s">
        <v>1200</v>
      </c>
      <c r="O343" s="554"/>
      <c r="P343" s="478" t="s">
        <v>28</v>
      </c>
      <c r="Q343" s="560">
        <v>8</v>
      </c>
      <c r="R343" s="560">
        <v>8</v>
      </c>
      <c r="S343" s="554"/>
      <c r="T343" s="478"/>
      <c r="U343" s="478" t="s">
        <v>146</v>
      </c>
      <c r="V343" s="557">
        <v>43020</v>
      </c>
      <c r="W343" s="478" t="s">
        <v>146</v>
      </c>
    </row>
    <row r="344" spans="1:23" ht="12.75" customHeight="1" x14ac:dyDescent="0.25">
      <c r="A344" s="478"/>
      <c r="B344" s="478">
        <v>2017</v>
      </c>
      <c r="C344" s="566">
        <v>1020</v>
      </c>
      <c r="D344" s="478"/>
      <c r="E344" s="478">
        <v>6</v>
      </c>
      <c r="F344" s="478" t="s">
        <v>709</v>
      </c>
      <c r="G344" s="555" t="s">
        <v>1047</v>
      </c>
      <c r="H344" s="556" t="s">
        <v>1048</v>
      </c>
      <c r="I344" s="492">
        <v>1171664</v>
      </c>
      <c r="J344" s="557">
        <v>42604</v>
      </c>
      <c r="K344" s="557">
        <v>42793</v>
      </c>
      <c r="L344" s="558"/>
      <c r="M344" s="559">
        <v>221122</v>
      </c>
      <c r="N344" s="428" t="s">
        <v>1200</v>
      </c>
      <c r="O344" s="554"/>
      <c r="P344" s="478" t="s">
        <v>29</v>
      </c>
      <c r="Q344" s="560">
        <v>500</v>
      </c>
      <c r="R344" s="560">
        <v>1100</v>
      </c>
      <c r="S344" s="554"/>
      <c r="T344" s="478"/>
      <c r="U344" s="478" t="s">
        <v>146</v>
      </c>
      <c r="V344" s="557">
        <v>43132</v>
      </c>
      <c r="W344" s="478" t="s">
        <v>146</v>
      </c>
    </row>
    <row r="345" spans="1:23" ht="12.75" customHeight="1" x14ac:dyDescent="0.25">
      <c r="A345" s="478"/>
      <c r="B345" s="478">
        <v>2017</v>
      </c>
      <c r="C345" s="566">
        <v>1021</v>
      </c>
      <c r="D345" s="478"/>
      <c r="E345" s="478">
        <v>6</v>
      </c>
      <c r="F345" s="478" t="s">
        <v>370</v>
      </c>
      <c r="G345" s="555" t="s">
        <v>1049</v>
      </c>
      <c r="H345" s="556" t="s">
        <v>1050</v>
      </c>
      <c r="I345" s="492">
        <v>1174221</v>
      </c>
      <c r="J345" s="557">
        <v>42613</v>
      </c>
      <c r="K345" s="557">
        <v>42788</v>
      </c>
      <c r="L345" s="558" t="s">
        <v>444</v>
      </c>
      <c r="M345" s="559">
        <v>237110</v>
      </c>
      <c r="N345" s="428" t="s">
        <v>1200</v>
      </c>
      <c r="O345" s="554"/>
      <c r="P345" s="478" t="s">
        <v>29</v>
      </c>
      <c r="Q345" s="560">
        <v>6</v>
      </c>
      <c r="R345" s="560">
        <v>59</v>
      </c>
      <c r="S345" s="554"/>
      <c r="T345" s="478"/>
      <c r="U345" s="478" t="s">
        <v>146</v>
      </c>
      <c r="V345" s="557">
        <v>43157</v>
      </c>
      <c r="W345" s="478" t="s">
        <v>146</v>
      </c>
    </row>
    <row r="346" spans="1:23" ht="12.75" customHeight="1" x14ac:dyDescent="0.25">
      <c r="A346" s="478"/>
      <c r="B346" s="478">
        <v>2017</v>
      </c>
      <c r="C346" s="566">
        <v>1022</v>
      </c>
      <c r="D346" s="478" t="s">
        <v>1584</v>
      </c>
      <c r="E346" s="478">
        <v>8</v>
      </c>
      <c r="F346" s="478" t="s">
        <v>899</v>
      </c>
      <c r="G346" s="555" t="s">
        <v>1051</v>
      </c>
      <c r="H346" s="556" t="s">
        <v>1052</v>
      </c>
      <c r="I346" s="492">
        <v>1234840</v>
      </c>
      <c r="J346" s="557">
        <v>42879</v>
      </c>
      <c r="K346" s="557">
        <v>42964</v>
      </c>
      <c r="L346" s="558"/>
      <c r="M346" s="559">
        <v>237110</v>
      </c>
      <c r="N346" s="554" t="s">
        <v>24</v>
      </c>
      <c r="O346" s="554"/>
      <c r="P346" s="478" t="s">
        <v>29</v>
      </c>
      <c r="Q346" s="560">
        <v>5</v>
      </c>
      <c r="R346" s="560">
        <v>42</v>
      </c>
      <c r="S346" s="554"/>
      <c r="T346" s="478"/>
      <c r="U346" s="478"/>
      <c r="V346" s="557"/>
      <c r="W346" s="478" t="s">
        <v>146</v>
      </c>
    </row>
    <row r="347" spans="1:23" ht="12.75" customHeight="1" x14ac:dyDescent="0.25">
      <c r="A347" s="478"/>
      <c r="B347" s="478">
        <v>2017</v>
      </c>
      <c r="C347" s="566">
        <v>1023</v>
      </c>
      <c r="D347" s="478"/>
      <c r="E347" s="478">
        <v>2</v>
      </c>
      <c r="F347" s="478" t="s">
        <v>46</v>
      </c>
      <c r="G347" s="555" t="s">
        <v>1058</v>
      </c>
      <c r="H347" s="556" t="s">
        <v>1059</v>
      </c>
      <c r="I347" s="492">
        <v>1225114</v>
      </c>
      <c r="J347" s="557">
        <v>42839</v>
      </c>
      <c r="K347" s="557">
        <v>42964</v>
      </c>
      <c r="L347" s="558"/>
      <c r="M347" s="559">
        <v>238160</v>
      </c>
      <c r="N347" s="554" t="s">
        <v>24</v>
      </c>
      <c r="O347" s="554"/>
      <c r="P347" s="478" t="s">
        <v>29</v>
      </c>
      <c r="Q347" s="560">
        <v>7</v>
      </c>
      <c r="R347" s="560">
        <v>7</v>
      </c>
      <c r="S347" s="554"/>
      <c r="T347" s="478">
        <v>3</v>
      </c>
      <c r="U347" s="478" t="s">
        <v>146</v>
      </c>
      <c r="V347" s="557">
        <v>43581</v>
      </c>
      <c r="W347" s="478" t="s">
        <v>146</v>
      </c>
    </row>
    <row r="348" spans="1:23" ht="12.75" customHeight="1" x14ac:dyDescent="0.25">
      <c r="A348" s="478"/>
      <c r="B348" s="478">
        <v>2017</v>
      </c>
      <c r="C348" s="566">
        <v>1024</v>
      </c>
      <c r="D348" s="478" t="s">
        <v>1364</v>
      </c>
      <c r="E348" s="478">
        <v>2</v>
      </c>
      <c r="F348" s="478" t="s">
        <v>90</v>
      </c>
      <c r="G348" s="555" t="s">
        <v>1060</v>
      </c>
      <c r="H348" s="556" t="s">
        <v>179</v>
      </c>
      <c r="I348" s="492">
        <v>1255708</v>
      </c>
      <c r="J348" s="557">
        <v>42964</v>
      </c>
      <c r="K348" s="557">
        <v>42986</v>
      </c>
      <c r="L348" s="558"/>
      <c r="M348" s="559">
        <v>236116</v>
      </c>
      <c r="N348" s="554" t="s">
        <v>24</v>
      </c>
      <c r="O348" s="554"/>
      <c r="P348" s="478" t="s">
        <v>29</v>
      </c>
      <c r="Q348" s="560">
        <v>4</v>
      </c>
      <c r="R348" s="560">
        <v>12</v>
      </c>
      <c r="S348" s="554"/>
      <c r="T348" s="478"/>
      <c r="U348" s="478" t="s">
        <v>146</v>
      </c>
      <c r="V348" s="557">
        <v>43122</v>
      </c>
      <c r="W348" s="478" t="s">
        <v>146</v>
      </c>
    </row>
    <row r="349" spans="1:23" ht="12.75" customHeight="1" x14ac:dyDescent="0.25">
      <c r="A349" s="478"/>
      <c r="B349" s="478">
        <v>2017</v>
      </c>
      <c r="C349" s="566">
        <v>1025</v>
      </c>
      <c r="D349" s="478"/>
      <c r="E349" s="478">
        <v>6</v>
      </c>
      <c r="F349" s="478" t="s">
        <v>235</v>
      </c>
      <c r="G349" s="555" t="s">
        <v>1061</v>
      </c>
      <c r="H349" s="556" t="s">
        <v>237</v>
      </c>
      <c r="I349" s="492">
        <v>1216362</v>
      </c>
      <c r="J349" s="557">
        <v>42803</v>
      </c>
      <c r="K349" s="557">
        <v>42984</v>
      </c>
      <c r="L349" s="558"/>
      <c r="M349" s="559">
        <v>238990</v>
      </c>
      <c r="N349" s="428" t="s">
        <v>1200</v>
      </c>
      <c r="O349" s="554"/>
      <c r="P349" s="478" t="s">
        <v>29</v>
      </c>
      <c r="Q349" s="560">
        <v>5</v>
      </c>
      <c r="R349" s="560">
        <v>8</v>
      </c>
      <c r="S349" s="554"/>
      <c r="T349" s="478"/>
      <c r="U349" s="478"/>
      <c r="V349" s="557">
        <v>43005</v>
      </c>
      <c r="W349" s="478" t="s">
        <v>146</v>
      </c>
    </row>
    <row r="350" spans="1:23" ht="38.25" customHeight="1" x14ac:dyDescent="0.25">
      <c r="A350" s="478" t="s">
        <v>30</v>
      </c>
      <c r="B350" s="478">
        <v>2017</v>
      </c>
      <c r="C350" s="566">
        <v>1027</v>
      </c>
      <c r="D350" s="478" t="s">
        <v>1063</v>
      </c>
      <c r="E350" s="478">
        <v>5</v>
      </c>
      <c r="F350" s="478" t="s">
        <v>104</v>
      </c>
      <c r="G350" s="555" t="s">
        <v>894</v>
      </c>
      <c r="H350" s="556" t="s">
        <v>895</v>
      </c>
      <c r="I350" s="492">
        <v>1262129</v>
      </c>
      <c r="J350" s="557">
        <v>42976</v>
      </c>
      <c r="K350" s="557"/>
      <c r="L350" s="558"/>
      <c r="M350" s="559">
        <v>337127</v>
      </c>
      <c r="N350" s="577"/>
      <c r="O350" s="577"/>
      <c r="P350" s="478" t="s">
        <v>28</v>
      </c>
      <c r="Q350" s="560">
        <v>4500</v>
      </c>
      <c r="R350" s="560">
        <v>18000</v>
      </c>
      <c r="S350" s="577"/>
      <c r="T350" s="581"/>
      <c r="U350" s="581"/>
      <c r="V350" s="591"/>
      <c r="W350" s="478" t="s">
        <v>196</v>
      </c>
    </row>
    <row r="351" spans="1:23" ht="12.75" customHeight="1" x14ac:dyDescent="0.25">
      <c r="A351" s="478"/>
      <c r="B351" s="478">
        <v>2017</v>
      </c>
      <c r="C351" s="566">
        <v>1030</v>
      </c>
      <c r="D351" s="478"/>
      <c r="E351" s="478">
        <v>1</v>
      </c>
      <c r="F351" s="478" t="s">
        <v>88</v>
      </c>
      <c r="G351" s="555" t="s">
        <v>1065</v>
      </c>
      <c r="H351" s="556" t="s">
        <v>1066</v>
      </c>
      <c r="I351" s="492">
        <v>1125663</v>
      </c>
      <c r="J351" s="557">
        <v>42417</v>
      </c>
      <c r="K351" s="557">
        <v>42583</v>
      </c>
      <c r="L351" s="558">
        <v>1761</v>
      </c>
      <c r="M351" s="559">
        <v>238160</v>
      </c>
      <c r="N351" s="554" t="s">
        <v>24</v>
      </c>
      <c r="O351" s="554"/>
      <c r="P351" s="478" t="s">
        <v>29</v>
      </c>
      <c r="Q351" s="560">
        <v>16</v>
      </c>
      <c r="R351" s="560">
        <v>14</v>
      </c>
      <c r="S351" s="554"/>
      <c r="T351" s="478"/>
      <c r="U351" s="478" t="s">
        <v>146</v>
      </c>
      <c r="V351" s="557"/>
      <c r="W351" s="478" t="s">
        <v>146</v>
      </c>
    </row>
    <row r="352" spans="1:23" ht="12.75" customHeight="1" x14ac:dyDescent="0.25">
      <c r="A352" s="478"/>
      <c r="B352" s="478">
        <v>2017</v>
      </c>
      <c r="C352" s="566">
        <v>1032</v>
      </c>
      <c r="D352" s="478"/>
      <c r="E352" s="478">
        <v>2</v>
      </c>
      <c r="F352" s="478" t="s">
        <v>53</v>
      </c>
      <c r="G352" s="555" t="s">
        <v>1067</v>
      </c>
      <c r="H352" s="556" t="s">
        <v>608</v>
      </c>
      <c r="I352" s="492">
        <v>1253950</v>
      </c>
      <c r="J352" s="557">
        <v>42912</v>
      </c>
      <c r="K352" s="557">
        <v>43005</v>
      </c>
      <c r="L352" s="558"/>
      <c r="M352" s="559">
        <v>238140</v>
      </c>
      <c r="N352" s="554" t="s">
        <v>24</v>
      </c>
      <c r="O352" s="554"/>
      <c r="P352" s="478" t="s">
        <v>29</v>
      </c>
      <c r="Q352" s="560">
        <v>4</v>
      </c>
      <c r="R352" s="560">
        <v>6</v>
      </c>
      <c r="S352" s="554"/>
      <c r="T352" s="478">
        <v>1</v>
      </c>
      <c r="U352" s="478" t="s">
        <v>196</v>
      </c>
      <c r="V352" s="557"/>
      <c r="W352" s="478" t="s">
        <v>146</v>
      </c>
    </row>
    <row r="353" spans="1:23" ht="12.75" customHeight="1" x14ac:dyDescent="0.25">
      <c r="A353" s="478"/>
      <c r="B353" s="478">
        <v>2017</v>
      </c>
      <c r="C353" s="566">
        <v>1033</v>
      </c>
      <c r="D353" s="478" t="s">
        <v>1112</v>
      </c>
      <c r="E353" s="478">
        <v>2</v>
      </c>
      <c r="F353" s="478" t="s">
        <v>54</v>
      </c>
      <c r="G353" s="555" t="s">
        <v>1068</v>
      </c>
      <c r="H353" s="556" t="s">
        <v>822</v>
      </c>
      <c r="I353" s="492">
        <v>1258109</v>
      </c>
      <c r="J353" s="557">
        <v>42969</v>
      </c>
      <c r="K353" s="557">
        <v>43007</v>
      </c>
      <c r="L353" s="558"/>
      <c r="M353" s="559">
        <v>238140</v>
      </c>
      <c r="N353" s="554" t="s">
        <v>24</v>
      </c>
      <c r="O353" s="554"/>
      <c r="P353" s="478" t="s">
        <v>29</v>
      </c>
      <c r="Q353" s="560">
        <v>11</v>
      </c>
      <c r="R353" s="560">
        <v>12</v>
      </c>
      <c r="S353" s="554"/>
      <c r="T353" s="478"/>
      <c r="U353" s="478" t="s">
        <v>196</v>
      </c>
      <c r="V353" s="557"/>
      <c r="W353" s="478" t="s">
        <v>146</v>
      </c>
    </row>
    <row r="354" spans="1:23" ht="12.75" customHeight="1" x14ac:dyDescent="0.25">
      <c r="A354" s="478"/>
      <c r="B354" s="478">
        <v>2017</v>
      </c>
      <c r="C354" s="566">
        <v>1034</v>
      </c>
      <c r="D354" s="478"/>
      <c r="E354" s="478">
        <v>2</v>
      </c>
      <c r="F354" s="478" t="s">
        <v>51</v>
      </c>
      <c r="G354" s="555" t="s">
        <v>1069</v>
      </c>
      <c r="H354" s="556" t="s">
        <v>1070</v>
      </c>
      <c r="I354" s="492">
        <v>1232151</v>
      </c>
      <c r="J354" s="557">
        <v>42866</v>
      </c>
      <c r="K354" s="557">
        <v>43006</v>
      </c>
      <c r="L354" s="558"/>
      <c r="M354" s="559">
        <v>238140</v>
      </c>
      <c r="N354" s="554" t="s">
        <v>24</v>
      </c>
      <c r="O354" s="554"/>
      <c r="P354" s="478" t="s">
        <v>29</v>
      </c>
      <c r="Q354" s="560">
        <v>5</v>
      </c>
      <c r="R354" s="560">
        <v>5</v>
      </c>
      <c r="S354" s="554"/>
      <c r="T354" s="478">
        <v>3</v>
      </c>
      <c r="U354" s="478" t="s">
        <v>196</v>
      </c>
      <c r="V354" s="557"/>
      <c r="W354" s="478" t="s">
        <v>146</v>
      </c>
    </row>
    <row r="355" spans="1:23" ht="12.75" customHeight="1" x14ac:dyDescent="0.25">
      <c r="A355" s="478"/>
      <c r="B355" s="478">
        <v>2017</v>
      </c>
      <c r="C355" s="566">
        <v>1035</v>
      </c>
      <c r="D355" s="478"/>
      <c r="E355" s="478">
        <v>2</v>
      </c>
      <c r="F355" s="478" t="s">
        <v>47</v>
      </c>
      <c r="G355" s="555" t="s">
        <v>1071</v>
      </c>
      <c r="H355" s="556" t="s">
        <v>1072</v>
      </c>
      <c r="I355" s="492">
        <v>1228682</v>
      </c>
      <c r="J355" s="557">
        <v>42853</v>
      </c>
      <c r="K355" s="557">
        <v>43000</v>
      </c>
      <c r="L355" s="558"/>
      <c r="M355" s="559">
        <v>238120</v>
      </c>
      <c r="N355" s="554" t="s">
        <v>24</v>
      </c>
      <c r="O355" s="554"/>
      <c r="P355" s="478" t="s">
        <v>29</v>
      </c>
      <c r="Q355" s="560">
        <v>7</v>
      </c>
      <c r="R355" s="560">
        <v>30</v>
      </c>
      <c r="S355" s="554"/>
      <c r="T355" s="478"/>
      <c r="U355" s="478" t="s">
        <v>196</v>
      </c>
      <c r="V355" s="557"/>
      <c r="W355" s="478" t="s">
        <v>146</v>
      </c>
    </row>
    <row r="356" spans="1:23" ht="12.75" customHeight="1" x14ac:dyDescent="0.25">
      <c r="A356" s="478" t="s">
        <v>947</v>
      </c>
      <c r="B356" s="478">
        <v>2017</v>
      </c>
      <c r="C356" s="566">
        <v>1036</v>
      </c>
      <c r="D356" s="478" t="s">
        <v>1073</v>
      </c>
      <c r="E356" s="478">
        <v>2</v>
      </c>
      <c r="F356" s="478" t="s">
        <v>53</v>
      </c>
      <c r="G356" s="555" t="s">
        <v>1006</v>
      </c>
      <c r="H356" s="556" t="s">
        <v>1074</v>
      </c>
      <c r="I356" s="492">
        <v>1267618</v>
      </c>
      <c r="J356" s="557">
        <v>43010</v>
      </c>
      <c r="K356" s="557">
        <v>43188</v>
      </c>
      <c r="L356" s="558"/>
      <c r="M356" s="559">
        <v>238130</v>
      </c>
      <c r="N356" s="432" t="s">
        <v>24</v>
      </c>
      <c r="O356" s="432"/>
      <c r="P356" s="478" t="s">
        <v>29</v>
      </c>
      <c r="Q356" s="560">
        <v>4</v>
      </c>
      <c r="R356" s="560">
        <v>4</v>
      </c>
      <c r="S356" s="554"/>
      <c r="T356" s="478"/>
      <c r="U356" s="478" t="s">
        <v>146</v>
      </c>
      <c r="V356" s="557">
        <v>43552</v>
      </c>
      <c r="W356" s="478" t="s">
        <v>146</v>
      </c>
    </row>
    <row r="357" spans="1:23" ht="12.75" customHeight="1" x14ac:dyDescent="0.25">
      <c r="A357" s="478"/>
      <c r="B357" s="478">
        <v>2018</v>
      </c>
      <c r="C357" s="566">
        <v>1037</v>
      </c>
      <c r="D357" s="478"/>
      <c r="E357" s="478">
        <v>2</v>
      </c>
      <c r="F357" s="478" t="s">
        <v>90</v>
      </c>
      <c r="G357" s="555" t="s">
        <v>1075</v>
      </c>
      <c r="H357" s="556" t="s">
        <v>180</v>
      </c>
      <c r="I357" s="492">
        <v>1225359</v>
      </c>
      <c r="J357" s="557">
        <v>42837</v>
      </c>
      <c r="K357" s="557">
        <v>43014</v>
      </c>
      <c r="L357" s="558"/>
      <c r="M357" s="559">
        <v>333992</v>
      </c>
      <c r="N357" s="428" t="s">
        <v>1200</v>
      </c>
      <c r="O357" s="554"/>
      <c r="P357" s="478" t="s">
        <v>29</v>
      </c>
      <c r="Q357" s="560">
        <v>12</v>
      </c>
      <c r="R357" s="560">
        <v>12</v>
      </c>
      <c r="S357" s="554"/>
      <c r="T357" s="478">
        <v>1</v>
      </c>
      <c r="U357" s="478" t="s">
        <v>146</v>
      </c>
      <c r="V357" s="557">
        <v>43390</v>
      </c>
      <c r="W357" s="478" t="s">
        <v>146</v>
      </c>
    </row>
    <row r="358" spans="1:23" ht="51" customHeight="1" x14ac:dyDescent="0.25">
      <c r="A358" s="478" t="s">
        <v>30</v>
      </c>
      <c r="B358" s="478">
        <v>2017</v>
      </c>
      <c r="C358" s="566">
        <v>1038</v>
      </c>
      <c r="D358" s="478" t="s">
        <v>1076</v>
      </c>
      <c r="E358" s="478">
        <v>7</v>
      </c>
      <c r="F358" s="478" t="s">
        <v>165</v>
      </c>
      <c r="G358" s="555" t="s">
        <v>472</v>
      </c>
      <c r="H358" s="556" t="s">
        <v>473</v>
      </c>
      <c r="I358" s="492">
        <v>1227562</v>
      </c>
      <c r="J358" s="557">
        <v>42850</v>
      </c>
      <c r="K358" s="557" t="s">
        <v>1011</v>
      </c>
      <c r="L358" s="558"/>
      <c r="M358" s="559">
        <v>491110</v>
      </c>
      <c r="N358" s="577" t="s">
        <v>1529</v>
      </c>
      <c r="O358" s="577"/>
      <c r="P358" s="478" t="s">
        <v>28</v>
      </c>
      <c r="Q358" s="560">
        <v>57</v>
      </c>
      <c r="R358" s="560">
        <v>639789</v>
      </c>
      <c r="S358" s="577"/>
      <c r="T358" s="581" t="s">
        <v>1538</v>
      </c>
      <c r="U358" s="581" t="s">
        <v>196</v>
      </c>
      <c r="V358" s="591" t="s">
        <v>567</v>
      </c>
      <c r="W358" s="478" t="s">
        <v>196</v>
      </c>
    </row>
    <row r="359" spans="1:23" ht="12.75" customHeight="1" x14ac:dyDescent="0.25">
      <c r="A359" s="478"/>
      <c r="B359" s="478">
        <v>2017</v>
      </c>
      <c r="C359" s="566">
        <v>1043</v>
      </c>
      <c r="D359" s="478"/>
      <c r="E359" s="478">
        <v>3</v>
      </c>
      <c r="F359" s="478" t="s">
        <v>240</v>
      </c>
      <c r="G359" s="555" t="s">
        <v>731</v>
      </c>
      <c r="H359" s="556" t="s">
        <v>136</v>
      </c>
      <c r="I359" s="492">
        <v>1218454</v>
      </c>
      <c r="J359" s="557">
        <v>42814</v>
      </c>
      <c r="K359" s="557">
        <v>42996</v>
      </c>
      <c r="L359" s="558">
        <v>1741</v>
      </c>
      <c r="M359" s="559">
        <v>238140</v>
      </c>
      <c r="N359" s="554" t="s">
        <v>24</v>
      </c>
      <c r="O359" s="554"/>
      <c r="P359" s="478" t="s">
        <v>29</v>
      </c>
      <c r="Q359" s="560">
        <v>3</v>
      </c>
      <c r="R359" s="560">
        <v>3</v>
      </c>
      <c r="S359" s="554"/>
      <c r="T359" s="478"/>
      <c r="U359" s="478" t="s">
        <v>196</v>
      </c>
      <c r="V359" s="557"/>
      <c r="W359" s="478" t="s">
        <v>146</v>
      </c>
    </row>
    <row r="360" spans="1:23" ht="12.75" customHeight="1" x14ac:dyDescent="0.25">
      <c r="A360" s="478" t="s">
        <v>30</v>
      </c>
      <c r="B360" s="478">
        <v>2018</v>
      </c>
      <c r="C360" s="566">
        <v>1044</v>
      </c>
      <c r="D360" s="478" t="s">
        <v>1079</v>
      </c>
      <c r="E360" s="478">
        <v>6</v>
      </c>
      <c r="F360" s="478" t="s">
        <v>706</v>
      </c>
      <c r="G360" s="555" t="s">
        <v>322</v>
      </c>
      <c r="H360" s="556" t="s">
        <v>1077</v>
      </c>
      <c r="I360" s="492">
        <v>1226708</v>
      </c>
      <c r="J360" s="557">
        <v>42845</v>
      </c>
      <c r="K360" s="557">
        <v>43020</v>
      </c>
      <c r="L360" s="558">
        <v>3498</v>
      </c>
      <c r="M360" s="559">
        <v>332996</v>
      </c>
      <c r="N360" s="577"/>
      <c r="O360" s="577"/>
      <c r="P360" s="478" t="s">
        <v>28</v>
      </c>
      <c r="Q360" s="560">
        <v>290</v>
      </c>
      <c r="R360" s="560">
        <v>290</v>
      </c>
      <c r="S360" s="577"/>
      <c r="T360" s="581"/>
      <c r="U360" s="581"/>
      <c r="V360" s="591"/>
      <c r="W360" s="478" t="s">
        <v>196</v>
      </c>
    </row>
    <row r="361" spans="1:23" ht="12.75" customHeight="1" x14ac:dyDescent="0.25">
      <c r="A361" s="478"/>
      <c r="B361" s="478">
        <v>2017</v>
      </c>
      <c r="C361" s="566">
        <v>1045</v>
      </c>
      <c r="D361" s="478"/>
      <c r="E361" s="478">
        <v>6</v>
      </c>
      <c r="F361" s="478" t="s">
        <v>45</v>
      </c>
      <c r="G361" s="555" t="s">
        <v>1198</v>
      </c>
      <c r="H361" s="556" t="s">
        <v>1078</v>
      </c>
      <c r="I361" s="492">
        <v>1228867</v>
      </c>
      <c r="J361" s="557">
        <v>42853</v>
      </c>
      <c r="K361" s="557">
        <v>42971</v>
      </c>
      <c r="L361" s="558"/>
      <c r="M361" s="559">
        <v>321999</v>
      </c>
      <c r="N361" s="554" t="s">
        <v>24</v>
      </c>
      <c r="O361" s="554"/>
      <c r="P361" s="478" t="s">
        <v>28</v>
      </c>
      <c r="Q361" s="560">
        <v>13</v>
      </c>
      <c r="R361" s="560">
        <v>98</v>
      </c>
      <c r="S361" s="554"/>
      <c r="T361" s="478"/>
      <c r="U361" s="478" t="s">
        <v>146</v>
      </c>
      <c r="V361" s="557">
        <v>43150</v>
      </c>
      <c r="W361" s="478" t="s">
        <v>146</v>
      </c>
    </row>
    <row r="362" spans="1:23" ht="12.75" customHeight="1" x14ac:dyDescent="0.3">
      <c r="A362" s="567"/>
      <c r="B362" s="567">
        <v>2018</v>
      </c>
      <c r="C362" s="568">
        <v>1047</v>
      </c>
      <c r="D362" s="568"/>
      <c r="E362" s="567">
        <v>3</v>
      </c>
      <c r="F362" s="567" t="s">
        <v>73</v>
      </c>
      <c r="G362" s="569" t="s">
        <v>1082</v>
      </c>
      <c r="H362" s="570" t="s">
        <v>287</v>
      </c>
      <c r="I362" s="424">
        <v>1226679</v>
      </c>
      <c r="J362" s="571">
        <v>42845</v>
      </c>
      <c r="K362" s="571">
        <v>43020</v>
      </c>
      <c r="L362" s="572" t="s">
        <v>1041</v>
      </c>
      <c r="M362" s="573">
        <v>238140</v>
      </c>
      <c r="N362" s="428" t="s">
        <v>1200</v>
      </c>
      <c r="O362" s="574"/>
      <c r="P362" s="567" t="s">
        <v>29</v>
      </c>
      <c r="Q362" s="575">
        <v>4</v>
      </c>
      <c r="R362" s="575">
        <v>4</v>
      </c>
      <c r="S362" s="574"/>
      <c r="T362" s="567"/>
      <c r="U362" s="567" t="s">
        <v>146</v>
      </c>
      <c r="V362" s="571">
        <v>43430</v>
      </c>
      <c r="W362" s="567" t="s">
        <v>146</v>
      </c>
    </row>
    <row r="363" spans="1:23" ht="12.75" customHeight="1" x14ac:dyDescent="0.3">
      <c r="A363" s="567" t="s">
        <v>30</v>
      </c>
      <c r="B363" s="567">
        <v>2017</v>
      </c>
      <c r="C363" s="568">
        <v>1050</v>
      </c>
      <c r="D363" s="576" t="s">
        <v>1083</v>
      </c>
      <c r="E363" s="567">
        <v>2</v>
      </c>
      <c r="F363" s="567" t="s">
        <v>77</v>
      </c>
      <c r="G363" s="445" t="s">
        <v>803</v>
      </c>
      <c r="H363" s="570" t="s">
        <v>804</v>
      </c>
      <c r="I363" s="424">
        <v>1244175</v>
      </c>
      <c r="J363" s="571">
        <v>42916</v>
      </c>
      <c r="K363" s="571" t="s">
        <v>650</v>
      </c>
      <c r="L363" s="572"/>
      <c r="M363" s="573">
        <v>561730</v>
      </c>
      <c r="N363" s="579"/>
      <c r="O363" s="578"/>
      <c r="P363" s="567" t="s">
        <v>28</v>
      </c>
      <c r="Q363" s="575">
        <v>3</v>
      </c>
      <c r="R363" s="575">
        <v>3</v>
      </c>
      <c r="S363" s="578"/>
      <c r="T363" s="582"/>
      <c r="U363" s="582" t="s">
        <v>196</v>
      </c>
      <c r="V363" s="592"/>
      <c r="W363" s="567" t="s">
        <v>196</v>
      </c>
    </row>
    <row r="364" spans="1:23" ht="12.75" customHeight="1" x14ac:dyDescent="0.3">
      <c r="A364" s="567"/>
      <c r="B364" s="567">
        <v>2017</v>
      </c>
      <c r="C364" s="568">
        <v>1051</v>
      </c>
      <c r="D364" s="568"/>
      <c r="E364" s="567">
        <v>2</v>
      </c>
      <c r="F364" s="567" t="s">
        <v>47</v>
      </c>
      <c r="G364" s="569" t="s">
        <v>1084</v>
      </c>
      <c r="H364" s="570" t="s">
        <v>606</v>
      </c>
      <c r="I364" s="424">
        <v>1230848</v>
      </c>
      <c r="J364" s="571">
        <v>42863</v>
      </c>
      <c r="K364" s="571">
        <v>43041</v>
      </c>
      <c r="L364" s="572"/>
      <c r="M364" s="573">
        <v>238140</v>
      </c>
      <c r="N364" s="574" t="s">
        <v>24</v>
      </c>
      <c r="O364" s="574"/>
      <c r="P364" s="567" t="s">
        <v>29</v>
      </c>
      <c r="Q364" s="575">
        <v>4</v>
      </c>
      <c r="R364" s="575">
        <v>4</v>
      </c>
      <c r="S364" s="574"/>
      <c r="T364" s="567"/>
      <c r="U364" s="580" t="s">
        <v>196</v>
      </c>
      <c r="V364" s="571"/>
      <c r="W364" s="567" t="s">
        <v>146</v>
      </c>
    </row>
    <row r="365" spans="1:23" ht="12.75" customHeight="1" x14ac:dyDescent="0.3">
      <c r="A365" s="567"/>
      <c r="B365" s="567">
        <v>2018</v>
      </c>
      <c r="C365" s="568">
        <v>1052</v>
      </c>
      <c r="D365" s="568"/>
      <c r="E365" s="567">
        <v>6</v>
      </c>
      <c r="F365" s="567" t="s">
        <v>706</v>
      </c>
      <c r="G365" s="569" t="s">
        <v>1086</v>
      </c>
      <c r="H365" s="570" t="s">
        <v>128</v>
      </c>
      <c r="I365" s="424">
        <v>1255738</v>
      </c>
      <c r="J365" s="571">
        <v>42964</v>
      </c>
      <c r="K365" s="571">
        <v>43039</v>
      </c>
      <c r="L365" s="572"/>
      <c r="M365" s="573">
        <v>238140</v>
      </c>
      <c r="N365" s="574" t="s">
        <v>24</v>
      </c>
      <c r="O365" s="574"/>
      <c r="P365" s="567" t="s">
        <v>29</v>
      </c>
      <c r="Q365" s="575">
        <v>12</v>
      </c>
      <c r="R365" s="575">
        <v>12</v>
      </c>
      <c r="S365" s="574"/>
      <c r="T365" s="567"/>
      <c r="U365" s="580" t="s">
        <v>196</v>
      </c>
      <c r="V365" s="571"/>
      <c r="W365" s="567" t="s">
        <v>146</v>
      </c>
    </row>
    <row r="366" spans="1:23" ht="12.75" customHeight="1" x14ac:dyDescent="0.3">
      <c r="A366" s="567"/>
      <c r="B366" s="567">
        <v>2018</v>
      </c>
      <c r="C366" s="568">
        <v>1056</v>
      </c>
      <c r="D366" s="568"/>
      <c r="E366" s="567">
        <v>5</v>
      </c>
      <c r="F366" s="567" t="s">
        <v>81</v>
      </c>
      <c r="G366" s="569" t="s">
        <v>1087</v>
      </c>
      <c r="H366" s="570" t="s">
        <v>1088</v>
      </c>
      <c r="I366" s="424">
        <v>1236533</v>
      </c>
      <c r="J366" s="571">
        <v>42887</v>
      </c>
      <c r="K366" s="571">
        <v>43056</v>
      </c>
      <c r="L366" s="572"/>
      <c r="M366" s="573">
        <v>311211</v>
      </c>
      <c r="N366" s="587" t="s">
        <v>232</v>
      </c>
      <c r="O366" s="574"/>
      <c r="P366" s="567" t="s">
        <v>28</v>
      </c>
      <c r="Q366" s="575">
        <v>134</v>
      </c>
      <c r="R366" s="575">
        <v>250</v>
      </c>
      <c r="S366" s="574"/>
      <c r="T366" s="567"/>
      <c r="U366" s="567" t="s">
        <v>146</v>
      </c>
      <c r="V366" s="571"/>
      <c r="W366" s="567" t="s">
        <v>146</v>
      </c>
    </row>
    <row r="367" spans="1:23" ht="38.25" customHeight="1" x14ac:dyDescent="0.3">
      <c r="A367" s="567"/>
      <c r="B367" s="567">
        <v>2018</v>
      </c>
      <c r="C367" s="583">
        <v>1057</v>
      </c>
      <c r="D367" s="583"/>
      <c r="E367" s="584">
        <v>3</v>
      </c>
      <c r="F367" s="584" t="s">
        <v>73</v>
      </c>
      <c r="G367" s="585" t="s">
        <v>1091</v>
      </c>
      <c r="H367" s="454" t="s">
        <v>1092</v>
      </c>
      <c r="I367" s="584">
        <v>1234376</v>
      </c>
      <c r="J367" s="586">
        <v>42877</v>
      </c>
      <c r="K367" s="586">
        <v>43056</v>
      </c>
      <c r="L367" s="584">
        <v>1623</v>
      </c>
      <c r="M367" s="584">
        <v>237110</v>
      </c>
      <c r="N367" s="428" t="s">
        <v>1200</v>
      </c>
      <c r="O367" s="584"/>
      <c r="P367" s="478" t="s">
        <v>29</v>
      </c>
      <c r="Q367" s="560">
        <v>4</v>
      </c>
      <c r="R367" s="560">
        <v>32</v>
      </c>
      <c r="S367" s="554"/>
      <c r="T367" s="478"/>
      <c r="U367" s="478" t="s">
        <v>196</v>
      </c>
      <c r="V367" s="557"/>
      <c r="W367" s="478" t="s">
        <v>146</v>
      </c>
    </row>
    <row r="368" spans="1:23" ht="12.75" customHeight="1" x14ac:dyDescent="0.3">
      <c r="A368" s="567"/>
      <c r="B368" s="567">
        <v>2018</v>
      </c>
      <c r="C368" s="568">
        <v>1059</v>
      </c>
      <c r="D368" s="568"/>
      <c r="E368" s="567">
        <v>2</v>
      </c>
      <c r="F368" s="567" t="s">
        <v>90</v>
      </c>
      <c r="G368" s="569" t="s">
        <v>1096</v>
      </c>
      <c r="H368" s="570" t="s">
        <v>1097</v>
      </c>
      <c r="I368" s="424">
        <v>1255550</v>
      </c>
      <c r="J368" s="571">
        <v>42963</v>
      </c>
      <c r="K368" s="571">
        <v>43145</v>
      </c>
      <c r="L368" s="572"/>
      <c r="M368" s="573">
        <v>238990</v>
      </c>
      <c r="N368" s="428" t="s">
        <v>1200</v>
      </c>
      <c r="O368" s="574"/>
      <c r="P368" s="567" t="s">
        <v>29</v>
      </c>
      <c r="Q368" s="575">
        <v>4</v>
      </c>
      <c r="R368" s="575">
        <v>8</v>
      </c>
      <c r="S368" s="574"/>
      <c r="T368" s="567" t="s">
        <v>903</v>
      </c>
      <c r="U368" s="567" t="s">
        <v>146</v>
      </c>
      <c r="V368" s="571">
        <v>43332</v>
      </c>
      <c r="W368" s="567" t="s">
        <v>146</v>
      </c>
    </row>
    <row r="369" spans="1:23" ht="12.75" customHeight="1" x14ac:dyDescent="0.3">
      <c r="A369" s="567"/>
      <c r="B369" s="567">
        <v>2017</v>
      </c>
      <c r="C369" s="568">
        <v>1060</v>
      </c>
      <c r="D369" s="568"/>
      <c r="E369" s="567">
        <v>6</v>
      </c>
      <c r="F369" s="567" t="s">
        <v>370</v>
      </c>
      <c r="G369" s="569" t="s">
        <v>1098</v>
      </c>
      <c r="H369" s="570" t="s">
        <v>188</v>
      </c>
      <c r="I369" s="424">
        <v>1242916</v>
      </c>
      <c r="J369" s="571">
        <v>42914</v>
      </c>
      <c r="K369" s="571">
        <v>42977</v>
      </c>
      <c r="L369" s="572">
        <v>1742</v>
      </c>
      <c r="M369" s="573">
        <v>238140</v>
      </c>
      <c r="N369" s="574" t="s">
        <v>24</v>
      </c>
      <c r="O369" s="574"/>
      <c r="P369" s="575" t="s">
        <v>29</v>
      </c>
      <c r="Q369" s="575">
        <v>3</v>
      </c>
      <c r="R369" s="574">
        <v>5</v>
      </c>
      <c r="S369" s="567"/>
      <c r="T369" s="567">
        <v>3</v>
      </c>
      <c r="U369" s="571" t="s">
        <v>196</v>
      </c>
      <c r="V369" s="574" t="s">
        <v>275</v>
      </c>
      <c r="W369" s="580" t="s">
        <v>146</v>
      </c>
    </row>
    <row r="370" spans="1:23" ht="12.75" customHeight="1" x14ac:dyDescent="0.3">
      <c r="A370" s="567"/>
      <c r="B370" s="567">
        <v>2018</v>
      </c>
      <c r="C370" s="568">
        <v>1063</v>
      </c>
      <c r="D370" s="568"/>
      <c r="E370" s="567">
        <v>6</v>
      </c>
      <c r="F370" s="567" t="s">
        <v>212</v>
      </c>
      <c r="G370" s="569" t="s">
        <v>1100</v>
      </c>
      <c r="H370" s="570" t="s">
        <v>793</v>
      </c>
      <c r="I370" s="424">
        <v>1273316</v>
      </c>
      <c r="J370" s="571">
        <v>43034</v>
      </c>
      <c r="K370" s="571">
        <v>43063</v>
      </c>
      <c r="L370" s="572"/>
      <c r="M370" s="573">
        <v>238140</v>
      </c>
      <c r="N370" s="574" t="s">
        <v>24</v>
      </c>
      <c r="O370" s="574"/>
      <c r="P370" s="575" t="s">
        <v>29</v>
      </c>
      <c r="Q370" s="575">
        <v>2</v>
      </c>
      <c r="R370" s="574">
        <v>5</v>
      </c>
      <c r="S370" s="567"/>
      <c r="T370" s="567">
        <v>3</v>
      </c>
      <c r="U370" s="571" t="s">
        <v>196</v>
      </c>
      <c r="V370" s="574"/>
      <c r="W370" s="580" t="s">
        <v>146</v>
      </c>
    </row>
    <row r="371" spans="1:23" ht="12.75" customHeight="1" x14ac:dyDescent="0.3">
      <c r="A371" s="567"/>
      <c r="B371" s="567">
        <v>2018</v>
      </c>
      <c r="C371" s="568">
        <v>1065</v>
      </c>
      <c r="D371" s="568"/>
      <c r="E371" s="567">
        <v>6</v>
      </c>
      <c r="F371" s="567" t="s">
        <v>1101</v>
      </c>
      <c r="G371" s="569" t="s">
        <v>1102</v>
      </c>
      <c r="H371" s="570" t="s">
        <v>1103</v>
      </c>
      <c r="I371" s="424">
        <v>1269662</v>
      </c>
      <c r="J371" s="571">
        <v>43019</v>
      </c>
      <c r="K371" s="571">
        <v>43027</v>
      </c>
      <c r="L371" s="572"/>
      <c r="M371" s="573">
        <v>237110</v>
      </c>
      <c r="N371" s="574" t="s">
        <v>24</v>
      </c>
      <c r="O371" s="574"/>
      <c r="P371" s="575" t="s">
        <v>29</v>
      </c>
      <c r="Q371" s="575">
        <v>20</v>
      </c>
      <c r="R371" s="574">
        <v>4</v>
      </c>
      <c r="S371" s="567"/>
      <c r="T371" s="567"/>
      <c r="U371" s="588" t="s">
        <v>196</v>
      </c>
      <c r="V371" s="571"/>
      <c r="W371" s="580" t="s">
        <v>146</v>
      </c>
    </row>
    <row r="372" spans="1:23" ht="25.5" customHeight="1" x14ac:dyDescent="0.3">
      <c r="A372" s="567" t="s">
        <v>30</v>
      </c>
      <c r="B372" s="567">
        <v>2017</v>
      </c>
      <c r="C372" s="568">
        <v>1066</v>
      </c>
      <c r="D372" s="576" t="s">
        <v>1271</v>
      </c>
      <c r="E372" s="567">
        <v>5</v>
      </c>
      <c r="F372" s="567" t="s">
        <v>62</v>
      </c>
      <c r="G372" s="569" t="s">
        <v>735</v>
      </c>
      <c r="H372" s="570" t="s">
        <v>736</v>
      </c>
      <c r="I372" s="424">
        <v>1286059</v>
      </c>
      <c r="J372" s="571">
        <v>43104</v>
      </c>
      <c r="K372" s="571"/>
      <c r="L372" s="572"/>
      <c r="M372" s="573">
        <v>488210</v>
      </c>
      <c r="N372" s="578"/>
      <c r="O372" s="578"/>
      <c r="P372" s="567" t="s">
        <v>28</v>
      </c>
      <c r="Q372" s="575">
        <v>8</v>
      </c>
      <c r="R372" s="575">
        <v>9</v>
      </c>
      <c r="S372" s="578"/>
      <c r="T372" s="582"/>
      <c r="U372" s="593" t="s">
        <v>196</v>
      </c>
      <c r="V372" s="592"/>
      <c r="W372" s="580" t="s">
        <v>196</v>
      </c>
    </row>
    <row r="373" spans="1:23" ht="12.75" customHeight="1" x14ac:dyDescent="0.3">
      <c r="A373" s="567"/>
      <c r="B373" s="567">
        <v>2018</v>
      </c>
      <c r="C373" s="568">
        <v>1067</v>
      </c>
      <c r="D373" s="616" t="s">
        <v>1544</v>
      </c>
      <c r="E373" s="567">
        <v>2</v>
      </c>
      <c r="F373" s="567" t="s">
        <v>50</v>
      </c>
      <c r="G373" s="569" t="s">
        <v>1106</v>
      </c>
      <c r="H373" s="570" t="s">
        <v>1107</v>
      </c>
      <c r="I373" s="424">
        <v>1274947</v>
      </c>
      <c r="J373" s="571">
        <v>43039</v>
      </c>
      <c r="K373" s="571">
        <v>43158</v>
      </c>
      <c r="L373" s="572"/>
      <c r="M373" s="573">
        <v>322291</v>
      </c>
      <c r="N373" s="574" t="s">
        <v>24</v>
      </c>
      <c r="O373" s="574"/>
      <c r="P373" s="567" t="s">
        <v>28</v>
      </c>
      <c r="Q373" s="575">
        <v>373</v>
      </c>
      <c r="R373" s="575">
        <v>2100</v>
      </c>
      <c r="S373" s="574"/>
      <c r="T373" s="567"/>
      <c r="U373" s="567" t="s">
        <v>146</v>
      </c>
      <c r="V373" s="571">
        <v>43741</v>
      </c>
      <c r="W373" s="567" t="s">
        <v>146</v>
      </c>
    </row>
    <row r="374" spans="1:23" ht="12.75" customHeight="1" x14ac:dyDescent="0.3">
      <c r="A374" s="567" t="s">
        <v>1108</v>
      </c>
      <c r="B374" s="567">
        <v>2017</v>
      </c>
      <c r="C374" s="568">
        <v>1068</v>
      </c>
      <c r="D374" s="576" t="s">
        <v>1109</v>
      </c>
      <c r="E374" s="567">
        <v>2</v>
      </c>
      <c r="F374" s="567" t="s">
        <v>54</v>
      </c>
      <c r="G374" s="569" t="s">
        <v>1068</v>
      </c>
      <c r="H374" s="570" t="s">
        <v>822</v>
      </c>
      <c r="I374" s="424">
        <v>1278075</v>
      </c>
      <c r="J374" s="571">
        <v>43054</v>
      </c>
      <c r="K374" s="571">
        <v>43147</v>
      </c>
      <c r="L374" s="572"/>
      <c r="M374" s="573">
        <v>238140</v>
      </c>
      <c r="N374" s="582" t="s">
        <v>1122</v>
      </c>
      <c r="O374" s="582"/>
      <c r="P374" s="567" t="s">
        <v>29</v>
      </c>
      <c r="Q374" s="575">
        <v>11</v>
      </c>
      <c r="R374" s="575">
        <v>12</v>
      </c>
      <c r="S374" s="578"/>
      <c r="T374" s="582"/>
      <c r="U374" s="582" t="s">
        <v>196</v>
      </c>
      <c r="V374" s="592"/>
      <c r="W374" s="567" t="s">
        <v>196</v>
      </c>
    </row>
    <row r="375" spans="1:23" ht="12.75" customHeight="1" x14ac:dyDescent="0.3">
      <c r="A375" s="567" t="s">
        <v>1108</v>
      </c>
      <c r="B375" s="567">
        <v>2017</v>
      </c>
      <c r="C375" s="568">
        <v>1069</v>
      </c>
      <c r="D375" s="576" t="s">
        <v>1110</v>
      </c>
      <c r="E375" s="567">
        <v>2</v>
      </c>
      <c r="F375" s="567" t="s">
        <v>51</v>
      </c>
      <c r="G375" s="594" t="s">
        <v>762</v>
      </c>
      <c r="H375" s="570" t="s">
        <v>764</v>
      </c>
      <c r="I375" s="424">
        <v>1299658</v>
      </c>
      <c r="J375" s="571">
        <v>43159</v>
      </c>
      <c r="K375" s="571" t="s">
        <v>650</v>
      </c>
      <c r="L375" s="572"/>
      <c r="M375" s="573">
        <v>237990</v>
      </c>
      <c r="N375" s="582" t="s">
        <v>1122</v>
      </c>
      <c r="O375" s="582"/>
      <c r="P375" s="567" t="s">
        <v>29</v>
      </c>
      <c r="Q375" s="575">
        <v>5</v>
      </c>
      <c r="R375" s="575">
        <v>68</v>
      </c>
      <c r="S375" s="578"/>
      <c r="T375" s="582"/>
      <c r="U375" s="582" t="s">
        <v>196</v>
      </c>
      <c r="V375" s="592"/>
      <c r="W375" s="567" t="s">
        <v>196</v>
      </c>
    </row>
    <row r="376" spans="1:23" ht="12.75" customHeight="1" x14ac:dyDescent="0.3">
      <c r="A376" s="567"/>
      <c r="B376" s="567">
        <v>2017</v>
      </c>
      <c r="C376" s="568">
        <v>1070</v>
      </c>
      <c r="D376" s="576"/>
      <c r="E376" s="567">
        <v>2</v>
      </c>
      <c r="F376" s="567" t="s">
        <v>51</v>
      </c>
      <c r="G376" s="569" t="s">
        <v>1111</v>
      </c>
      <c r="H376" s="570" t="s">
        <v>764</v>
      </c>
      <c r="I376" s="424">
        <v>1254776</v>
      </c>
      <c r="J376" s="571">
        <v>42961</v>
      </c>
      <c r="K376" s="571">
        <v>43132</v>
      </c>
      <c r="L376" s="572"/>
      <c r="M376" s="573">
        <v>238130</v>
      </c>
      <c r="N376" s="574" t="s">
        <v>24</v>
      </c>
      <c r="O376" s="574"/>
      <c r="P376" s="567" t="s">
        <v>29</v>
      </c>
      <c r="Q376" s="575">
        <v>15</v>
      </c>
      <c r="R376" s="575">
        <v>15</v>
      </c>
      <c r="S376" s="574"/>
      <c r="T376" s="567">
        <v>3</v>
      </c>
      <c r="U376" s="567" t="s">
        <v>196</v>
      </c>
      <c r="V376" s="571"/>
      <c r="W376" s="567" t="s">
        <v>146</v>
      </c>
    </row>
    <row r="377" spans="1:23" ht="25.5" customHeight="1" x14ac:dyDescent="0.3">
      <c r="A377" s="567" t="s">
        <v>30</v>
      </c>
      <c r="B377" s="567">
        <v>2017</v>
      </c>
      <c r="C377" s="568">
        <v>1071</v>
      </c>
      <c r="D377" s="576" t="s">
        <v>1116</v>
      </c>
      <c r="E377" s="567">
        <v>6</v>
      </c>
      <c r="F377" s="567" t="s">
        <v>64</v>
      </c>
      <c r="G377" s="569" t="s">
        <v>832</v>
      </c>
      <c r="H377" s="570" t="s">
        <v>128</v>
      </c>
      <c r="I377" s="424">
        <v>1287270</v>
      </c>
      <c r="J377" s="571">
        <v>43111</v>
      </c>
      <c r="K377" s="571" t="s">
        <v>567</v>
      </c>
      <c r="L377" s="572">
        <v>3559</v>
      </c>
      <c r="M377" s="573">
        <v>332410</v>
      </c>
      <c r="N377" s="582"/>
      <c r="O377" s="582"/>
      <c r="P377" s="567" t="s">
        <v>28</v>
      </c>
      <c r="Q377" s="575">
        <v>100</v>
      </c>
      <c r="R377" s="575">
        <v>2000</v>
      </c>
      <c r="S377" s="578"/>
      <c r="T377" s="582"/>
      <c r="U377" s="582"/>
      <c r="V377" s="592"/>
      <c r="W377" s="580" t="s">
        <v>196</v>
      </c>
    </row>
    <row r="378" spans="1:23" ht="12.75" customHeight="1" x14ac:dyDescent="0.3">
      <c r="A378" s="567"/>
      <c r="B378" s="567">
        <v>2018</v>
      </c>
      <c r="C378" s="568">
        <v>1072</v>
      </c>
      <c r="D378" s="576"/>
      <c r="E378" s="567">
        <v>6</v>
      </c>
      <c r="F378" s="567" t="s">
        <v>1113</v>
      </c>
      <c r="G378" s="569" t="s">
        <v>1114</v>
      </c>
      <c r="H378" s="570" t="s">
        <v>1115</v>
      </c>
      <c r="I378" s="424">
        <v>1272035</v>
      </c>
      <c r="J378" s="571">
        <v>43028</v>
      </c>
      <c r="K378" s="571">
        <v>43174</v>
      </c>
      <c r="L378" s="572">
        <v>5153</v>
      </c>
      <c r="M378" s="573">
        <v>424510</v>
      </c>
      <c r="N378" s="574" t="s">
        <v>24</v>
      </c>
      <c r="O378" s="574" t="s">
        <v>27</v>
      </c>
      <c r="P378" s="567" t="s">
        <v>28</v>
      </c>
      <c r="Q378" s="575">
        <v>10</v>
      </c>
      <c r="R378" s="575">
        <v>10</v>
      </c>
      <c r="S378" s="574"/>
      <c r="T378" s="567"/>
      <c r="U378" s="580" t="s">
        <v>146</v>
      </c>
      <c r="V378" s="571">
        <v>43194</v>
      </c>
      <c r="W378" s="580" t="s">
        <v>146</v>
      </c>
    </row>
    <row r="379" spans="1:23" ht="12.75" customHeight="1" x14ac:dyDescent="0.3">
      <c r="A379" s="567" t="s">
        <v>30</v>
      </c>
      <c r="B379" s="567">
        <v>2017</v>
      </c>
      <c r="C379" s="568">
        <v>1075</v>
      </c>
      <c r="D379" s="576" t="s">
        <v>1120</v>
      </c>
      <c r="E379" s="567">
        <v>1</v>
      </c>
      <c r="F379" s="567" t="s">
        <v>87</v>
      </c>
      <c r="G379" s="569" t="s">
        <v>878</v>
      </c>
      <c r="H379" s="570" t="s">
        <v>879</v>
      </c>
      <c r="I379" s="424">
        <v>1211734</v>
      </c>
      <c r="J379" s="571">
        <v>42787</v>
      </c>
      <c r="K379" s="571">
        <v>42956</v>
      </c>
      <c r="L379" s="572">
        <v>7699</v>
      </c>
      <c r="M379" s="573">
        <v>811420</v>
      </c>
      <c r="N379" s="582"/>
      <c r="O379" s="582"/>
      <c r="P379" s="567"/>
      <c r="Q379" s="575">
        <v>7</v>
      </c>
      <c r="R379" s="575">
        <v>11</v>
      </c>
      <c r="S379" s="578"/>
      <c r="T379" s="582"/>
      <c r="U379" s="582" t="s">
        <v>196</v>
      </c>
      <c r="V379" s="592"/>
      <c r="W379" s="567" t="s">
        <v>196</v>
      </c>
    </row>
    <row r="380" spans="1:23" ht="12.75" customHeight="1" x14ac:dyDescent="0.3">
      <c r="A380" s="567"/>
      <c r="B380" s="567">
        <v>2018</v>
      </c>
      <c r="C380" s="568">
        <v>1076</v>
      </c>
      <c r="D380" s="568"/>
      <c r="E380" s="567">
        <v>2</v>
      </c>
      <c r="F380" s="567" t="s">
        <v>53</v>
      </c>
      <c r="G380" s="569" t="s">
        <v>1123</v>
      </c>
      <c r="H380" s="570" t="s">
        <v>805</v>
      </c>
      <c r="I380" s="424">
        <v>1267353</v>
      </c>
      <c r="J380" s="571">
        <v>43010</v>
      </c>
      <c r="K380" s="571">
        <v>43179</v>
      </c>
      <c r="L380" s="572"/>
      <c r="M380" s="573">
        <v>326112</v>
      </c>
      <c r="N380" s="589" t="s">
        <v>24</v>
      </c>
      <c r="O380" s="574"/>
      <c r="P380" s="567" t="s">
        <v>28</v>
      </c>
      <c r="Q380" s="575">
        <v>119</v>
      </c>
      <c r="R380" s="575">
        <v>119</v>
      </c>
      <c r="S380" s="574"/>
      <c r="T380" s="567"/>
      <c r="U380" s="567" t="s">
        <v>146</v>
      </c>
      <c r="V380" s="571">
        <v>43755</v>
      </c>
      <c r="W380" s="567" t="s">
        <v>146</v>
      </c>
    </row>
    <row r="381" spans="1:23" ht="12.75" customHeight="1" x14ac:dyDescent="0.3">
      <c r="A381" s="567" t="s">
        <v>947</v>
      </c>
      <c r="B381" s="567">
        <v>2017</v>
      </c>
      <c r="C381" s="568">
        <v>1077</v>
      </c>
      <c r="D381" s="576" t="s">
        <v>1124</v>
      </c>
      <c r="E381" s="567">
        <v>2</v>
      </c>
      <c r="F381" s="567" t="s">
        <v>46</v>
      </c>
      <c r="G381" s="569" t="s">
        <v>985</v>
      </c>
      <c r="H381" s="570" t="s">
        <v>986</v>
      </c>
      <c r="I381" s="424">
        <v>1307824</v>
      </c>
      <c r="J381" s="571">
        <v>43201</v>
      </c>
      <c r="K381" s="571">
        <v>43229</v>
      </c>
      <c r="L381" s="572"/>
      <c r="M381" s="573">
        <v>238160</v>
      </c>
      <c r="N381" s="428" t="s">
        <v>1200</v>
      </c>
      <c r="O381" s="574"/>
      <c r="P381" s="567" t="s">
        <v>29</v>
      </c>
      <c r="Q381" s="575">
        <v>4</v>
      </c>
      <c r="R381" s="575">
        <v>6</v>
      </c>
      <c r="S381" s="574"/>
      <c r="T381" s="567">
        <v>1</v>
      </c>
      <c r="U381" s="567" t="s">
        <v>146</v>
      </c>
      <c r="V381" s="571">
        <v>43479</v>
      </c>
      <c r="W381" s="567" t="s">
        <v>146</v>
      </c>
    </row>
    <row r="382" spans="1:23" ht="12.75" customHeight="1" x14ac:dyDescent="0.3">
      <c r="A382" s="567"/>
      <c r="B382" s="567">
        <v>2018</v>
      </c>
      <c r="C382" s="568">
        <v>1078</v>
      </c>
      <c r="D382" s="616" t="s">
        <v>1519</v>
      </c>
      <c r="E382" s="567">
        <v>6</v>
      </c>
      <c r="F382" s="567" t="s">
        <v>64</v>
      </c>
      <c r="G382" s="569" t="s">
        <v>1126</v>
      </c>
      <c r="H382" s="570" t="s">
        <v>1127</v>
      </c>
      <c r="I382" s="424">
        <v>1286154</v>
      </c>
      <c r="J382" s="571">
        <v>43104</v>
      </c>
      <c r="K382" s="571">
        <v>43206</v>
      </c>
      <c r="L382" s="572"/>
      <c r="M382" s="573">
        <v>111411</v>
      </c>
      <c r="N382" s="428" t="s">
        <v>1200</v>
      </c>
      <c r="O382" s="574"/>
      <c r="P382" s="567" t="s">
        <v>28</v>
      </c>
      <c r="Q382" s="575">
        <v>630</v>
      </c>
      <c r="R382" s="575">
        <v>3200</v>
      </c>
      <c r="S382" s="574"/>
      <c r="T382" s="567"/>
      <c r="U382" s="580" t="s">
        <v>146</v>
      </c>
      <c r="V382" s="571">
        <v>43587</v>
      </c>
      <c r="W382" s="580" t="s">
        <v>146</v>
      </c>
    </row>
    <row r="383" spans="1:23" ht="12.75" customHeight="1" x14ac:dyDescent="0.3">
      <c r="A383" s="580" t="s">
        <v>218</v>
      </c>
      <c r="B383" s="567">
        <v>2017</v>
      </c>
      <c r="C383" s="568">
        <v>1080</v>
      </c>
      <c r="D383" s="576" t="s">
        <v>1586</v>
      </c>
      <c r="E383" s="567">
        <v>8</v>
      </c>
      <c r="F383" s="567" t="s">
        <v>899</v>
      </c>
      <c r="G383" s="569" t="s">
        <v>1051</v>
      </c>
      <c r="H383" s="570" t="s">
        <v>1585</v>
      </c>
      <c r="I383" s="424">
        <v>1249118</v>
      </c>
      <c r="J383" s="571">
        <v>42934</v>
      </c>
      <c r="K383" s="571">
        <v>43000</v>
      </c>
      <c r="L383" s="572"/>
      <c r="M383" s="573">
        <v>237110</v>
      </c>
      <c r="N383" s="582"/>
      <c r="O383" s="582"/>
      <c r="P383" s="567" t="s">
        <v>29</v>
      </c>
      <c r="Q383" s="575">
        <v>4</v>
      </c>
      <c r="R383" s="575">
        <v>42</v>
      </c>
      <c r="S383" s="578"/>
      <c r="T383" s="582"/>
      <c r="U383" s="582" t="s">
        <v>196</v>
      </c>
      <c r="V383" s="592"/>
      <c r="W383" s="580" t="s">
        <v>196</v>
      </c>
    </row>
    <row r="384" spans="1:23" ht="12.75" customHeight="1" x14ac:dyDescent="0.3">
      <c r="A384" s="567"/>
      <c r="B384" s="567">
        <v>2018</v>
      </c>
      <c r="C384" s="568">
        <v>1081</v>
      </c>
      <c r="D384" s="616" t="s">
        <v>1433</v>
      </c>
      <c r="E384" s="567">
        <v>3</v>
      </c>
      <c r="F384" s="567" t="s">
        <v>240</v>
      </c>
      <c r="G384" s="569" t="s">
        <v>1128</v>
      </c>
      <c r="H384" s="570" t="s">
        <v>242</v>
      </c>
      <c r="I384" s="424">
        <v>1239480</v>
      </c>
      <c r="J384" s="571">
        <v>42894</v>
      </c>
      <c r="K384" s="571">
        <v>43097</v>
      </c>
      <c r="L384" s="572">
        <v>8741</v>
      </c>
      <c r="M384" s="573">
        <v>236115</v>
      </c>
      <c r="N384" s="589" t="s">
        <v>24</v>
      </c>
      <c r="O384" s="574"/>
      <c r="P384" s="567" t="s">
        <v>29</v>
      </c>
      <c r="Q384" s="575">
        <v>6</v>
      </c>
      <c r="R384" s="575">
        <v>6</v>
      </c>
      <c r="S384" s="574"/>
      <c r="T384" s="567"/>
      <c r="U384" s="567" t="s">
        <v>196</v>
      </c>
      <c r="V384" s="571"/>
      <c r="W384" s="567" t="s">
        <v>146</v>
      </c>
    </row>
    <row r="385" spans="1:23" ht="12.75" customHeight="1" x14ac:dyDescent="0.3">
      <c r="A385" s="567"/>
      <c r="B385" s="567">
        <v>2018</v>
      </c>
      <c r="C385" s="568">
        <v>1082</v>
      </c>
      <c r="D385" s="568"/>
      <c r="E385" s="567">
        <v>3</v>
      </c>
      <c r="F385" s="567" t="s">
        <v>240</v>
      </c>
      <c r="G385" s="569" t="s">
        <v>1129</v>
      </c>
      <c r="H385" s="570" t="s">
        <v>242</v>
      </c>
      <c r="I385" s="424">
        <v>1247161</v>
      </c>
      <c r="J385" s="571">
        <v>42928</v>
      </c>
      <c r="K385" s="571">
        <v>43109</v>
      </c>
      <c r="L385" s="572">
        <v>1741</v>
      </c>
      <c r="M385" s="573">
        <v>238140</v>
      </c>
      <c r="N385" s="589" t="s">
        <v>24</v>
      </c>
      <c r="O385" s="574"/>
      <c r="P385" s="567" t="s">
        <v>29</v>
      </c>
      <c r="Q385" s="575">
        <v>4</v>
      </c>
      <c r="R385" s="575">
        <v>4</v>
      </c>
      <c r="S385" s="574"/>
      <c r="T385" s="567"/>
      <c r="U385" s="567" t="s">
        <v>196</v>
      </c>
      <c r="V385" s="571"/>
      <c r="W385" s="567" t="s">
        <v>146</v>
      </c>
    </row>
    <row r="386" spans="1:23" ht="12.75" customHeight="1" x14ac:dyDescent="0.3">
      <c r="A386" s="567"/>
      <c r="B386" s="567">
        <v>2018</v>
      </c>
      <c r="C386" s="568">
        <v>1083</v>
      </c>
      <c r="D386" s="568"/>
      <c r="E386" s="567">
        <v>3</v>
      </c>
      <c r="F386" s="567" t="s">
        <v>240</v>
      </c>
      <c r="G386" s="569" t="s">
        <v>1130</v>
      </c>
      <c r="H386" s="570" t="s">
        <v>242</v>
      </c>
      <c r="I386" s="424">
        <v>1271630</v>
      </c>
      <c r="J386" s="571">
        <v>43027</v>
      </c>
      <c r="K386" s="571">
        <v>43207</v>
      </c>
      <c r="L386" s="572">
        <v>8741</v>
      </c>
      <c r="M386" s="573">
        <v>236116</v>
      </c>
      <c r="N386" s="589" t="s">
        <v>24</v>
      </c>
      <c r="O386" s="574"/>
      <c r="P386" s="567" t="s">
        <v>29</v>
      </c>
      <c r="Q386" s="575">
        <v>5</v>
      </c>
      <c r="R386" s="575">
        <v>5</v>
      </c>
      <c r="S386" s="574"/>
      <c r="T386" s="567"/>
      <c r="U386" s="567" t="s">
        <v>196</v>
      </c>
      <c r="V386" s="571"/>
      <c r="W386" s="567" t="s">
        <v>146</v>
      </c>
    </row>
    <row r="387" spans="1:23" ht="12.75" customHeight="1" x14ac:dyDescent="0.3">
      <c r="A387" s="567"/>
      <c r="B387" s="567">
        <v>2017</v>
      </c>
      <c r="C387" s="568">
        <v>1084</v>
      </c>
      <c r="D387" s="616" t="s">
        <v>1410</v>
      </c>
      <c r="E387" s="567">
        <v>2</v>
      </c>
      <c r="F387" s="567" t="s">
        <v>102</v>
      </c>
      <c r="G387" s="569" t="s">
        <v>1131</v>
      </c>
      <c r="H387" s="570" t="s">
        <v>1132</v>
      </c>
      <c r="I387" s="424">
        <v>1227576</v>
      </c>
      <c r="J387" s="571">
        <v>42850</v>
      </c>
      <c r="K387" s="571">
        <v>43021</v>
      </c>
      <c r="L387" s="572"/>
      <c r="M387" s="573">
        <v>332994</v>
      </c>
      <c r="N387" s="589" t="s">
        <v>24</v>
      </c>
      <c r="O387" s="574" t="s">
        <v>26</v>
      </c>
      <c r="P387" s="567" t="s">
        <v>28</v>
      </c>
      <c r="Q387" s="575">
        <v>240</v>
      </c>
      <c r="R387" s="575">
        <v>240</v>
      </c>
      <c r="S387" s="574"/>
      <c r="T387" s="567"/>
      <c r="U387" s="567" t="s">
        <v>146</v>
      </c>
      <c r="V387" s="571">
        <v>43038</v>
      </c>
      <c r="W387" s="567" t="s">
        <v>146</v>
      </c>
    </row>
    <row r="388" spans="1:23" ht="12.75" customHeight="1" x14ac:dyDescent="0.3">
      <c r="A388" s="567"/>
      <c r="B388" s="567">
        <v>2018</v>
      </c>
      <c r="C388" s="568">
        <v>1085</v>
      </c>
      <c r="D388" s="568"/>
      <c r="E388" s="567">
        <v>2</v>
      </c>
      <c r="F388" s="567" t="s">
        <v>46</v>
      </c>
      <c r="G388" s="569" t="s">
        <v>1133</v>
      </c>
      <c r="H388" s="570" t="s">
        <v>1134</v>
      </c>
      <c r="I388" s="424">
        <v>1253260</v>
      </c>
      <c r="J388" s="571">
        <v>42951</v>
      </c>
      <c r="K388" s="571">
        <v>43119</v>
      </c>
      <c r="L388" s="572"/>
      <c r="M388" s="573">
        <v>531110</v>
      </c>
      <c r="N388" s="428" t="s">
        <v>1200</v>
      </c>
      <c r="O388" s="574"/>
      <c r="P388" s="567" t="s">
        <v>29</v>
      </c>
      <c r="Q388" s="575">
        <v>15</v>
      </c>
      <c r="R388" s="575">
        <v>125</v>
      </c>
      <c r="S388" s="574"/>
      <c r="T388" s="567"/>
      <c r="U388" s="567" t="s">
        <v>146</v>
      </c>
      <c r="V388" s="571"/>
      <c r="W388" s="567" t="s">
        <v>146</v>
      </c>
    </row>
    <row r="389" spans="1:23" ht="12.75" customHeight="1" x14ac:dyDescent="0.3">
      <c r="A389" s="567"/>
      <c r="B389" s="567">
        <v>2018</v>
      </c>
      <c r="C389" s="568">
        <v>1086</v>
      </c>
      <c r="D389" s="616" t="s">
        <v>1380</v>
      </c>
      <c r="E389" s="567">
        <v>5</v>
      </c>
      <c r="F389" s="567" t="s">
        <v>1136</v>
      </c>
      <c r="G389" s="569" t="s">
        <v>1137</v>
      </c>
      <c r="H389" s="570" t="s">
        <v>1138</v>
      </c>
      <c r="I389" s="424">
        <v>1285365</v>
      </c>
      <c r="J389" s="571">
        <v>43097</v>
      </c>
      <c r="K389" s="571">
        <v>43269</v>
      </c>
      <c r="L389" s="572"/>
      <c r="M389" s="573">
        <v>238910</v>
      </c>
      <c r="N389" s="428" t="s">
        <v>1200</v>
      </c>
      <c r="O389" s="574"/>
      <c r="P389" s="567" t="s">
        <v>29</v>
      </c>
      <c r="Q389" s="575">
        <v>2</v>
      </c>
      <c r="R389" s="575">
        <v>46</v>
      </c>
      <c r="S389" s="574"/>
      <c r="T389" s="567"/>
      <c r="U389" s="580" t="s">
        <v>196</v>
      </c>
      <c r="V389" s="571"/>
      <c r="W389" s="567" t="s">
        <v>146</v>
      </c>
    </row>
    <row r="390" spans="1:23" ht="12.75" customHeight="1" x14ac:dyDescent="0.3">
      <c r="A390" s="567"/>
      <c r="B390" s="567">
        <v>2018</v>
      </c>
      <c r="C390" s="568">
        <v>1088</v>
      </c>
      <c r="D390" s="568"/>
      <c r="E390" s="567">
        <v>3</v>
      </c>
      <c r="F390" s="567" t="s">
        <v>240</v>
      </c>
      <c r="G390" s="569" t="s">
        <v>1139</v>
      </c>
      <c r="H390" s="570" t="s">
        <v>242</v>
      </c>
      <c r="I390" s="424">
        <v>1294029</v>
      </c>
      <c r="J390" s="571">
        <v>43069</v>
      </c>
      <c r="K390" s="571">
        <v>43243</v>
      </c>
      <c r="L390" s="572">
        <v>1521</v>
      </c>
      <c r="M390" s="573">
        <v>236115</v>
      </c>
      <c r="N390" s="428" t="s">
        <v>1200</v>
      </c>
      <c r="O390" s="574"/>
      <c r="P390" s="567" t="s">
        <v>29</v>
      </c>
      <c r="Q390" s="575">
        <v>7</v>
      </c>
      <c r="R390" s="575">
        <v>25</v>
      </c>
      <c r="S390" s="574"/>
      <c r="T390" s="567"/>
      <c r="U390" s="567" t="s">
        <v>196</v>
      </c>
      <c r="V390" s="571"/>
      <c r="W390" s="567" t="s">
        <v>146</v>
      </c>
    </row>
    <row r="391" spans="1:23" ht="25.5" customHeight="1" x14ac:dyDescent="0.3">
      <c r="A391" s="567"/>
      <c r="B391" s="567">
        <v>2018</v>
      </c>
      <c r="C391" s="568">
        <v>1092</v>
      </c>
      <c r="D391" s="568"/>
      <c r="E391" s="567">
        <v>4</v>
      </c>
      <c r="F391" s="567" t="s">
        <v>36</v>
      </c>
      <c r="G391" s="589" t="s">
        <v>1140</v>
      </c>
      <c r="H391" s="570" t="s">
        <v>407</v>
      </c>
      <c r="I391" s="424">
        <v>1276309</v>
      </c>
      <c r="J391" s="571">
        <v>43046</v>
      </c>
      <c r="K391" s="571">
        <v>43220</v>
      </c>
      <c r="L391" s="572"/>
      <c r="M391" s="573">
        <v>237110</v>
      </c>
      <c r="N391" s="428" t="s">
        <v>1200</v>
      </c>
      <c r="O391" s="574"/>
      <c r="P391" s="567" t="s">
        <v>29</v>
      </c>
      <c r="Q391" s="575">
        <v>14</v>
      </c>
      <c r="R391" s="575">
        <v>14</v>
      </c>
      <c r="S391" s="574"/>
      <c r="T391" s="567"/>
      <c r="U391" s="567" t="s">
        <v>146</v>
      </c>
      <c r="V391" s="571">
        <v>43604</v>
      </c>
      <c r="W391" s="567" t="s">
        <v>146</v>
      </c>
    </row>
    <row r="392" spans="1:23" ht="12.75" customHeight="1" x14ac:dyDescent="0.3">
      <c r="A392" s="567"/>
      <c r="B392" s="567">
        <v>2016</v>
      </c>
      <c r="C392" s="568">
        <v>1095</v>
      </c>
      <c r="D392" s="568"/>
      <c r="E392" s="567">
        <v>4</v>
      </c>
      <c r="F392" s="567" t="s">
        <v>271</v>
      </c>
      <c r="G392" s="590" t="s">
        <v>1151</v>
      </c>
      <c r="H392" s="570" t="s">
        <v>1141</v>
      </c>
      <c r="I392" s="424" t="s">
        <v>1142</v>
      </c>
      <c r="J392" s="571">
        <v>42437</v>
      </c>
      <c r="K392" s="571">
        <v>42620</v>
      </c>
      <c r="L392" s="572"/>
      <c r="M392" s="573">
        <v>336399</v>
      </c>
      <c r="N392" s="589" t="s">
        <v>24</v>
      </c>
      <c r="O392" s="574"/>
      <c r="P392" s="567" t="s">
        <v>28</v>
      </c>
      <c r="Q392" s="575">
        <v>423</v>
      </c>
      <c r="R392" s="575">
        <v>640</v>
      </c>
      <c r="S392" s="574"/>
      <c r="T392" s="567"/>
      <c r="U392" s="567" t="s">
        <v>196</v>
      </c>
      <c r="V392" s="571"/>
      <c r="W392" s="567" t="s">
        <v>146</v>
      </c>
    </row>
    <row r="393" spans="1:23" ht="12.75" customHeight="1" x14ac:dyDescent="0.3">
      <c r="A393" s="567"/>
      <c r="B393" s="567">
        <v>2017</v>
      </c>
      <c r="C393" s="568">
        <v>1096</v>
      </c>
      <c r="D393" s="568"/>
      <c r="E393" s="567">
        <v>4</v>
      </c>
      <c r="F393" s="567" t="s">
        <v>271</v>
      </c>
      <c r="G393" s="590" t="s">
        <v>1152</v>
      </c>
      <c r="H393" s="570" t="s">
        <v>1143</v>
      </c>
      <c r="I393" s="424" t="s">
        <v>1144</v>
      </c>
      <c r="J393" s="571">
        <v>42577</v>
      </c>
      <c r="K393" s="571">
        <v>42755</v>
      </c>
      <c r="L393" s="572"/>
      <c r="M393" s="573">
        <v>322219</v>
      </c>
      <c r="N393" s="589" t="s">
        <v>24</v>
      </c>
      <c r="O393" s="574"/>
      <c r="P393" s="567" t="s">
        <v>28</v>
      </c>
      <c r="Q393" s="575">
        <v>198</v>
      </c>
      <c r="R393" s="575">
        <v>1000</v>
      </c>
      <c r="S393" s="574"/>
      <c r="T393" s="567"/>
      <c r="U393" s="567" t="s">
        <v>196</v>
      </c>
      <c r="V393" s="571"/>
      <c r="W393" s="567" t="s">
        <v>146</v>
      </c>
    </row>
    <row r="394" spans="1:23" ht="12.75" customHeight="1" x14ac:dyDescent="0.3">
      <c r="A394" s="567"/>
      <c r="B394" s="567">
        <v>2017</v>
      </c>
      <c r="C394" s="568">
        <v>1098</v>
      </c>
      <c r="D394" s="568"/>
      <c r="E394" s="567">
        <v>4</v>
      </c>
      <c r="F394" s="567" t="s">
        <v>75</v>
      </c>
      <c r="G394" s="590" t="s">
        <v>1153</v>
      </c>
      <c r="H394" s="570" t="s">
        <v>783</v>
      </c>
      <c r="I394" s="424" t="s">
        <v>1145</v>
      </c>
      <c r="J394" s="571">
        <v>41487</v>
      </c>
      <c r="K394" s="571">
        <v>41425</v>
      </c>
      <c r="L394" s="572"/>
      <c r="M394" s="573">
        <v>238170</v>
      </c>
      <c r="N394" s="589" t="s">
        <v>24</v>
      </c>
      <c r="O394" s="574"/>
      <c r="P394" s="567" t="s">
        <v>29</v>
      </c>
      <c r="Q394" s="575">
        <v>3</v>
      </c>
      <c r="R394" s="575">
        <v>3</v>
      </c>
      <c r="S394" s="574"/>
      <c r="T394" s="567"/>
      <c r="U394" s="567" t="s">
        <v>196</v>
      </c>
      <c r="V394" s="571"/>
      <c r="W394" s="567" t="s">
        <v>146</v>
      </c>
    </row>
    <row r="395" spans="1:23" ht="12.75" customHeight="1" x14ac:dyDescent="0.3">
      <c r="A395" s="567"/>
      <c r="B395" s="567">
        <v>2013</v>
      </c>
      <c r="C395" s="568">
        <v>1099</v>
      </c>
      <c r="D395" s="568"/>
      <c r="E395" s="567">
        <v>4</v>
      </c>
      <c r="F395" s="567" t="s">
        <v>75</v>
      </c>
      <c r="G395" s="590" t="s">
        <v>1154</v>
      </c>
      <c r="H395" s="570" t="s">
        <v>1146</v>
      </c>
      <c r="I395" s="424" t="s">
        <v>1147</v>
      </c>
      <c r="J395" s="571">
        <v>41487</v>
      </c>
      <c r="K395" s="571">
        <v>41661</v>
      </c>
      <c r="L395" s="572"/>
      <c r="M395" s="573">
        <v>238310</v>
      </c>
      <c r="N395" s="589" t="s">
        <v>24</v>
      </c>
      <c r="O395" s="574"/>
      <c r="P395" s="567" t="s">
        <v>29</v>
      </c>
      <c r="Q395" s="575">
        <v>6</v>
      </c>
      <c r="R395" s="575">
        <v>6</v>
      </c>
      <c r="S395" s="574"/>
      <c r="T395" s="567"/>
      <c r="U395" s="567" t="s">
        <v>196</v>
      </c>
      <c r="V395" s="571"/>
      <c r="W395" s="567" t="s">
        <v>146</v>
      </c>
    </row>
    <row r="396" spans="1:23" ht="12.75" customHeight="1" x14ac:dyDescent="0.3">
      <c r="A396" s="567"/>
      <c r="B396" s="567">
        <v>2016</v>
      </c>
      <c r="C396" s="568">
        <v>1102</v>
      </c>
      <c r="D396" s="568"/>
      <c r="E396" s="567">
        <v>4</v>
      </c>
      <c r="F396" s="567" t="s">
        <v>290</v>
      </c>
      <c r="G396" s="590" t="s">
        <v>1155</v>
      </c>
      <c r="H396" s="570" t="s">
        <v>131</v>
      </c>
      <c r="I396" s="424">
        <v>1159239</v>
      </c>
      <c r="J396" s="571">
        <v>42550</v>
      </c>
      <c r="K396" s="571">
        <v>42723</v>
      </c>
      <c r="L396" s="572"/>
      <c r="M396" s="573">
        <v>238350</v>
      </c>
      <c r="N396" s="428" t="s">
        <v>1200</v>
      </c>
      <c r="O396" s="574"/>
      <c r="P396" s="567" t="s">
        <v>29</v>
      </c>
      <c r="Q396" s="575">
        <v>5</v>
      </c>
      <c r="R396" s="575">
        <v>30</v>
      </c>
      <c r="S396" s="574"/>
      <c r="T396" s="567">
        <v>1</v>
      </c>
      <c r="U396" s="567" t="s">
        <v>146</v>
      </c>
      <c r="V396" s="571">
        <v>43115</v>
      </c>
      <c r="W396" s="567" t="s">
        <v>146</v>
      </c>
    </row>
    <row r="397" spans="1:23" ht="15" customHeight="1" x14ac:dyDescent="0.3">
      <c r="A397" s="567"/>
      <c r="B397" s="567">
        <v>2016</v>
      </c>
      <c r="C397" s="568">
        <v>1103</v>
      </c>
      <c r="D397" s="568"/>
      <c r="E397" s="567">
        <v>4</v>
      </c>
      <c r="F397" s="567" t="s">
        <v>100</v>
      </c>
      <c r="G397" s="590" t="s">
        <v>733</v>
      </c>
      <c r="H397" s="570" t="s">
        <v>734</v>
      </c>
      <c r="I397" s="424" t="s">
        <v>1149</v>
      </c>
      <c r="J397" s="571">
        <v>41747</v>
      </c>
      <c r="K397" s="571">
        <v>41922</v>
      </c>
      <c r="L397" s="572"/>
      <c r="M397" s="573">
        <v>321113</v>
      </c>
      <c r="N397" s="428" t="s">
        <v>1200</v>
      </c>
      <c r="O397" s="574"/>
      <c r="P397" s="567" t="s">
        <v>28</v>
      </c>
      <c r="Q397" s="575">
        <v>26</v>
      </c>
      <c r="R397" s="575">
        <v>400</v>
      </c>
      <c r="S397" s="574"/>
      <c r="T397" s="567"/>
      <c r="U397" s="567" t="s">
        <v>146</v>
      </c>
      <c r="V397" s="571">
        <v>42222</v>
      </c>
      <c r="W397" s="567" t="s">
        <v>146</v>
      </c>
    </row>
    <row r="398" spans="1:23" ht="12.75" customHeight="1" x14ac:dyDescent="0.3">
      <c r="A398" s="567"/>
      <c r="B398" s="567">
        <v>2017</v>
      </c>
      <c r="C398" s="568">
        <v>1105</v>
      </c>
      <c r="D398" s="568"/>
      <c r="E398" s="567">
        <v>4</v>
      </c>
      <c r="F398" s="567" t="s">
        <v>518</v>
      </c>
      <c r="G398" s="589" t="s">
        <v>1150</v>
      </c>
      <c r="H398" s="570" t="s">
        <v>728</v>
      </c>
      <c r="I398" s="424">
        <v>1207831</v>
      </c>
      <c r="J398" s="571">
        <v>42769</v>
      </c>
      <c r="K398" s="571">
        <v>42948</v>
      </c>
      <c r="L398" s="572"/>
      <c r="M398" s="573">
        <v>238160</v>
      </c>
      <c r="N398" s="589" t="s">
        <v>39</v>
      </c>
      <c r="O398" s="574"/>
      <c r="P398" s="567" t="s">
        <v>29</v>
      </c>
      <c r="Q398" s="575">
        <v>6</v>
      </c>
      <c r="R398" s="575">
        <v>150</v>
      </c>
      <c r="S398" s="574" t="s">
        <v>146</v>
      </c>
      <c r="T398" s="567">
        <v>2</v>
      </c>
      <c r="U398" s="567" t="s">
        <v>196</v>
      </c>
      <c r="V398" s="571"/>
      <c r="W398" s="567" t="s">
        <v>146</v>
      </c>
    </row>
    <row r="399" spans="1:23" ht="25.5" customHeight="1" x14ac:dyDescent="0.3">
      <c r="A399" s="567"/>
      <c r="B399" s="567">
        <v>2017</v>
      </c>
      <c r="C399" s="568">
        <v>1106</v>
      </c>
      <c r="D399" s="568"/>
      <c r="E399" s="567">
        <v>4</v>
      </c>
      <c r="F399" s="567" t="s">
        <v>518</v>
      </c>
      <c r="G399" s="589" t="s">
        <v>1150</v>
      </c>
      <c r="H399" s="570" t="s">
        <v>728</v>
      </c>
      <c r="I399" s="424">
        <v>1207836</v>
      </c>
      <c r="J399" s="571">
        <v>42769</v>
      </c>
      <c r="K399" s="571">
        <v>42948</v>
      </c>
      <c r="L399" s="572"/>
      <c r="M399" s="573">
        <v>238160</v>
      </c>
      <c r="N399" s="589" t="s">
        <v>39</v>
      </c>
      <c r="O399" s="574"/>
      <c r="P399" s="567" t="s">
        <v>29</v>
      </c>
      <c r="Q399" s="575">
        <v>7</v>
      </c>
      <c r="R399" s="575">
        <v>150</v>
      </c>
      <c r="S399" s="574" t="s">
        <v>146</v>
      </c>
      <c r="T399" s="567">
        <v>2</v>
      </c>
      <c r="U399" s="567" t="s">
        <v>196</v>
      </c>
      <c r="V399" s="571"/>
      <c r="W399" s="567" t="s">
        <v>146</v>
      </c>
    </row>
    <row r="400" spans="1:23" ht="12.75" customHeight="1" x14ac:dyDescent="0.3">
      <c r="A400" s="567"/>
      <c r="B400" s="567">
        <v>2018</v>
      </c>
      <c r="C400" s="568">
        <v>1108</v>
      </c>
      <c r="D400" s="616" t="s">
        <v>1447</v>
      </c>
      <c r="E400" s="567">
        <v>6</v>
      </c>
      <c r="F400" s="567" t="s">
        <v>64</v>
      </c>
      <c r="G400" s="569" t="s">
        <v>1156</v>
      </c>
      <c r="H400" s="570" t="s">
        <v>337</v>
      </c>
      <c r="I400" s="424">
        <v>1294167</v>
      </c>
      <c r="J400" s="571">
        <v>43141</v>
      </c>
      <c r="K400" s="571">
        <v>43179</v>
      </c>
      <c r="L400" s="572"/>
      <c r="M400" s="573">
        <v>332812</v>
      </c>
      <c r="N400" s="428" t="s">
        <v>1200</v>
      </c>
      <c r="O400" s="574"/>
      <c r="P400" s="567" t="s">
        <v>28</v>
      </c>
      <c r="Q400" s="575">
        <v>550</v>
      </c>
      <c r="R400" s="575">
        <v>550</v>
      </c>
      <c r="S400" s="574"/>
      <c r="T400" s="567"/>
      <c r="U400" s="567" t="s">
        <v>196</v>
      </c>
      <c r="V400" s="571"/>
      <c r="W400" s="580" t="s">
        <v>146</v>
      </c>
    </row>
    <row r="401" spans="1:23" ht="12.75" customHeight="1" x14ac:dyDescent="0.3">
      <c r="A401" s="567" t="s">
        <v>30</v>
      </c>
      <c r="B401" s="567">
        <v>2018</v>
      </c>
      <c r="C401" s="568">
        <v>1109</v>
      </c>
      <c r="D401" s="576" t="s">
        <v>1159</v>
      </c>
      <c r="E401" s="567">
        <v>6</v>
      </c>
      <c r="F401" s="567" t="s">
        <v>45</v>
      </c>
      <c r="G401" s="569" t="s">
        <v>1157</v>
      </c>
      <c r="H401" s="570" t="s">
        <v>1158</v>
      </c>
      <c r="I401" s="424">
        <v>1312432</v>
      </c>
      <c r="J401" s="571">
        <v>43104</v>
      </c>
      <c r="K401" s="571">
        <v>43280</v>
      </c>
      <c r="L401" s="572"/>
      <c r="M401" s="573">
        <v>331210</v>
      </c>
      <c r="N401" s="579"/>
      <c r="O401" s="578"/>
      <c r="P401" s="567" t="s">
        <v>28</v>
      </c>
      <c r="Q401" s="575">
        <v>481</v>
      </c>
      <c r="R401" s="575">
        <v>481</v>
      </c>
      <c r="S401" s="578"/>
      <c r="T401" s="582"/>
      <c r="U401" s="582"/>
      <c r="V401" s="592"/>
      <c r="W401" s="580" t="s">
        <v>196</v>
      </c>
    </row>
    <row r="402" spans="1:23" ht="12.75" customHeight="1" x14ac:dyDescent="0.3">
      <c r="A402" s="567" t="s">
        <v>30</v>
      </c>
      <c r="B402" s="567">
        <v>2018</v>
      </c>
      <c r="C402" s="568">
        <v>1110</v>
      </c>
      <c r="D402" s="576" t="s">
        <v>1161</v>
      </c>
      <c r="E402" s="567">
        <v>5</v>
      </c>
      <c r="F402" s="567" t="s">
        <v>62</v>
      </c>
      <c r="G402" s="569" t="s">
        <v>927</v>
      </c>
      <c r="H402" s="570" t="s">
        <v>1162</v>
      </c>
      <c r="I402" s="424">
        <v>1322364</v>
      </c>
      <c r="J402" s="571">
        <v>43264</v>
      </c>
      <c r="K402" s="571"/>
      <c r="L402" s="572"/>
      <c r="M402" s="573">
        <v>238160</v>
      </c>
      <c r="N402" s="579"/>
      <c r="O402" s="578"/>
      <c r="P402" s="567" t="s">
        <v>29</v>
      </c>
      <c r="Q402" s="575">
        <v>5</v>
      </c>
      <c r="R402" s="575">
        <v>5</v>
      </c>
      <c r="S402" s="578"/>
      <c r="T402" s="582"/>
      <c r="U402" s="582"/>
      <c r="V402" s="592"/>
      <c r="W402" s="580" t="s">
        <v>196</v>
      </c>
    </row>
    <row r="403" spans="1:23" ht="12.75" customHeight="1" x14ac:dyDescent="0.3">
      <c r="A403" s="567" t="s">
        <v>30</v>
      </c>
      <c r="B403" s="567">
        <v>2017</v>
      </c>
      <c r="C403" s="568">
        <v>1112</v>
      </c>
      <c r="D403" s="576" t="s">
        <v>1163</v>
      </c>
      <c r="E403" s="567">
        <v>5</v>
      </c>
      <c r="F403" s="567" t="s">
        <v>752</v>
      </c>
      <c r="G403" s="569" t="s">
        <v>753</v>
      </c>
      <c r="H403" s="570"/>
      <c r="I403" s="424">
        <v>1248094</v>
      </c>
      <c r="J403" s="571">
        <v>42935</v>
      </c>
      <c r="K403" s="571"/>
      <c r="L403" s="572"/>
      <c r="M403" s="573">
        <v>488320</v>
      </c>
      <c r="N403" s="579"/>
      <c r="O403" s="578"/>
      <c r="P403" s="567" t="s">
        <v>28</v>
      </c>
      <c r="Q403" s="575"/>
      <c r="R403" s="575">
        <v>75</v>
      </c>
      <c r="S403" s="578"/>
      <c r="T403" s="582"/>
      <c r="U403" s="582"/>
      <c r="V403" s="592"/>
      <c r="W403" s="567" t="s">
        <v>196</v>
      </c>
    </row>
    <row r="404" spans="1:23" ht="12.75" customHeight="1" x14ac:dyDescent="0.3">
      <c r="A404" s="567"/>
      <c r="B404" s="567">
        <v>2018</v>
      </c>
      <c r="C404" s="568">
        <v>1114</v>
      </c>
      <c r="D404" s="568"/>
      <c r="E404" s="567">
        <v>6</v>
      </c>
      <c r="F404" s="567" t="s">
        <v>45</v>
      </c>
      <c r="G404" s="594" t="s">
        <v>1198</v>
      </c>
      <c r="H404" s="570" t="s">
        <v>1078</v>
      </c>
      <c r="I404" s="424">
        <v>1272065</v>
      </c>
      <c r="J404" s="571">
        <v>43028</v>
      </c>
      <c r="K404" s="571">
        <v>43207</v>
      </c>
      <c r="L404" s="572"/>
      <c r="M404" s="573">
        <v>321999</v>
      </c>
      <c r="N404" s="428" t="s">
        <v>1200</v>
      </c>
      <c r="O404" s="574"/>
      <c r="P404" s="567" t="s">
        <v>28</v>
      </c>
      <c r="Q404" s="575">
        <v>22</v>
      </c>
      <c r="R404" s="575">
        <v>38</v>
      </c>
      <c r="S404" s="574"/>
      <c r="T404" s="567"/>
      <c r="U404" s="567" t="s">
        <v>146</v>
      </c>
      <c r="V404" s="571">
        <v>43628</v>
      </c>
      <c r="W404" s="580" t="s">
        <v>146</v>
      </c>
    </row>
    <row r="405" spans="1:23" ht="12.75" customHeight="1" x14ac:dyDescent="0.3">
      <c r="A405" s="580" t="s">
        <v>947</v>
      </c>
      <c r="B405" s="567">
        <v>2018</v>
      </c>
      <c r="C405" s="568">
        <v>1115</v>
      </c>
      <c r="D405" s="576" t="s">
        <v>1166</v>
      </c>
      <c r="E405" s="567">
        <v>6</v>
      </c>
      <c r="F405" s="567" t="s">
        <v>97</v>
      </c>
      <c r="G405" s="569" t="s">
        <v>1099</v>
      </c>
      <c r="H405" s="570" t="s">
        <v>148</v>
      </c>
      <c r="I405" s="424">
        <v>1297887</v>
      </c>
      <c r="J405" s="571">
        <v>43158</v>
      </c>
      <c r="K405" s="571">
        <v>43318</v>
      </c>
      <c r="L405" s="572"/>
      <c r="M405" s="573">
        <v>237110</v>
      </c>
      <c r="N405" s="589" t="s">
        <v>24</v>
      </c>
      <c r="O405" s="574" t="s">
        <v>27</v>
      </c>
      <c r="P405" s="567" t="s">
        <v>29</v>
      </c>
      <c r="Q405" s="575">
        <v>30</v>
      </c>
      <c r="R405" s="575">
        <v>30</v>
      </c>
      <c r="S405" s="574"/>
      <c r="T405" s="567"/>
      <c r="U405" s="580" t="s">
        <v>196</v>
      </c>
      <c r="V405" s="571"/>
      <c r="W405" s="580" t="s">
        <v>196</v>
      </c>
    </row>
    <row r="406" spans="1:23" ht="12.75" customHeight="1" x14ac:dyDescent="0.3">
      <c r="A406" s="567"/>
      <c r="B406" s="567">
        <v>2018</v>
      </c>
      <c r="C406" s="568">
        <v>1116</v>
      </c>
      <c r="D406" s="616" t="s">
        <v>1509</v>
      </c>
      <c r="E406" s="567">
        <v>8</v>
      </c>
      <c r="F406" s="567" t="s">
        <v>112</v>
      </c>
      <c r="G406" s="569" t="s">
        <v>1167</v>
      </c>
      <c r="H406" s="570" t="s">
        <v>503</v>
      </c>
      <c r="I406" s="424">
        <v>1304527</v>
      </c>
      <c r="J406" s="571">
        <v>43182</v>
      </c>
      <c r="K406" s="571">
        <v>43328</v>
      </c>
      <c r="L406" s="572"/>
      <c r="M406" s="573">
        <v>238120</v>
      </c>
      <c r="N406" s="428" t="s">
        <v>1200</v>
      </c>
      <c r="O406" s="574" t="s">
        <v>26</v>
      </c>
      <c r="P406" s="567" t="s">
        <v>29</v>
      </c>
      <c r="Q406" s="575">
        <v>3</v>
      </c>
      <c r="R406" s="575">
        <v>12</v>
      </c>
      <c r="S406" s="574"/>
      <c r="T406" s="567"/>
      <c r="U406" s="567" t="s">
        <v>196</v>
      </c>
      <c r="V406" s="571"/>
      <c r="W406" s="567" t="s">
        <v>146</v>
      </c>
    </row>
    <row r="407" spans="1:23" ht="12.75" customHeight="1" x14ac:dyDescent="0.3">
      <c r="A407" s="567"/>
      <c r="B407" s="567">
        <v>2018</v>
      </c>
      <c r="C407" s="568">
        <v>1118</v>
      </c>
      <c r="D407" s="616" t="s">
        <v>1589</v>
      </c>
      <c r="E407" s="567">
        <v>8</v>
      </c>
      <c r="F407" s="567" t="s">
        <v>112</v>
      </c>
      <c r="G407" s="569" t="s">
        <v>1168</v>
      </c>
      <c r="H407" s="570" t="s">
        <v>176</v>
      </c>
      <c r="I407" s="424">
        <v>1304388</v>
      </c>
      <c r="J407" s="571">
        <v>43182</v>
      </c>
      <c r="K407" s="571">
        <v>43363</v>
      </c>
      <c r="L407" s="572"/>
      <c r="M407" s="573">
        <v>331523</v>
      </c>
      <c r="N407" s="428" t="s">
        <v>1200</v>
      </c>
      <c r="O407" s="574"/>
      <c r="P407" s="567" t="s">
        <v>28</v>
      </c>
      <c r="Q407" s="575">
        <v>71</v>
      </c>
      <c r="R407" s="575">
        <v>71</v>
      </c>
      <c r="S407" s="574"/>
      <c r="T407" s="567"/>
      <c r="U407" s="567" t="s">
        <v>146</v>
      </c>
      <c r="V407" s="571">
        <v>43753</v>
      </c>
      <c r="W407" s="567" t="s">
        <v>146</v>
      </c>
    </row>
    <row r="408" spans="1:23" ht="12.75" customHeight="1" x14ac:dyDescent="0.3">
      <c r="A408" s="567" t="s">
        <v>30</v>
      </c>
      <c r="B408" s="567">
        <v>2018</v>
      </c>
      <c r="C408" s="568">
        <v>1119</v>
      </c>
      <c r="D408" s="576" t="s">
        <v>1587</v>
      </c>
      <c r="E408" s="567">
        <v>8</v>
      </c>
      <c r="F408" s="567" t="s">
        <v>899</v>
      </c>
      <c r="G408" s="569" t="s">
        <v>1051</v>
      </c>
      <c r="H408" s="570" t="s">
        <v>974</v>
      </c>
      <c r="I408" s="424">
        <v>1319629</v>
      </c>
      <c r="J408" s="571">
        <v>43251</v>
      </c>
      <c r="K408" s="571">
        <v>43361</v>
      </c>
      <c r="L408" s="572"/>
      <c r="M408" s="573">
        <v>237110</v>
      </c>
      <c r="N408" s="589"/>
      <c r="O408" s="574"/>
      <c r="P408" s="567" t="s">
        <v>29</v>
      </c>
      <c r="Q408" s="575">
        <v>3</v>
      </c>
      <c r="R408" s="575">
        <v>48</v>
      </c>
      <c r="S408" s="574"/>
      <c r="T408" s="567"/>
      <c r="U408" s="567"/>
      <c r="V408" s="571"/>
      <c r="W408" s="567" t="s">
        <v>196</v>
      </c>
    </row>
    <row r="409" spans="1:23" ht="12.75" customHeight="1" x14ac:dyDescent="0.3">
      <c r="A409" s="567"/>
      <c r="B409" s="567">
        <v>2018</v>
      </c>
      <c r="C409" s="568">
        <v>1120</v>
      </c>
      <c r="D409" s="568"/>
      <c r="E409" s="567">
        <v>6</v>
      </c>
      <c r="F409" s="567" t="s">
        <v>33</v>
      </c>
      <c r="G409" s="569" t="s">
        <v>1170</v>
      </c>
      <c r="H409" s="570" t="s">
        <v>1171</v>
      </c>
      <c r="I409" s="424">
        <v>1288992</v>
      </c>
      <c r="J409" s="571">
        <v>43118</v>
      </c>
      <c r="K409" s="571">
        <v>43297</v>
      </c>
      <c r="L409" s="572">
        <v>3281</v>
      </c>
      <c r="M409" s="573">
        <v>327991</v>
      </c>
      <c r="N409" s="589" t="s">
        <v>24</v>
      </c>
      <c r="O409" s="574"/>
      <c r="P409" s="567" t="s">
        <v>28</v>
      </c>
      <c r="Q409" s="575">
        <v>38</v>
      </c>
      <c r="R409" s="575">
        <v>38</v>
      </c>
      <c r="S409" s="574"/>
      <c r="T409" s="567"/>
      <c r="U409" s="567" t="s">
        <v>146</v>
      </c>
      <c r="V409" s="571">
        <v>43523</v>
      </c>
      <c r="W409" s="580" t="s">
        <v>146</v>
      </c>
    </row>
    <row r="410" spans="1:23" ht="38.25" customHeight="1" x14ac:dyDescent="0.3">
      <c r="A410" s="567"/>
      <c r="B410" s="567">
        <v>2019</v>
      </c>
      <c r="C410" s="568">
        <v>1121</v>
      </c>
      <c r="D410" s="568"/>
      <c r="E410" s="567">
        <v>6</v>
      </c>
      <c r="F410" s="567" t="s">
        <v>114</v>
      </c>
      <c r="G410" s="569" t="s">
        <v>1172</v>
      </c>
      <c r="H410" s="570" t="s">
        <v>1173</v>
      </c>
      <c r="I410" s="424">
        <v>1307732</v>
      </c>
      <c r="J410" s="571">
        <v>43199</v>
      </c>
      <c r="K410" s="571">
        <v>43382</v>
      </c>
      <c r="L410" s="572"/>
      <c r="M410" s="573">
        <v>213112</v>
      </c>
      <c r="N410" s="590" t="s">
        <v>1201</v>
      </c>
      <c r="O410" s="574"/>
      <c r="P410" s="567" t="s">
        <v>28</v>
      </c>
      <c r="Q410" s="575">
        <v>4</v>
      </c>
      <c r="R410" s="575">
        <v>57</v>
      </c>
      <c r="S410" s="574"/>
      <c r="T410" s="567"/>
      <c r="U410" s="580" t="s">
        <v>196</v>
      </c>
      <c r="V410" s="571"/>
      <c r="W410" s="567" t="s">
        <v>146</v>
      </c>
    </row>
    <row r="411" spans="1:23" ht="12.75" customHeight="1" x14ac:dyDescent="0.3">
      <c r="A411" s="567"/>
      <c r="B411" s="567">
        <v>2018</v>
      </c>
      <c r="C411" s="568">
        <v>1122</v>
      </c>
      <c r="D411" s="616" t="s">
        <v>1332</v>
      </c>
      <c r="E411" s="567">
        <v>6</v>
      </c>
      <c r="F411" s="567" t="s">
        <v>212</v>
      </c>
      <c r="G411" s="569" t="s">
        <v>1174</v>
      </c>
      <c r="H411" s="570" t="s">
        <v>1175</v>
      </c>
      <c r="I411" s="424">
        <v>1303308</v>
      </c>
      <c r="J411" s="571">
        <v>43180</v>
      </c>
      <c r="K411" s="571">
        <v>43362</v>
      </c>
      <c r="L411" s="572"/>
      <c r="M411" s="573">
        <v>485999</v>
      </c>
      <c r="N411" s="428" t="s">
        <v>1200</v>
      </c>
      <c r="O411" s="574"/>
      <c r="P411" s="567" t="s">
        <v>28</v>
      </c>
      <c r="Q411" s="575">
        <v>94</v>
      </c>
      <c r="R411" s="575">
        <v>35000</v>
      </c>
      <c r="S411" s="574"/>
      <c r="T411" s="567"/>
      <c r="U411" s="567" t="s">
        <v>196</v>
      </c>
      <c r="V411" s="571"/>
      <c r="W411" s="567" t="s">
        <v>146</v>
      </c>
    </row>
    <row r="412" spans="1:23" ht="12.75" customHeight="1" x14ac:dyDescent="0.3">
      <c r="A412" s="567"/>
      <c r="B412" s="567">
        <v>2018</v>
      </c>
      <c r="C412" s="568">
        <v>1123</v>
      </c>
      <c r="D412" s="616" t="s">
        <v>1504</v>
      </c>
      <c r="E412" s="567">
        <v>2</v>
      </c>
      <c r="F412" s="567" t="s">
        <v>53</v>
      </c>
      <c r="G412" s="569" t="s">
        <v>1176</v>
      </c>
      <c r="H412" s="570" t="s">
        <v>610</v>
      </c>
      <c r="I412" s="424">
        <v>1310686</v>
      </c>
      <c r="J412" s="571">
        <v>43213</v>
      </c>
      <c r="K412" s="571">
        <v>43343</v>
      </c>
      <c r="L412" s="572"/>
      <c r="M412" s="573">
        <v>238140</v>
      </c>
      <c r="N412" s="589" t="s">
        <v>24</v>
      </c>
      <c r="O412" s="574" t="s">
        <v>26</v>
      </c>
      <c r="P412" s="567" t="s">
        <v>29</v>
      </c>
      <c r="Q412" s="575">
        <v>5</v>
      </c>
      <c r="R412" s="575">
        <v>5</v>
      </c>
      <c r="S412" s="574"/>
      <c r="T412" s="567">
        <v>3</v>
      </c>
      <c r="U412" s="567" t="s">
        <v>196</v>
      </c>
      <c r="V412" s="571"/>
      <c r="W412" s="567" t="s">
        <v>146</v>
      </c>
    </row>
    <row r="413" spans="1:23" ht="12.75" customHeight="1" x14ac:dyDescent="0.3">
      <c r="A413" s="567"/>
      <c r="B413" s="567">
        <v>2018</v>
      </c>
      <c r="C413" s="568">
        <v>1124</v>
      </c>
      <c r="D413" s="568"/>
      <c r="E413" s="567">
        <v>1</v>
      </c>
      <c r="F413" s="567" t="s">
        <v>88</v>
      </c>
      <c r="G413" s="569" t="s">
        <v>1177</v>
      </c>
      <c r="H413" s="570" t="s">
        <v>821</v>
      </c>
      <c r="I413" s="424">
        <v>1246819</v>
      </c>
      <c r="J413" s="571">
        <v>42927</v>
      </c>
      <c r="K413" s="571">
        <v>43098</v>
      </c>
      <c r="L413" s="572">
        <v>1794</v>
      </c>
      <c r="M413" s="573">
        <v>238110</v>
      </c>
      <c r="N413" s="428" t="s">
        <v>1200</v>
      </c>
      <c r="O413" s="574"/>
      <c r="P413" s="567" t="s">
        <v>29</v>
      </c>
      <c r="Q413" s="575">
        <v>2</v>
      </c>
      <c r="R413" s="575">
        <v>300</v>
      </c>
      <c r="S413" s="574"/>
      <c r="T413" s="567"/>
      <c r="U413" s="567" t="s">
        <v>146</v>
      </c>
      <c r="V413" s="571"/>
      <c r="W413" s="567" t="s">
        <v>146</v>
      </c>
    </row>
    <row r="414" spans="1:23" ht="12.75" customHeight="1" x14ac:dyDescent="0.3">
      <c r="A414" s="567"/>
      <c r="B414" s="567">
        <v>2018</v>
      </c>
      <c r="C414" s="568">
        <v>1125</v>
      </c>
      <c r="D414" s="568"/>
      <c r="E414" s="567">
        <v>1</v>
      </c>
      <c r="F414" s="567" t="s">
        <v>32</v>
      </c>
      <c r="G414" s="569" t="s">
        <v>1178</v>
      </c>
      <c r="H414" s="570" t="s">
        <v>1179</v>
      </c>
      <c r="I414" s="424">
        <v>1317338</v>
      </c>
      <c r="J414" s="571">
        <v>43238</v>
      </c>
      <c r="K414" s="571"/>
      <c r="L414" s="572">
        <v>1794</v>
      </c>
      <c r="M414" s="573">
        <v>238130</v>
      </c>
      <c r="N414" s="428" t="s">
        <v>1200</v>
      </c>
      <c r="O414" s="574"/>
      <c r="P414" s="567" t="s">
        <v>29</v>
      </c>
      <c r="Q414" s="575">
        <v>5</v>
      </c>
      <c r="R414" s="575">
        <v>5</v>
      </c>
      <c r="S414" s="574"/>
      <c r="T414" s="567"/>
      <c r="U414" s="567" t="s">
        <v>196</v>
      </c>
      <c r="V414" s="571"/>
      <c r="W414" s="567" t="s">
        <v>146</v>
      </c>
    </row>
    <row r="415" spans="1:23" ht="12.75" customHeight="1" x14ac:dyDescent="0.3">
      <c r="A415" s="580" t="s">
        <v>30</v>
      </c>
      <c r="B415" s="567">
        <v>2018</v>
      </c>
      <c r="C415" s="568">
        <v>1126</v>
      </c>
      <c r="D415" s="576" t="s">
        <v>1180</v>
      </c>
      <c r="E415" s="567">
        <v>7</v>
      </c>
      <c r="F415" s="567" t="s">
        <v>276</v>
      </c>
      <c r="G415" s="569" t="s">
        <v>913</v>
      </c>
      <c r="H415" s="570" t="s">
        <v>914</v>
      </c>
      <c r="I415" s="424">
        <v>1304082</v>
      </c>
      <c r="J415" s="571">
        <v>43180</v>
      </c>
      <c r="K415" s="571" t="s">
        <v>1011</v>
      </c>
      <c r="L415" s="572"/>
      <c r="M415" s="573">
        <v>311119</v>
      </c>
      <c r="N415" s="589" t="s">
        <v>1529</v>
      </c>
      <c r="O415" s="574" t="s">
        <v>196</v>
      </c>
      <c r="P415" s="567" t="s">
        <v>28</v>
      </c>
      <c r="Q415" s="575">
        <v>22</v>
      </c>
      <c r="R415" s="575">
        <v>22</v>
      </c>
      <c r="S415" s="574"/>
      <c r="T415" s="567" t="s">
        <v>1538</v>
      </c>
      <c r="U415" s="567" t="s">
        <v>196</v>
      </c>
      <c r="V415" s="571" t="s">
        <v>567</v>
      </c>
      <c r="W415" s="580" t="s">
        <v>196</v>
      </c>
    </row>
    <row r="416" spans="1:23" ht="12.75" customHeight="1" x14ac:dyDescent="0.3">
      <c r="A416" s="567"/>
      <c r="B416" s="567">
        <v>2018</v>
      </c>
      <c r="C416" s="568">
        <v>1127</v>
      </c>
      <c r="D416" s="568" t="s">
        <v>1391</v>
      </c>
      <c r="E416" s="567">
        <v>2</v>
      </c>
      <c r="F416" s="567" t="s">
        <v>47</v>
      </c>
      <c r="G416" s="569" t="s">
        <v>1182</v>
      </c>
      <c r="H416" s="570" t="s">
        <v>1183</v>
      </c>
      <c r="I416" s="424">
        <v>1309936</v>
      </c>
      <c r="J416" s="571">
        <v>43210</v>
      </c>
      <c r="K416" s="571">
        <v>43383</v>
      </c>
      <c r="L416" s="572"/>
      <c r="M416" s="573">
        <v>238160</v>
      </c>
      <c r="N416" s="589" t="s">
        <v>24</v>
      </c>
      <c r="O416" s="574"/>
      <c r="P416" s="567" t="s">
        <v>29</v>
      </c>
      <c r="Q416" s="575">
        <v>3</v>
      </c>
      <c r="R416" s="575">
        <v>14</v>
      </c>
      <c r="S416" s="574"/>
      <c r="T416" s="567"/>
      <c r="U416" s="567" t="s">
        <v>196</v>
      </c>
      <c r="V416" s="571"/>
      <c r="W416" s="580" t="s">
        <v>146</v>
      </c>
    </row>
    <row r="417" spans="1:23" ht="12.75" customHeight="1" x14ac:dyDescent="0.3">
      <c r="A417" s="567" t="s">
        <v>920</v>
      </c>
      <c r="B417" s="567">
        <v>2016</v>
      </c>
      <c r="C417" s="568">
        <v>1132</v>
      </c>
      <c r="D417" s="568"/>
      <c r="E417" s="567">
        <v>4</v>
      </c>
      <c r="F417" s="567" t="s">
        <v>290</v>
      </c>
      <c r="G417" s="569" t="s">
        <v>1148</v>
      </c>
      <c r="H417" s="570" t="s">
        <v>131</v>
      </c>
      <c r="I417" s="424">
        <v>1178860</v>
      </c>
      <c r="J417" s="571">
        <v>42635</v>
      </c>
      <c r="K417" s="571" t="s">
        <v>650</v>
      </c>
      <c r="L417" s="572"/>
      <c r="M417" s="573">
        <v>561730</v>
      </c>
      <c r="N417" s="589"/>
      <c r="O417" s="574"/>
      <c r="P417" s="567" t="s">
        <v>28</v>
      </c>
      <c r="Q417" s="575">
        <v>5</v>
      </c>
      <c r="R417" s="575">
        <v>5</v>
      </c>
      <c r="S417" s="574"/>
      <c r="T417" s="567">
        <v>1</v>
      </c>
      <c r="U417" s="567"/>
      <c r="V417" s="571"/>
      <c r="W417" s="567" t="s">
        <v>196</v>
      </c>
    </row>
    <row r="418" spans="1:23" ht="12.75" customHeight="1" x14ac:dyDescent="0.3">
      <c r="A418" s="567"/>
      <c r="B418" s="567">
        <v>2017</v>
      </c>
      <c r="C418" s="568">
        <v>1133</v>
      </c>
      <c r="D418" s="568"/>
      <c r="E418" s="567">
        <v>4</v>
      </c>
      <c r="F418" s="567" t="s">
        <v>290</v>
      </c>
      <c r="G418" s="594" t="s">
        <v>1184</v>
      </c>
      <c r="H418" s="570" t="s">
        <v>217</v>
      </c>
      <c r="I418" s="424">
        <v>1142665</v>
      </c>
      <c r="J418" s="571">
        <v>42485</v>
      </c>
      <c r="K418" s="571">
        <v>42646</v>
      </c>
      <c r="L418" s="572"/>
      <c r="M418" s="573">
        <v>561730</v>
      </c>
      <c r="N418" s="428" t="s">
        <v>1200</v>
      </c>
      <c r="O418" s="574"/>
      <c r="P418" s="567" t="s">
        <v>28</v>
      </c>
      <c r="Q418" s="575">
        <v>4</v>
      </c>
      <c r="R418" s="575">
        <v>4</v>
      </c>
      <c r="S418" s="574"/>
      <c r="T418" s="567" t="s">
        <v>903</v>
      </c>
      <c r="U418" s="567" t="s">
        <v>146</v>
      </c>
      <c r="V418" s="571">
        <v>43147</v>
      </c>
      <c r="W418" s="567" t="s">
        <v>146</v>
      </c>
    </row>
    <row r="419" spans="1:23" ht="25.5" customHeight="1" x14ac:dyDescent="0.3">
      <c r="A419" s="567"/>
      <c r="B419" s="567">
        <v>2018</v>
      </c>
      <c r="C419" s="568">
        <v>1134</v>
      </c>
      <c r="D419" s="616" t="s">
        <v>1400</v>
      </c>
      <c r="E419" s="567">
        <v>4</v>
      </c>
      <c r="F419" s="567" t="s">
        <v>290</v>
      </c>
      <c r="G419" s="569" t="s">
        <v>1185</v>
      </c>
      <c r="H419" s="570" t="s">
        <v>834</v>
      </c>
      <c r="I419" s="424">
        <v>1277394</v>
      </c>
      <c r="J419" s="571">
        <v>43055</v>
      </c>
      <c r="K419" s="571">
        <v>43234</v>
      </c>
      <c r="L419" s="572"/>
      <c r="M419" s="573">
        <v>237110</v>
      </c>
      <c r="N419" s="428" t="s">
        <v>1200</v>
      </c>
      <c r="O419" s="574"/>
      <c r="P419" s="567" t="s">
        <v>29</v>
      </c>
      <c r="Q419" s="575">
        <v>101</v>
      </c>
      <c r="R419" s="575">
        <v>101</v>
      </c>
      <c r="S419" s="574"/>
      <c r="T419" s="567">
        <v>1</v>
      </c>
      <c r="U419" s="567" t="s">
        <v>146</v>
      </c>
      <c r="V419" s="571">
        <v>43563</v>
      </c>
      <c r="W419" s="567" t="s">
        <v>146</v>
      </c>
    </row>
    <row r="420" spans="1:23" ht="12.75" customHeight="1" x14ac:dyDescent="0.3">
      <c r="A420" s="567" t="s">
        <v>30</v>
      </c>
      <c r="B420" s="567">
        <v>2017</v>
      </c>
      <c r="C420" s="568">
        <v>1138</v>
      </c>
      <c r="D420" s="576" t="s">
        <v>1186</v>
      </c>
      <c r="E420" s="567">
        <v>6</v>
      </c>
      <c r="F420" s="567" t="s">
        <v>44</v>
      </c>
      <c r="G420" s="569" t="s">
        <v>1188</v>
      </c>
      <c r="H420" s="570" t="s">
        <v>1189</v>
      </c>
      <c r="I420" s="424">
        <v>1179233</v>
      </c>
      <c r="J420" s="571">
        <v>42633</v>
      </c>
      <c r="K420" s="571">
        <v>42703</v>
      </c>
      <c r="L420" s="572"/>
      <c r="M420" s="573">
        <v>238130</v>
      </c>
      <c r="N420" s="589"/>
      <c r="O420" s="574"/>
      <c r="P420" s="567" t="s">
        <v>29</v>
      </c>
      <c r="Q420" s="575">
        <v>10</v>
      </c>
      <c r="R420" s="575">
        <v>10</v>
      </c>
      <c r="S420" s="574"/>
      <c r="T420" s="567"/>
      <c r="U420" s="567" t="s">
        <v>196</v>
      </c>
      <c r="V420" s="571"/>
      <c r="W420" s="567" t="s">
        <v>196</v>
      </c>
    </row>
    <row r="421" spans="1:23" ht="12.75" customHeight="1" x14ac:dyDescent="0.3">
      <c r="A421" s="567" t="s">
        <v>30</v>
      </c>
      <c r="B421" s="567">
        <v>2016</v>
      </c>
      <c r="C421" s="568">
        <v>1139</v>
      </c>
      <c r="D421" s="576" t="s">
        <v>1186</v>
      </c>
      <c r="E421" s="567">
        <v>6</v>
      </c>
      <c r="F421" s="567" t="s">
        <v>64</v>
      </c>
      <c r="G421" s="594" t="s">
        <v>846</v>
      </c>
      <c r="H421" s="570" t="s">
        <v>1190</v>
      </c>
      <c r="I421" s="424">
        <v>1121427</v>
      </c>
      <c r="J421" s="571">
        <v>42397</v>
      </c>
      <c r="K421" s="571">
        <v>42480</v>
      </c>
      <c r="L421" s="572" t="s">
        <v>275</v>
      </c>
      <c r="M421" s="573">
        <v>238130</v>
      </c>
      <c r="N421" s="589"/>
      <c r="O421" s="574"/>
      <c r="P421" s="567" t="s">
        <v>29</v>
      </c>
      <c r="Q421" s="575">
        <v>6</v>
      </c>
      <c r="R421" s="575">
        <v>6</v>
      </c>
      <c r="S421" s="574" t="s">
        <v>275</v>
      </c>
      <c r="T421" s="567"/>
      <c r="U421" s="567" t="s">
        <v>196</v>
      </c>
      <c r="V421" s="571"/>
      <c r="W421" s="567" t="s">
        <v>196</v>
      </c>
    </row>
    <row r="422" spans="1:23" ht="12.75" customHeight="1" x14ac:dyDescent="0.3">
      <c r="A422" s="567" t="s">
        <v>30</v>
      </c>
      <c r="B422" s="567">
        <v>2016</v>
      </c>
      <c r="C422" s="568">
        <v>1140</v>
      </c>
      <c r="D422" s="576" t="s">
        <v>1187</v>
      </c>
      <c r="E422" s="567">
        <v>6</v>
      </c>
      <c r="F422" s="567" t="s">
        <v>205</v>
      </c>
      <c r="G422" s="445" t="s">
        <v>844</v>
      </c>
      <c r="H422" s="570" t="s">
        <v>206</v>
      </c>
      <c r="I422" s="424">
        <v>1134232</v>
      </c>
      <c r="J422" s="571">
        <v>42450</v>
      </c>
      <c r="K422" s="571">
        <v>42550</v>
      </c>
      <c r="L422" s="572"/>
      <c r="M422" s="573">
        <v>238140</v>
      </c>
      <c r="N422" s="589"/>
      <c r="O422" s="574"/>
      <c r="P422" s="567" t="s">
        <v>29</v>
      </c>
      <c r="Q422" s="575">
        <v>10</v>
      </c>
      <c r="R422" s="575">
        <v>10</v>
      </c>
      <c r="S422" s="574"/>
      <c r="T422" s="567"/>
      <c r="U422" s="567" t="s">
        <v>196</v>
      </c>
      <c r="V422" s="571"/>
      <c r="W422" s="567" t="s">
        <v>196</v>
      </c>
    </row>
    <row r="423" spans="1:23" ht="12.75" customHeight="1" x14ac:dyDescent="0.3">
      <c r="A423" s="567"/>
      <c r="B423" s="567">
        <v>2018</v>
      </c>
      <c r="C423" s="568">
        <v>1141</v>
      </c>
      <c r="D423" s="568"/>
      <c r="E423" s="567">
        <v>1</v>
      </c>
      <c r="F423" s="567" t="s">
        <v>88</v>
      </c>
      <c r="G423" s="569" t="s">
        <v>1193</v>
      </c>
      <c r="H423" s="570" t="s">
        <v>1194</v>
      </c>
      <c r="I423" s="424">
        <v>1279795</v>
      </c>
      <c r="J423" s="571">
        <v>43068</v>
      </c>
      <c r="K423" s="571">
        <v>43234</v>
      </c>
      <c r="L423" s="572">
        <v>1794</v>
      </c>
      <c r="M423" s="573">
        <v>238160</v>
      </c>
      <c r="N423" s="417" t="s">
        <v>24</v>
      </c>
      <c r="O423" s="574"/>
      <c r="P423" s="567" t="s">
        <v>29</v>
      </c>
      <c r="Q423" s="575">
        <v>20</v>
      </c>
      <c r="R423" s="575">
        <v>20</v>
      </c>
      <c r="S423" s="574"/>
      <c r="T423" s="567"/>
      <c r="U423" s="567" t="s">
        <v>196</v>
      </c>
      <c r="V423" s="571"/>
      <c r="W423" s="567" t="s">
        <v>146</v>
      </c>
    </row>
    <row r="424" spans="1:23" ht="12.75" customHeight="1" x14ac:dyDescent="0.3">
      <c r="A424" s="567"/>
      <c r="B424" s="567">
        <v>2018</v>
      </c>
      <c r="C424" s="568">
        <v>1142</v>
      </c>
      <c r="D424" s="568"/>
      <c r="E424" s="567">
        <v>3</v>
      </c>
      <c r="F424" s="567" t="s">
        <v>73</v>
      </c>
      <c r="G424" s="569" t="s">
        <v>1195</v>
      </c>
      <c r="H424" s="570" t="s">
        <v>1196</v>
      </c>
      <c r="I424" s="424">
        <v>1308786</v>
      </c>
      <c r="J424" s="571">
        <v>43202</v>
      </c>
      <c r="K424" s="571">
        <v>43377</v>
      </c>
      <c r="L424" s="572">
        <v>1623</v>
      </c>
      <c r="M424" s="573">
        <v>237110</v>
      </c>
      <c r="N424" s="428" t="s">
        <v>1200</v>
      </c>
      <c r="O424" s="574"/>
      <c r="P424" s="567" t="s">
        <v>29</v>
      </c>
      <c r="Q424" s="575">
        <v>7</v>
      </c>
      <c r="R424" s="575">
        <v>60</v>
      </c>
      <c r="S424" s="574"/>
      <c r="T424" s="567"/>
      <c r="U424" s="567" t="s">
        <v>146</v>
      </c>
      <c r="V424" s="571"/>
      <c r="W424" s="567" t="s">
        <v>146</v>
      </c>
    </row>
    <row r="425" spans="1:23" ht="12.75" customHeight="1" x14ac:dyDescent="0.3">
      <c r="A425" s="567"/>
      <c r="B425" s="567">
        <v>2018</v>
      </c>
      <c r="C425" s="568">
        <v>1144</v>
      </c>
      <c r="D425" s="568" t="s">
        <v>1308</v>
      </c>
      <c r="E425" s="567">
        <v>2</v>
      </c>
      <c r="F425" s="567" t="s">
        <v>47</v>
      </c>
      <c r="G425" s="569" t="s">
        <v>1298</v>
      </c>
      <c r="H425" s="570" t="s">
        <v>1203</v>
      </c>
      <c r="I425" s="424">
        <v>1319603</v>
      </c>
      <c r="J425" s="571">
        <v>43251</v>
      </c>
      <c r="K425" s="571">
        <v>43432</v>
      </c>
      <c r="L425" s="572"/>
      <c r="M425" s="573">
        <v>238140</v>
      </c>
      <c r="N425" s="589" t="s">
        <v>24</v>
      </c>
      <c r="O425" s="574"/>
      <c r="P425" s="567" t="s">
        <v>29</v>
      </c>
      <c r="Q425" s="575">
        <v>6</v>
      </c>
      <c r="R425" s="575">
        <v>6</v>
      </c>
      <c r="S425" s="574"/>
      <c r="T425" s="567"/>
      <c r="U425" s="567" t="s">
        <v>196</v>
      </c>
      <c r="V425" s="571"/>
      <c r="W425" s="567" t="s">
        <v>146</v>
      </c>
    </row>
    <row r="426" spans="1:23" ht="12.75" customHeight="1" x14ac:dyDescent="0.3">
      <c r="A426" s="567"/>
      <c r="B426" s="567">
        <v>2019</v>
      </c>
      <c r="C426" s="568">
        <v>1145</v>
      </c>
      <c r="D426" s="568"/>
      <c r="E426" s="567">
        <v>1</v>
      </c>
      <c r="F426" s="567" t="s">
        <v>88</v>
      </c>
      <c r="G426" s="569" t="s">
        <v>1204</v>
      </c>
      <c r="H426" s="570" t="s">
        <v>1205</v>
      </c>
      <c r="I426" s="424">
        <v>1355697</v>
      </c>
      <c r="J426" s="571">
        <v>43397</v>
      </c>
      <c r="K426" s="571"/>
      <c r="L426" s="572">
        <v>1623</v>
      </c>
      <c r="M426" s="573">
        <v>237110</v>
      </c>
      <c r="N426" s="589" t="s">
        <v>219</v>
      </c>
      <c r="O426" s="574"/>
      <c r="P426" s="567" t="s">
        <v>29</v>
      </c>
      <c r="Q426" s="575">
        <v>100</v>
      </c>
      <c r="R426" s="575">
        <v>3</v>
      </c>
      <c r="S426" s="574" t="s">
        <v>196</v>
      </c>
      <c r="T426" s="567"/>
      <c r="U426" s="567" t="s">
        <v>196</v>
      </c>
      <c r="V426" s="571"/>
      <c r="W426" s="567" t="s">
        <v>146</v>
      </c>
    </row>
    <row r="427" spans="1:23" ht="12.75" customHeight="1" x14ac:dyDescent="0.3">
      <c r="A427" s="567"/>
      <c r="B427" s="567">
        <v>2018</v>
      </c>
      <c r="C427" s="568">
        <v>1146</v>
      </c>
      <c r="D427" s="568"/>
      <c r="E427" s="567">
        <v>4</v>
      </c>
      <c r="F427" s="567" t="s">
        <v>36</v>
      </c>
      <c r="G427" s="569" t="s">
        <v>1206</v>
      </c>
      <c r="H427" s="570" t="s">
        <v>407</v>
      </c>
      <c r="I427" s="424">
        <v>1291326</v>
      </c>
      <c r="J427" s="571">
        <v>43130</v>
      </c>
      <c r="K427" s="571">
        <v>43251</v>
      </c>
      <c r="L427" s="572"/>
      <c r="M427" s="573">
        <v>238130</v>
      </c>
      <c r="N427" s="589" t="s">
        <v>23</v>
      </c>
      <c r="O427" s="574"/>
      <c r="P427" s="567" t="s">
        <v>29</v>
      </c>
      <c r="Q427" s="575">
        <v>6</v>
      </c>
      <c r="R427" s="575">
        <v>7</v>
      </c>
      <c r="S427" s="574"/>
      <c r="T427" s="567">
        <v>2</v>
      </c>
      <c r="U427" s="567" t="s">
        <v>196</v>
      </c>
      <c r="V427" s="571"/>
      <c r="W427" s="567" t="s">
        <v>146</v>
      </c>
    </row>
    <row r="428" spans="1:23" ht="12.75" customHeight="1" x14ac:dyDescent="0.3">
      <c r="A428" s="567"/>
      <c r="B428" s="567">
        <v>2018</v>
      </c>
      <c r="C428" s="568">
        <v>1147</v>
      </c>
      <c r="D428" s="616" t="s">
        <v>1439</v>
      </c>
      <c r="E428" s="567">
        <v>3</v>
      </c>
      <c r="F428" s="567" t="s">
        <v>71</v>
      </c>
      <c r="G428" s="569" t="s">
        <v>1207</v>
      </c>
      <c r="H428" s="595" t="s">
        <v>1208</v>
      </c>
      <c r="I428" s="424">
        <v>1320962</v>
      </c>
      <c r="J428" s="571">
        <v>43252</v>
      </c>
      <c r="K428" s="571">
        <v>43430</v>
      </c>
      <c r="L428" s="572" t="s">
        <v>1209</v>
      </c>
      <c r="M428" s="573">
        <v>541512</v>
      </c>
      <c r="N428" s="589" t="s">
        <v>23</v>
      </c>
      <c r="O428" s="574"/>
      <c r="P428" s="567" t="s">
        <v>28</v>
      </c>
      <c r="Q428" s="575">
        <v>20</v>
      </c>
      <c r="R428" s="575">
        <v>250</v>
      </c>
      <c r="S428" s="574"/>
      <c r="T428" s="567"/>
      <c r="U428" s="567" t="s">
        <v>196</v>
      </c>
      <c r="V428" s="571"/>
      <c r="W428" s="580" t="s">
        <v>146</v>
      </c>
    </row>
    <row r="429" spans="1:23" ht="12.75" customHeight="1" x14ac:dyDescent="0.3">
      <c r="A429" s="567"/>
      <c r="B429" s="567">
        <v>2019</v>
      </c>
      <c r="C429" s="568">
        <v>1148</v>
      </c>
      <c r="D429" s="568"/>
      <c r="E429" s="567">
        <v>6</v>
      </c>
      <c r="F429" s="567" t="s">
        <v>798</v>
      </c>
      <c r="G429" s="569" t="s">
        <v>1210</v>
      </c>
      <c r="H429" s="570" t="s">
        <v>1211</v>
      </c>
      <c r="I429" s="424">
        <v>1353333</v>
      </c>
      <c r="J429" s="571">
        <v>43388</v>
      </c>
      <c r="K429" s="571">
        <v>43447</v>
      </c>
      <c r="L429" s="572"/>
      <c r="M429" s="573">
        <v>238810</v>
      </c>
      <c r="N429" s="589" t="s">
        <v>24</v>
      </c>
      <c r="O429" s="574" t="s">
        <v>27</v>
      </c>
      <c r="P429" s="567" t="s">
        <v>29</v>
      </c>
      <c r="Q429" s="575">
        <v>8</v>
      </c>
      <c r="R429" s="575">
        <v>9</v>
      </c>
      <c r="S429" s="574"/>
      <c r="T429" s="567"/>
      <c r="U429" s="580" t="s">
        <v>196</v>
      </c>
      <c r="V429" s="571"/>
      <c r="W429" s="580" t="s">
        <v>146</v>
      </c>
    </row>
    <row r="430" spans="1:23" ht="12.75" customHeight="1" x14ac:dyDescent="0.3">
      <c r="A430" s="596"/>
      <c r="B430" s="597">
        <v>2019</v>
      </c>
      <c r="C430" s="430">
        <v>1152</v>
      </c>
      <c r="D430" s="598"/>
      <c r="E430" s="597">
        <v>9</v>
      </c>
      <c r="F430" s="597" t="s">
        <v>406</v>
      </c>
      <c r="G430" s="599" t="s">
        <v>1214</v>
      </c>
      <c r="H430" s="636" t="s">
        <v>1215</v>
      </c>
      <c r="I430" s="427">
        <v>1328885</v>
      </c>
      <c r="J430" s="600">
        <v>43291</v>
      </c>
      <c r="K430" s="600">
        <v>43467</v>
      </c>
      <c r="L430" s="596"/>
      <c r="M430" s="597">
        <v>491110</v>
      </c>
      <c r="N430" s="599" t="s">
        <v>23</v>
      </c>
      <c r="O430" s="601"/>
      <c r="P430" s="597" t="s">
        <v>28</v>
      </c>
      <c r="Q430" s="597">
        <v>170</v>
      </c>
      <c r="R430" s="602">
        <v>600000</v>
      </c>
      <c r="S430" s="601"/>
      <c r="T430" s="596"/>
      <c r="U430" s="596"/>
      <c r="V430" s="596"/>
      <c r="W430" s="597" t="s">
        <v>146</v>
      </c>
    </row>
    <row r="431" spans="1:23" ht="12.75" customHeight="1" x14ac:dyDescent="0.3">
      <c r="A431" s="567"/>
      <c r="B431" s="567">
        <v>2019</v>
      </c>
      <c r="C431" s="568">
        <v>1153</v>
      </c>
      <c r="D431" s="568"/>
      <c r="E431" s="567">
        <v>8</v>
      </c>
      <c r="F431" s="567" t="s">
        <v>55</v>
      </c>
      <c r="G431" s="569" t="s">
        <v>1212</v>
      </c>
      <c r="H431" s="570" t="s">
        <v>1213</v>
      </c>
      <c r="I431" s="424">
        <v>1323059</v>
      </c>
      <c r="J431" s="571">
        <v>43265</v>
      </c>
      <c r="K431" s="571">
        <v>43440</v>
      </c>
      <c r="L431" s="572"/>
      <c r="M431" s="573">
        <v>236118</v>
      </c>
      <c r="N431" s="589" t="s">
        <v>23</v>
      </c>
      <c r="O431" s="574"/>
      <c r="P431" s="567" t="s">
        <v>29</v>
      </c>
      <c r="Q431" s="575">
        <v>2</v>
      </c>
      <c r="R431" s="575">
        <v>2</v>
      </c>
      <c r="S431" s="574"/>
      <c r="T431" s="567"/>
      <c r="U431" s="567" t="s">
        <v>146</v>
      </c>
      <c r="V431" s="571">
        <v>43607</v>
      </c>
      <c r="W431" s="567" t="s">
        <v>146</v>
      </c>
    </row>
    <row r="432" spans="1:23" ht="12.75" customHeight="1" x14ac:dyDescent="0.3">
      <c r="A432" s="567"/>
      <c r="B432" s="567">
        <v>2019</v>
      </c>
      <c r="C432" s="568">
        <v>1156</v>
      </c>
      <c r="D432" s="576" t="s">
        <v>1563</v>
      </c>
      <c r="E432" s="567">
        <v>3</v>
      </c>
      <c r="F432" s="567" t="s">
        <v>240</v>
      </c>
      <c r="G432" s="569" t="s">
        <v>1216</v>
      </c>
      <c r="H432" s="570" t="s">
        <v>242</v>
      </c>
      <c r="I432" s="424">
        <v>1320105</v>
      </c>
      <c r="J432" s="571">
        <v>43255</v>
      </c>
      <c r="K432" s="571">
        <v>43437</v>
      </c>
      <c r="L432" s="572">
        <v>1795</v>
      </c>
      <c r="M432" s="573">
        <v>238910</v>
      </c>
      <c r="N432" s="589" t="s">
        <v>23</v>
      </c>
      <c r="O432" s="574"/>
      <c r="P432" s="567" t="s">
        <v>29</v>
      </c>
      <c r="Q432" s="575">
        <v>3</v>
      </c>
      <c r="R432" s="575">
        <v>5</v>
      </c>
      <c r="S432" s="574"/>
      <c r="T432" s="567"/>
      <c r="U432" s="567" t="s">
        <v>196</v>
      </c>
      <c r="V432" s="571"/>
      <c r="W432" s="567" t="s">
        <v>146</v>
      </c>
    </row>
    <row r="433" spans="1:23" ht="12.75" customHeight="1" x14ac:dyDescent="0.3">
      <c r="A433" s="567" t="s">
        <v>30</v>
      </c>
      <c r="B433" s="567">
        <v>2019</v>
      </c>
      <c r="C433" s="568">
        <v>1160</v>
      </c>
      <c r="D433" s="576" t="s">
        <v>1219</v>
      </c>
      <c r="E433" s="567">
        <v>3</v>
      </c>
      <c r="F433" s="567" t="s">
        <v>240</v>
      </c>
      <c r="G433" s="569" t="s">
        <v>860</v>
      </c>
      <c r="H433" s="570" t="s">
        <v>1218</v>
      </c>
      <c r="I433" s="424">
        <v>1329994</v>
      </c>
      <c r="J433" s="571">
        <v>43278</v>
      </c>
      <c r="K433" s="571">
        <v>43454</v>
      </c>
      <c r="L433" s="572">
        <v>1771</v>
      </c>
      <c r="M433" s="573">
        <v>238140</v>
      </c>
      <c r="N433" s="589"/>
      <c r="O433" s="574"/>
      <c r="P433" s="567" t="s">
        <v>29</v>
      </c>
      <c r="Q433" s="575">
        <v>4</v>
      </c>
      <c r="R433" s="575">
        <v>5</v>
      </c>
      <c r="S433" s="574"/>
      <c r="T433" s="567"/>
      <c r="U433" s="567" t="s">
        <v>196</v>
      </c>
      <c r="V433" s="571"/>
      <c r="W433" s="567" t="s">
        <v>196</v>
      </c>
    </row>
    <row r="434" spans="1:23" ht="12.75" customHeight="1" x14ac:dyDescent="0.3">
      <c r="A434" s="567"/>
      <c r="B434" s="567">
        <v>2019</v>
      </c>
      <c r="C434" s="568">
        <v>1162</v>
      </c>
      <c r="D434" s="568"/>
      <c r="E434" s="567">
        <v>6</v>
      </c>
      <c r="F434" s="567" t="s">
        <v>114</v>
      </c>
      <c r="G434" s="569" t="s">
        <v>1221</v>
      </c>
      <c r="H434" s="570" t="s">
        <v>452</v>
      </c>
      <c r="I434" s="424">
        <v>1329506</v>
      </c>
      <c r="J434" s="571">
        <v>43290</v>
      </c>
      <c r="K434" s="571">
        <v>43421</v>
      </c>
      <c r="L434" s="572">
        <v>1741</v>
      </c>
      <c r="M434" s="573">
        <v>238140</v>
      </c>
      <c r="N434" s="589" t="s">
        <v>24</v>
      </c>
      <c r="O434" s="574"/>
      <c r="P434" s="567" t="s">
        <v>29</v>
      </c>
      <c r="Q434" s="575">
        <v>20</v>
      </c>
      <c r="R434" s="575">
        <v>20</v>
      </c>
      <c r="S434" s="574"/>
      <c r="T434" s="567"/>
      <c r="U434" s="567" t="s">
        <v>196</v>
      </c>
      <c r="V434" s="571"/>
      <c r="W434" s="580" t="s">
        <v>146</v>
      </c>
    </row>
    <row r="435" spans="1:23" ht="12.75" customHeight="1" x14ac:dyDescent="0.3">
      <c r="A435" s="567"/>
      <c r="B435" s="605">
        <v>2018</v>
      </c>
      <c r="C435" s="606">
        <v>1163</v>
      </c>
      <c r="D435" s="606"/>
      <c r="E435" s="605">
        <v>6</v>
      </c>
      <c r="F435" s="605" t="s">
        <v>45</v>
      </c>
      <c r="G435" s="607" t="s">
        <v>1222</v>
      </c>
      <c r="H435" s="608" t="s">
        <v>1223</v>
      </c>
      <c r="I435" s="609">
        <v>1312786</v>
      </c>
      <c r="J435" s="610">
        <v>43221</v>
      </c>
      <c r="K435" s="610">
        <v>43320</v>
      </c>
      <c r="L435" s="611"/>
      <c r="M435" s="612">
        <v>138390</v>
      </c>
      <c r="N435" s="613" t="s">
        <v>24</v>
      </c>
      <c r="O435" s="614" t="s">
        <v>27</v>
      </c>
      <c r="P435" s="605" t="s">
        <v>29</v>
      </c>
      <c r="Q435" s="615">
        <v>2</v>
      </c>
      <c r="R435" s="615">
        <v>6</v>
      </c>
      <c r="S435" s="614"/>
      <c r="T435" s="605"/>
      <c r="U435" s="605" t="s">
        <v>196</v>
      </c>
      <c r="V435" s="610"/>
      <c r="W435" s="605" t="s">
        <v>146</v>
      </c>
    </row>
    <row r="436" spans="1:23" ht="12.75" customHeight="1" x14ac:dyDescent="0.3">
      <c r="A436" s="567"/>
      <c r="B436" s="567">
        <v>2018</v>
      </c>
      <c r="C436" s="568">
        <v>1166</v>
      </c>
      <c r="D436" s="576" t="s">
        <v>1261</v>
      </c>
      <c r="E436" s="567">
        <v>4</v>
      </c>
      <c r="F436" s="580" t="s">
        <v>36</v>
      </c>
      <c r="G436" s="569" t="s">
        <v>1224</v>
      </c>
      <c r="H436" s="570" t="s">
        <v>1225</v>
      </c>
      <c r="I436" s="424">
        <v>1239537</v>
      </c>
      <c r="J436" s="571" t="s">
        <v>1226</v>
      </c>
      <c r="K436" s="571">
        <v>43076</v>
      </c>
      <c r="L436" s="572"/>
      <c r="M436" s="573">
        <v>441110</v>
      </c>
      <c r="N436" s="589" t="s">
        <v>1200</v>
      </c>
      <c r="O436" s="574"/>
      <c r="P436" s="567" t="s">
        <v>28</v>
      </c>
      <c r="Q436" s="575">
        <v>5</v>
      </c>
      <c r="R436" s="575">
        <v>70</v>
      </c>
      <c r="S436" s="574"/>
      <c r="T436" s="567"/>
      <c r="U436" s="567" t="s">
        <v>146</v>
      </c>
      <c r="V436" s="571"/>
      <c r="W436" s="567" t="s">
        <v>146</v>
      </c>
    </row>
    <row r="437" spans="1:23" ht="12.75" customHeight="1" x14ac:dyDescent="0.3">
      <c r="A437" s="567"/>
      <c r="B437" s="567">
        <v>2018</v>
      </c>
      <c r="C437" s="568">
        <v>1167</v>
      </c>
      <c r="D437" s="616" t="s">
        <v>1459</v>
      </c>
      <c r="E437" s="567">
        <v>4</v>
      </c>
      <c r="F437" s="567" t="s">
        <v>36</v>
      </c>
      <c r="G437" s="594" t="s">
        <v>1227</v>
      </c>
      <c r="H437" s="570" t="s">
        <v>1228</v>
      </c>
      <c r="I437" s="424">
        <v>1256264</v>
      </c>
      <c r="J437" s="571">
        <v>42964</v>
      </c>
      <c r="K437" s="571">
        <v>43136</v>
      </c>
      <c r="L437" s="572"/>
      <c r="M437" s="573">
        <v>326113</v>
      </c>
      <c r="N437" s="589" t="s">
        <v>1200</v>
      </c>
      <c r="O437" s="574"/>
      <c r="P437" s="567" t="s">
        <v>28</v>
      </c>
      <c r="Q437" s="575">
        <v>52</v>
      </c>
      <c r="R437" s="575">
        <v>63</v>
      </c>
      <c r="S437" s="574"/>
      <c r="T437" s="567"/>
      <c r="U437" s="567" t="s">
        <v>146</v>
      </c>
      <c r="V437" s="571"/>
      <c r="W437" s="567" t="s">
        <v>146</v>
      </c>
    </row>
    <row r="438" spans="1:23" ht="12.75" customHeight="1" x14ac:dyDescent="0.3">
      <c r="A438" s="567"/>
      <c r="B438" s="567">
        <v>2018</v>
      </c>
      <c r="C438" s="568">
        <v>1168</v>
      </c>
      <c r="D438" s="568"/>
      <c r="E438" s="567">
        <v>4</v>
      </c>
      <c r="F438" s="567" t="s">
        <v>1314</v>
      </c>
      <c r="G438" s="569" t="s">
        <v>1229</v>
      </c>
      <c r="H438" s="570" t="s">
        <v>1230</v>
      </c>
      <c r="I438" s="424">
        <v>1304227</v>
      </c>
      <c r="J438" s="571">
        <v>43130</v>
      </c>
      <c r="K438" s="571">
        <v>43298</v>
      </c>
      <c r="L438" s="572"/>
      <c r="M438" s="573">
        <v>336611</v>
      </c>
      <c r="N438" s="589" t="s">
        <v>24</v>
      </c>
      <c r="O438" s="574"/>
      <c r="P438" s="567" t="s">
        <v>28</v>
      </c>
      <c r="Q438" s="575">
        <v>20</v>
      </c>
      <c r="R438" s="575">
        <v>300</v>
      </c>
      <c r="S438" s="574"/>
      <c r="T438" s="567"/>
      <c r="U438" s="567" t="s">
        <v>146</v>
      </c>
      <c r="V438" s="571"/>
      <c r="W438" s="567" t="s">
        <v>146</v>
      </c>
    </row>
    <row r="439" spans="1:23" ht="12.75" customHeight="1" x14ac:dyDescent="0.3">
      <c r="A439" s="567"/>
      <c r="B439" s="567">
        <v>2018</v>
      </c>
      <c r="C439" s="568">
        <v>1169</v>
      </c>
      <c r="D439" s="568"/>
      <c r="E439" s="567">
        <v>4</v>
      </c>
      <c r="F439" s="567" t="s">
        <v>74</v>
      </c>
      <c r="G439" s="569" t="s">
        <v>1231</v>
      </c>
      <c r="H439" s="570" t="s">
        <v>1232</v>
      </c>
      <c r="I439" s="424">
        <v>1227909</v>
      </c>
      <c r="J439" s="571">
        <v>42851</v>
      </c>
      <c r="K439" s="571">
        <v>43032</v>
      </c>
      <c r="L439" s="572"/>
      <c r="M439" s="573">
        <v>115114</v>
      </c>
      <c r="N439" s="589" t="s">
        <v>1200</v>
      </c>
      <c r="O439" s="574"/>
      <c r="P439" s="567" t="s">
        <v>28</v>
      </c>
      <c r="Q439" s="575">
        <v>175</v>
      </c>
      <c r="R439" s="575">
        <v>180</v>
      </c>
      <c r="S439" s="574"/>
      <c r="T439" s="567"/>
      <c r="U439" s="567" t="s">
        <v>196</v>
      </c>
      <c r="V439" s="571"/>
      <c r="W439" s="567" t="s">
        <v>146</v>
      </c>
    </row>
    <row r="440" spans="1:23" ht="12.75" customHeight="1" x14ac:dyDescent="0.3">
      <c r="A440" s="567"/>
      <c r="B440" s="567">
        <v>2018</v>
      </c>
      <c r="C440" s="568">
        <v>1170</v>
      </c>
      <c r="D440" s="568"/>
      <c r="E440" s="567">
        <v>4</v>
      </c>
      <c r="F440" s="567" t="s">
        <v>74</v>
      </c>
      <c r="G440" s="569" t="s">
        <v>1233</v>
      </c>
      <c r="H440" s="570" t="s">
        <v>1234</v>
      </c>
      <c r="I440" s="424">
        <v>1294095</v>
      </c>
      <c r="J440" s="571">
        <v>43143</v>
      </c>
      <c r="K440" s="571">
        <v>43221</v>
      </c>
      <c r="L440" s="572"/>
      <c r="M440" s="573">
        <v>238160</v>
      </c>
      <c r="N440" s="589" t="s">
        <v>1200</v>
      </c>
      <c r="O440" s="574"/>
      <c r="P440" s="567" t="s">
        <v>29</v>
      </c>
      <c r="Q440" s="575">
        <v>6</v>
      </c>
      <c r="R440" s="575">
        <v>50</v>
      </c>
      <c r="S440" s="574"/>
      <c r="T440" s="567"/>
      <c r="U440" s="567" t="s">
        <v>196</v>
      </c>
      <c r="V440" s="571"/>
      <c r="W440" s="567" t="s">
        <v>146</v>
      </c>
    </row>
    <row r="441" spans="1:23" ht="12.75" customHeight="1" x14ac:dyDescent="0.3">
      <c r="A441" s="567"/>
      <c r="B441" s="567">
        <v>2018</v>
      </c>
      <c r="C441" s="568">
        <v>1171</v>
      </c>
      <c r="D441" s="568"/>
      <c r="E441" s="567">
        <v>5</v>
      </c>
      <c r="F441" s="580" t="s">
        <v>1296</v>
      </c>
      <c r="G441" s="569" t="s">
        <v>1235</v>
      </c>
      <c r="H441" s="570" t="s">
        <v>379</v>
      </c>
      <c r="I441" s="424">
        <v>1239986</v>
      </c>
      <c r="J441" s="571">
        <v>42901</v>
      </c>
      <c r="K441" s="571">
        <v>43069</v>
      </c>
      <c r="L441" s="572"/>
      <c r="M441" s="573">
        <v>311612</v>
      </c>
      <c r="N441" s="589" t="s">
        <v>24</v>
      </c>
      <c r="O441" s="574"/>
      <c r="P441" s="567" t="s">
        <v>28</v>
      </c>
      <c r="Q441" s="575">
        <v>95</v>
      </c>
      <c r="R441" s="575">
        <v>120</v>
      </c>
      <c r="S441" s="574"/>
      <c r="T441" s="567"/>
      <c r="U441" s="567" t="s">
        <v>146</v>
      </c>
      <c r="V441" s="571">
        <v>43451</v>
      </c>
      <c r="W441" s="567" t="s">
        <v>146</v>
      </c>
    </row>
    <row r="442" spans="1:23" ht="12.75" customHeight="1" x14ac:dyDescent="0.3">
      <c r="A442" s="567"/>
      <c r="B442" s="567">
        <v>2018</v>
      </c>
      <c r="C442" s="568">
        <v>1172</v>
      </c>
      <c r="D442" s="568"/>
      <c r="E442" s="567">
        <v>5</v>
      </c>
      <c r="F442" s="580" t="s">
        <v>78</v>
      </c>
      <c r="G442" s="569" t="s">
        <v>1236</v>
      </c>
      <c r="H442" s="570" t="s">
        <v>1237</v>
      </c>
      <c r="I442" s="424">
        <v>1275225</v>
      </c>
      <c r="J442" s="571">
        <v>43043</v>
      </c>
      <c r="K442" s="571">
        <v>43165</v>
      </c>
      <c r="L442" s="572"/>
      <c r="M442" s="573">
        <v>238160</v>
      </c>
      <c r="N442" s="589" t="s">
        <v>1200</v>
      </c>
      <c r="O442" s="574"/>
      <c r="P442" s="567" t="s">
        <v>29</v>
      </c>
      <c r="Q442" s="575">
        <v>6</v>
      </c>
      <c r="R442" s="575">
        <v>6</v>
      </c>
      <c r="S442" s="574"/>
      <c r="T442" s="567">
        <v>2</v>
      </c>
      <c r="U442" s="567" t="s">
        <v>196</v>
      </c>
      <c r="V442" s="571"/>
      <c r="W442" s="567" t="s">
        <v>146</v>
      </c>
    </row>
    <row r="443" spans="1:23" ht="12.75" customHeight="1" x14ac:dyDescent="0.3">
      <c r="A443" s="567"/>
      <c r="B443" s="567">
        <v>2018</v>
      </c>
      <c r="C443" s="568">
        <v>1173</v>
      </c>
      <c r="D443" s="568"/>
      <c r="E443" s="567">
        <v>5</v>
      </c>
      <c r="F443" s="580" t="s">
        <v>108</v>
      </c>
      <c r="G443" s="569" t="s">
        <v>1238</v>
      </c>
      <c r="H443" s="570" t="s">
        <v>181</v>
      </c>
      <c r="I443" s="424">
        <v>1307344</v>
      </c>
      <c r="J443" s="571">
        <v>43199</v>
      </c>
      <c r="K443" s="571">
        <v>43311</v>
      </c>
      <c r="L443" s="572"/>
      <c r="M443" s="573">
        <v>562998</v>
      </c>
      <c r="N443" s="589" t="s">
        <v>24</v>
      </c>
      <c r="O443" s="574"/>
      <c r="P443" s="567" t="s">
        <v>28</v>
      </c>
      <c r="Q443" s="575">
        <v>48</v>
      </c>
      <c r="R443" s="575">
        <v>196</v>
      </c>
      <c r="S443" s="574"/>
      <c r="T443" s="567"/>
      <c r="U443" s="567" t="s">
        <v>146</v>
      </c>
      <c r="V443" s="571"/>
      <c r="W443" s="567" t="s">
        <v>146</v>
      </c>
    </row>
    <row r="444" spans="1:23" ht="12.75" customHeight="1" x14ac:dyDescent="0.3">
      <c r="A444" s="567"/>
      <c r="B444" s="567">
        <v>2018</v>
      </c>
      <c r="C444" s="568">
        <v>1174</v>
      </c>
      <c r="D444" s="616" t="s">
        <v>1649</v>
      </c>
      <c r="E444" s="567">
        <v>5</v>
      </c>
      <c r="F444" s="580" t="s">
        <v>104</v>
      </c>
      <c r="G444" s="569" t="s">
        <v>1239</v>
      </c>
      <c r="H444" s="570" t="s">
        <v>1240</v>
      </c>
      <c r="I444" s="424">
        <v>1298689</v>
      </c>
      <c r="J444" s="571">
        <v>43161</v>
      </c>
      <c r="K444" s="571">
        <v>43335</v>
      </c>
      <c r="L444" s="572"/>
      <c r="M444" s="573">
        <v>332710</v>
      </c>
      <c r="N444" s="589" t="s">
        <v>24</v>
      </c>
      <c r="O444" s="574"/>
      <c r="P444" s="567" t="s">
        <v>28</v>
      </c>
      <c r="Q444" s="575">
        <v>30</v>
      </c>
      <c r="R444" s="575">
        <v>40</v>
      </c>
      <c r="S444" s="574"/>
      <c r="T444" s="567"/>
      <c r="U444" s="567" t="s">
        <v>146</v>
      </c>
      <c r="V444" s="571">
        <v>43825</v>
      </c>
      <c r="W444" s="567" t="s">
        <v>146</v>
      </c>
    </row>
    <row r="445" spans="1:23" ht="25.5" customHeight="1" x14ac:dyDescent="0.3">
      <c r="A445" s="567"/>
      <c r="B445" s="567">
        <v>2018</v>
      </c>
      <c r="C445" s="568">
        <v>1177</v>
      </c>
      <c r="D445" s="568"/>
      <c r="E445" s="567">
        <v>6</v>
      </c>
      <c r="F445" s="580" t="s">
        <v>637</v>
      </c>
      <c r="G445" s="569" t="s">
        <v>1241</v>
      </c>
      <c r="H445" s="570" t="s">
        <v>1242</v>
      </c>
      <c r="I445" s="424">
        <v>1226618</v>
      </c>
      <c r="J445" s="571">
        <v>42843</v>
      </c>
      <c r="K445" s="571">
        <v>43019</v>
      </c>
      <c r="L445" s="572"/>
      <c r="M445" s="573">
        <v>327110</v>
      </c>
      <c r="N445" s="589" t="s">
        <v>1200</v>
      </c>
      <c r="O445" s="574"/>
      <c r="P445" s="567" t="s">
        <v>28</v>
      </c>
      <c r="Q445" s="575">
        <v>130</v>
      </c>
      <c r="R445" s="575">
        <v>130</v>
      </c>
      <c r="S445" s="574"/>
      <c r="T445" s="567"/>
      <c r="U445" s="567" t="s">
        <v>196</v>
      </c>
      <c r="V445" s="571"/>
      <c r="W445" s="567" t="s">
        <v>146</v>
      </c>
    </row>
    <row r="446" spans="1:23" ht="25.5" customHeight="1" x14ac:dyDescent="0.3">
      <c r="A446" s="567"/>
      <c r="B446" s="567">
        <v>2018</v>
      </c>
      <c r="C446" s="568">
        <v>1180</v>
      </c>
      <c r="D446" s="568"/>
      <c r="E446" s="603">
        <v>1</v>
      </c>
      <c r="F446" s="478"/>
      <c r="G446" s="604" t="s">
        <v>1243</v>
      </c>
      <c r="H446" s="556" t="s">
        <v>1250</v>
      </c>
      <c r="I446" s="603">
        <v>1230524</v>
      </c>
      <c r="J446" s="571">
        <v>42862</v>
      </c>
      <c r="K446" s="571">
        <v>43031</v>
      </c>
      <c r="L446" s="572"/>
      <c r="M446" s="573">
        <v>238120</v>
      </c>
      <c r="N446" s="589" t="s">
        <v>1200</v>
      </c>
      <c r="O446" s="574"/>
      <c r="P446" s="580" t="s">
        <v>29</v>
      </c>
      <c r="Q446" s="575">
        <v>11</v>
      </c>
      <c r="R446" s="575">
        <v>11</v>
      </c>
      <c r="S446" s="574"/>
      <c r="T446" s="567"/>
      <c r="U446" s="580" t="s">
        <v>146</v>
      </c>
      <c r="V446" s="571"/>
      <c r="W446" s="567" t="s">
        <v>146</v>
      </c>
    </row>
    <row r="447" spans="1:23" ht="12.75" customHeight="1" x14ac:dyDescent="0.3">
      <c r="A447" s="567"/>
      <c r="B447" s="567">
        <v>2018</v>
      </c>
      <c r="C447" s="568">
        <v>1181</v>
      </c>
      <c r="D447" s="568"/>
      <c r="E447" s="603">
        <v>1</v>
      </c>
      <c r="F447" s="478"/>
      <c r="G447" s="604" t="s">
        <v>1244</v>
      </c>
      <c r="H447" s="556" t="s">
        <v>1251</v>
      </c>
      <c r="I447" s="603">
        <v>1237432</v>
      </c>
      <c r="J447" s="571">
        <v>42885</v>
      </c>
      <c r="K447" s="571">
        <v>43060</v>
      </c>
      <c r="L447" s="572"/>
      <c r="M447" s="573">
        <v>238160</v>
      </c>
      <c r="N447" s="589" t="s">
        <v>1200</v>
      </c>
      <c r="O447" s="574"/>
      <c r="P447" s="580" t="s">
        <v>29</v>
      </c>
      <c r="Q447" s="575">
        <v>5</v>
      </c>
      <c r="R447" s="575">
        <v>5</v>
      </c>
      <c r="S447" s="574"/>
      <c r="T447" s="567"/>
      <c r="U447" s="580" t="s">
        <v>146</v>
      </c>
      <c r="V447" s="571">
        <v>43412</v>
      </c>
      <c r="W447" s="567" t="s">
        <v>146</v>
      </c>
    </row>
    <row r="448" spans="1:23" ht="25.5" customHeight="1" x14ac:dyDescent="0.3">
      <c r="A448" s="567"/>
      <c r="B448" s="567">
        <v>2018</v>
      </c>
      <c r="C448" s="568">
        <v>1182</v>
      </c>
      <c r="D448" s="568"/>
      <c r="E448" s="603">
        <v>4</v>
      </c>
      <c r="F448" s="478" t="s">
        <v>701</v>
      </c>
      <c r="G448" s="604" t="s">
        <v>1245</v>
      </c>
      <c r="H448" s="556" t="s">
        <v>1252</v>
      </c>
      <c r="I448" s="603">
        <v>1268405</v>
      </c>
      <c r="J448" s="571">
        <v>43014</v>
      </c>
      <c r="K448" s="571">
        <v>43195</v>
      </c>
      <c r="L448" s="572"/>
      <c r="M448" s="573">
        <v>238120</v>
      </c>
      <c r="N448" s="589" t="s">
        <v>1200</v>
      </c>
      <c r="O448" s="574"/>
      <c r="P448" s="580" t="s">
        <v>29</v>
      </c>
      <c r="Q448" s="575">
        <v>8</v>
      </c>
      <c r="R448" s="575">
        <v>22</v>
      </c>
      <c r="S448" s="574"/>
      <c r="T448" s="567"/>
      <c r="U448" s="567" t="s">
        <v>196</v>
      </c>
      <c r="V448" s="571"/>
      <c r="W448" s="567" t="s">
        <v>146</v>
      </c>
    </row>
    <row r="449" spans="1:23" ht="12.75" customHeight="1" x14ac:dyDescent="0.3">
      <c r="A449" s="567"/>
      <c r="B449" s="567">
        <v>2018</v>
      </c>
      <c r="C449" s="568">
        <v>1183</v>
      </c>
      <c r="D449" s="568"/>
      <c r="E449" s="603">
        <v>4</v>
      </c>
      <c r="F449" s="478" t="s">
        <v>701</v>
      </c>
      <c r="G449" s="604" t="s">
        <v>1246</v>
      </c>
      <c r="H449" s="556" t="s">
        <v>1253</v>
      </c>
      <c r="I449" s="603">
        <v>1284893</v>
      </c>
      <c r="J449" s="571">
        <v>43091</v>
      </c>
      <c r="K449" s="571">
        <v>43256</v>
      </c>
      <c r="L449" s="572"/>
      <c r="M449" s="573">
        <v>236220</v>
      </c>
      <c r="N449" s="590" t="s">
        <v>1200</v>
      </c>
      <c r="O449" s="574"/>
      <c r="P449" s="580" t="s">
        <v>29</v>
      </c>
      <c r="Q449" s="575">
        <v>8</v>
      </c>
      <c r="R449" s="575">
        <v>8</v>
      </c>
      <c r="S449" s="574"/>
      <c r="T449" s="567"/>
      <c r="U449" s="567" t="s">
        <v>196</v>
      </c>
      <c r="V449" s="571"/>
      <c r="W449" s="567" t="s">
        <v>146</v>
      </c>
    </row>
    <row r="450" spans="1:23" ht="12.75" customHeight="1" x14ac:dyDescent="0.3">
      <c r="A450" s="567"/>
      <c r="B450" s="567">
        <v>2018</v>
      </c>
      <c r="C450" s="568">
        <v>1184</v>
      </c>
      <c r="D450" s="568"/>
      <c r="E450" s="603">
        <v>4</v>
      </c>
      <c r="F450" s="478" t="s">
        <v>1315</v>
      </c>
      <c r="G450" s="604" t="s">
        <v>1247</v>
      </c>
      <c r="H450" s="556" t="s">
        <v>1254</v>
      </c>
      <c r="I450" s="603">
        <v>1303268</v>
      </c>
      <c r="J450" s="571">
        <v>43179</v>
      </c>
      <c r="K450" s="571">
        <v>43362</v>
      </c>
      <c r="L450" s="572"/>
      <c r="M450" s="573">
        <v>314110</v>
      </c>
      <c r="N450" s="590" t="s">
        <v>1200</v>
      </c>
      <c r="O450" s="574"/>
      <c r="P450" s="567" t="s">
        <v>28</v>
      </c>
      <c r="Q450" s="575">
        <v>123</v>
      </c>
      <c r="R450" s="575">
        <v>38000</v>
      </c>
      <c r="S450" s="574"/>
      <c r="T450" s="567"/>
      <c r="U450" s="567" t="s">
        <v>196</v>
      </c>
      <c r="V450" s="571"/>
      <c r="W450" s="567" t="s">
        <v>146</v>
      </c>
    </row>
    <row r="451" spans="1:23" ht="12.75" customHeight="1" x14ac:dyDescent="0.3">
      <c r="A451" s="567"/>
      <c r="B451" s="567">
        <v>2018</v>
      </c>
      <c r="C451" s="568">
        <v>1185</v>
      </c>
      <c r="D451" s="568"/>
      <c r="E451" s="603">
        <v>5</v>
      </c>
      <c r="F451" s="478" t="s">
        <v>37</v>
      </c>
      <c r="G451" s="604" t="s">
        <v>1248</v>
      </c>
      <c r="H451" s="556" t="s">
        <v>137</v>
      </c>
      <c r="I451" s="603">
        <v>1226019</v>
      </c>
      <c r="J451" s="571">
        <v>42844</v>
      </c>
      <c r="K451" s="571">
        <v>43019</v>
      </c>
      <c r="L451" s="572"/>
      <c r="M451" s="573">
        <v>238160</v>
      </c>
      <c r="N451" s="590" t="s">
        <v>1200</v>
      </c>
      <c r="O451" s="574"/>
      <c r="P451" s="580" t="s">
        <v>29</v>
      </c>
      <c r="Q451" s="575">
        <v>4</v>
      </c>
      <c r="R451" s="575">
        <v>4</v>
      </c>
      <c r="S451" s="574"/>
      <c r="T451" s="567">
        <v>3</v>
      </c>
      <c r="U451" s="567" t="s">
        <v>196</v>
      </c>
      <c r="V451" s="571"/>
      <c r="W451" s="567" t="s">
        <v>146</v>
      </c>
    </row>
    <row r="452" spans="1:23" ht="12.75" customHeight="1" x14ac:dyDescent="0.3">
      <c r="A452" s="567"/>
      <c r="B452" s="567">
        <v>2018</v>
      </c>
      <c r="C452" s="568">
        <v>1186</v>
      </c>
      <c r="D452" s="568"/>
      <c r="E452" s="603">
        <v>5</v>
      </c>
      <c r="F452" s="478" t="s">
        <v>1297</v>
      </c>
      <c r="G452" s="604" t="s">
        <v>1249</v>
      </c>
      <c r="H452" s="556" t="s">
        <v>1255</v>
      </c>
      <c r="I452" s="603">
        <v>1285828</v>
      </c>
      <c r="J452" s="571">
        <v>43103</v>
      </c>
      <c r="K452" s="571">
        <v>43280</v>
      </c>
      <c r="L452" s="572"/>
      <c r="M452" s="573">
        <v>321920</v>
      </c>
      <c r="N452" s="590" t="s">
        <v>1200</v>
      </c>
      <c r="O452" s="574"/>
      <c r="P452" s="567" t="s">
        <v>28</v>
      </c>
      <c r="Q452" s="575">
        <v>21</v>
      </c>
      <c r="R452" s="575">
        <v>21</v>
      </c>
      <c r="S452" s="574"/>
      <c r="T452" s="567">
        <v>2</v>
      </c>
      <c r="U452" s="580" t="s">
        <v>146</v>
      </c>
      <c r="V452" s="571"/>
      <c r="W452" s="567" t="s">
        <v>146</v>
      </c>
    </row>
    <row r="453" spans="1:23" x14ac:dyDescent="0.3">
      <c r="A453" s="567"/>
      <c r="B453" s="567">
        <v>2019</v>
      </c>
      <c r="C453" s="568">
        <v>1188</v>
      </c>
      <c r="D453" s="576" t="s">
        <v>1260</v>
      </c>
      <c r="E453" s="567">
        <v>4</v>
      </c>
      <c r="F453" s="567" t="s">
        <v>36</v>
      </c>
      <c r="G453" s="569" t="s">
        <v>1256</v>
      </c>
      <c r="H453" s="570" t="s">
        <v>1225</v>
      </c>
      <c r="I453" s="424">
        <v>1356933</v>
      </c>
      <c r="J453" s="571">
        <v>43398</v>
      </c>
      <c r="K453" s="571">
        <v>43521</v>
      </c>
      <c r="L453" s="572"/>
      <c r="M453" s="573">
        <v>41110</v>
      </c>
      <c r="N453" s="589"/>
      <c r="O453" s="574"/>
      <c r="P453" s="567" t="s">
        <v>28</v>
      </c>
      <c r="Q453" s="575">
        <v>6</v>
      </c>
      <c r="R453" s="575">
        <v>70</v>
      </c>
      <c r="S453" s="574"/>
      <c r="T453" s="567"/>
      <c r="U453" s="567" t="s">
        <v>196</v>
      </c>
      <c r="V453" s="571"/>
      <c r="W453" s="567" t="s">
        <v>196</v>
      </c>
    </row>
    <row r="454" spans="1:23" x14ac:dyDescent="0.3">
      <c r="A454" s="567"/>
      <c r="B454" s="567">
        <v>2019</v>
      </c>
      <c r="C454" s="568">
        <v>1189</v>
      </c>
      <c r="D454" s="568"/>
      <c r="E454" s="567">
        <v>4</v>
      </c>
      <c r="F454" s="567" t="s">
        <v>290</v>
      </c>
      <c r="G454" s="569" t="s">
        <v>1257</v>
      </c>
      <c r="H454" s="570" t="s">
        <v>131</v>
      </c>
      <c r="I454" s="424">
        <v>1335643</v>
      </c>
      <c r="J454" s="571">
        <v>43298</v>
      </c>
      <c r="K454" s="571">
        <v>43452</v>
      </c>
      <c r="L454" s="572"/>
      <c r="M454" s="573">
        <v>238140</v>
      </c>
      <c r="N454" s="589" t="s">
        <v>24</v>
      </c>
      <c r="O454" s="574"/>
      <c r="P454" s="567" t="s">
        <v>29</v>
      </c>
      <c r="Q454" s="575"/>
      <c r="R454" s="575"/>
      <c r="S454" s="574" t="s">
        <v>146</v>
      </c>
      <c r="T454" s="567">
        <v>1</v>
      </c>
      <c r="U454" s="567" t="s">
        <v>196</v>
      </c>
      <c r="V454" s="571">
        <v>43481</v>
      </c>
      <c r="W454" s="567" t="s">
        <v>146</v>
      </c>
    </row>
    <row r="455" spans="1:23" ht="26" x14ac:dyDescent="0.3">
      <c r="A455" s="567"/>
      <c r="B455" s="567">
        <v>2019</v>
      </c>
      <c r="C455" s="568">
        <v>1190</v>
      </c>
      <c r="D455" s="616" t="s">
        <v>1414</v>
      </c>
      <c r="E455" s="567">
        <v>4</v>
      </c>
      <c r="F455" s="567" t="s">
        <v>290</v>
      </c>
      <c r="G455" s="569" t="s">
        <v>1258</v>
      </c>
      <c r="H455" s="570" t="s">
        <v>1259</v>
      </c>
      <c r="I455" s="424">
        <v>1318308</v>
      </c>
      <c r="J455" s="571">
        <v>43242</v>
      </c>
      <c r="K455" s="571">
        <v>43419</v>
      </c>
      <c r="L455" s="572"/>
      <c r="M455" s="573">
        <v>332321</v>
      </c>
      <c r="N455" s="589" t="s">
        <v>24</v>
      </c>
      <c r="O455" s="574"/>
      <c r="P455" s="567" t="s">
        <v>28</v>
      </c>
      <c r="Q455" s="575"/>
      <c r="R455" s="575"/>
      <c r="S455" s="574"/>
      <c r="T455" s="567">
        <v>1</v>
      </c>
      <c r="U455" s="567" t="s">
        <v>146</v>
      </c>
      <c r="V455" s="571">
        <v>43731</v>
      </c>
      <c r="W455" s="567" t="s">
        <v>146</v>
      </c>
    </row>
    <row r="456" spans="1:23" x14ac:dyDescent="0.3">
      <c r="A456" s="567"/>
      <c r="B456" s="567"/>
      <c r="C456" s="568">
        <v>1192</v>
      </c>
      <c r="D456" s="568"/>
      <c r="E456" s="567">
        <v>6</v>
      </c>
      <c r="F456" s="567" t="s">
        <v>33</v>
      </c>
      <c r="G456" s="569" t="s">
        <v>1262</v>
      </c>
      <c r="H456" s="570" t="s">
        <v>1263</v>
      </c>
      <c r="I456" s="424">
        <v>1327997</v>
      </c>
      <c r="J456" s="571">
        <v>43286</v>
      </c>
      <c r="K456" s="571">
        <v>43465</v>
      </c>
      <c r="L456" s="572" t="s">
        <v>444</v>
      </c>
      <c r="M456" s="573">
        <v>237110</v>
      </c>
      <c r="N456" s="589" t="s">
        <v>23</v>
      </c>
      <c r="O456" s="574"/>
      <c r="P456" s="575" t="s">
        <v>29</v>
      </c>
      <c r="Q456" s="575">
        <v>6</v>
      </c>
      <c r="R456" s="574">
        <v>600</v>
      </c>
      <c r="S456" s="567"/>
      <c r="T456" s="567"/>
      <c r="U456" s="571" t="s">
        <v>146</v>
      </c>
      <c r="V456" s="571"/>
      <c r="W456" s="580" t="s">
        <v>146</v>
      </c>
    </row>
    <row r="457" spans="1:23" x14ac:dyDescent="0.3">
      <c r="A457" s="567"/>
      <c r="B457" s="567">
        <v>2016</v>
      </c>
      <c r="C457" s="568">
        <v>1195</v>
      </c>
      <c r="D457" s="568"/>
      <c r="E457" s="567">
        <v>2</v>
      </c>
      <c r="F457" s="567" t="s">
        <v>46</v>
      </c>
      <c r="G457" s="569" t="s">
        <v>1264</v>
      </c>
      <c r="H457" s="570" t="s">
        <v>1265</v>
      </c>
      <c r="I457" s="424">
        <v>1117737</v>
      </c>
      <c r="J457" s="571">
        <v>42382</v>
      </c>
      <c r="K457" s="571">
        <v>42562</v>
      </c>
      <c r="L457" s="572"/>
      <c r="M457" s="573">
        <v>321999</v>
      </c>
      <c r="N457" s="589" t="s">
        <v>24</v>
      </c>
      <c r="O457" s="574"/>
      <c r="P457" s="567" t="s">
        <v>28</v>
      </c>
      <c r="Q457" s="575">
        <v>22</v>
      </c>
      <c r="R457" s="575">
        <v>45</v>
      </c>
      <c r="S457" s="574"/>
      <c r="T457" s="567"/>
      <c r="U457" s="567" t="s">
        <v>146</v>
      </c>
      <c r="V457" s="571">
        <v>43140</v>
      </c>
      <c r="W457" s="567" t="s">
        <v>146</v>
      </c>
    </row>
    <row r="458" spans="1:23" x14ac:dyDescent="0.3">
      <c r="A458" s="580" t="s">
        <v>947</v>
      </c>
      <c r="B458" s="567">
        <v>2017</v>
      </c>
      <c r="C458" s="568">
        <v>1196</v>
      </c>
      <c r="D458" s="616" t="s">
        <v>1664</v>
      </c>
      <c r="E458" s="567">
        <v>6</v>
      </c>
      <c r="F458" s="567" t="s">
        <v>114</v>
      </c>
      <c r="G458" s="569" t="s">
        <v>1266</v>
      </c>
      <c r="H458" s="570" t="s">
        <v>669</v>
      </c>
      <c r="I458" s="424">
        <v>1175676</v>
      </c>
      <c r="J458" s="571">
        <v>42612</v>
      </c>
      <c r="K458" s="571">
        <v>42762</v>
      </c>
      <c r="L458" s="572">
        <v>1791</v>
      </c>
      <c r="M458" s="573">
        <v>238310</v>
      </c>
      <c r="N458" s="589" t="s">
        <v>24</v>
      </c>
      <c r="O458" s="574"/>
      <c r="P458" s="567" t="s">
        <v>29</v>
      </c>
      <c r="Q458" s="575">
        <v>5</v>
      </c>
      <c r="R458" s="575">
        <v>9</v>
      </c>
      <c r="S458" s="574"/>
      <c r="T458" s="567"/>
      <c r="U458" s="580" t="s">
        <v>196</v>
      </c>
      <c r="V458" s="571"/>
      <c r="W458" s="580" t="s">
        <v>146</v>
      </c>
    </row>
    <row r="459" spans="1:23" x14ac:dyDescent="0.3">
      <c r="A459" s="567"/>
      <c r="B459" s="567">
        <v>2018</v>
      </c>
      <c r="C459" s="568">
        <v>1197</v>
      </c>
      <c r="D459" s="568"/>
      <c r="E459" s="567">
        <v>2</v>
      </c>
      <c r="F459" s="567" t="s">
        <v>90</v>
      </c>
      <c r="G459" s="569" t="s">
        <v>1267</v>
      </c>
      <c r="H459" s="570" t="s">
        <v>180</v>
      </c>
      <c r="I459" s="424">
        <v>1346332</v>
      </c>
      <c r="J459" s="571">
        <v>43355</v>
      </c>
      <c r="K459" s="571">
        <v>43536</v>
      </c>
      <c r="L459" s="572"/>
      <c r="M459" s="573">
        <v>238110</v>
      </c>
      <c r="N459" s="589" t="s">
        <v>1200</v>
      </c>
      <c r="O459" s="574"/>
      <c r="P459" s="567" t="s">
        <v>29</v>
      </c>
      <c r="Q459" s="575">
        <v>9</v>
      </c>
      <c r="R459" s="575">
        <v>17</v>
      </c>
      <c r="S459" s="574"/>
      <c r="T459" s="567"/>
      <c r="U459" s="567" t="s">
        <v>146</v>
      </c>
      <c r="V459" s="571"/>
      <c r="W459" s="580" t="s">
        <v>196</v>
      </c>
    </row>
    <row r="460" spans="1:23" x14ac:dyDescent="0.3">
      <c r="A460" s="567"/>
      <c r="B460" s="580">
        <v>2019</v>
      </c>
      <c r="C460" s="616">
        <v>1198</v>
      </c>
      <c r="D460" s="616" t="s">
        <v>1592</v>
      </c>
      <c r="E460" s="580">
        <v>4</v>
      </c>
      <c r="F460" s="580" t="s">
        <v>518</v>
      </c>
      <c r="G460" s="617" t="s">
        <v>1268</v>
      </c>
      <c r="H460" s="595" t="s">
        <v>1269</v>
      </c>
      <c r="I460" s="424">
        <v>1346520</v>
      </c>
      <c r="J460" s="588">
        <v>43357</v>
      </c>
      <c r="K460" s="588">
        <v>43537</v>
      </c>
      <c r="L460" s="618"/>
      <c r="M460" s="619">
        <v>325920</v>
      </c>
      <c r="N460" s="590" t="s">
        <v>23</v>
      </c>
      <c r="O460" s="587"/>
      <c r="P460" s="580" t="s">
        <v>28</v>
      </c>
      <c r="Q460" s="620">
        <v>5</v>
      </c>
      <c r="R460" s="620">
        <v>47</v>
      </c>
      <c r="S460" s="587"/>
      <c r="T460" s="580"/>
      <c r="U460" s="580"/>
      <c r="V460" s="588"/>
      <c r="W460" s="580" t="s">
        <v>146</v>
      </c>
    </row>
    <row r="461" spans="1:23" x14ac:dyDescent="0.3">
      <c r="A461" s="567"/>
      <c r="B461" s="567">
        <v>2019</v>
      </c>
      <c r="C461" s="568">
        <v>1199</v>
      </c>
      <c r="D461" s="568"/>
      <c r="E461" s="567">
        <v>5</v>
      </c>
      <c r="F461" s="567" t="s">
        <v>279</v>
      </c>
      <c r="G461" s="569" t="s">
        <v>1272</v>
      </c>
      <c r="H461" s="570" t="s">
        <v>1273</v>
      </c>
      <c r="I461" s="424">
        <v>1346228</v>
      </c>
      <c r="J461" s="571">
        <v>43356</v>
      </c>
      <c r="K461" s="571">
        <v>43536</v>
      </c>
      <c r="L461" s="572"/>
      <c r="M461" s="573">
        <v>321113</v>
      </c>
      <c r="N461" s="589" t="s">
        <v>23</v>
      </c>
      <c r="O461" s="574"/>
      <c r="P461" s="567" t="s">
        <v>28</v>
      </c>
      <c r="Q461" s="575">
        <v>2</v>
      </c>
      <c r="R461" s="575">
        <v>40</v>
      </c>
      <c r="S461" s="574"/>
      <c r="T461" s="567"/>
      <c r="U461" s="567" t="s">
        <v>146</v>
      </c>
      <c r="V461" s="571">
        <v>44179</v>
      </c>
      <c r="W461" s="567" t="s">
        <v>146</v>
      </c>
    </row>
    <row r="462" spans="1:23" x14ac:dyDescent="0.3">
      <c r="A462" s="580" t="s">
        <v>30</v>
      </c>
      <c r="B462" s="567">
        <v>2019</v>
      </c>
      <c r="C462" s="568">
        <v>1200</v>
      </c>
      <c r="D462" s="568" t="s">
        <v>1274</v>
      </c>
      <c r="E462" s="567">
        <v>5</v>
      </c>
      <c r="F462" s="567" t="s">
        <v>279</v>
      </c>
      <c r="G462" s="569" t="s">
        <v>950</v>
      </c>
      <c r="H462" s="570" t="s">
        <v>659</v>
      </c>
      <c r="I462" s="424">
        <v>1378101</v>
      </c>
      <c r="J462" s="571">
        <v>43509</v>
      </c>
      <c r="K462" s="571"/>
      <c r="L462" s="572">
        <v>3714</v>
      </c>
      <c r="M462" s="573">
        <v>336399</v>
      </c>
      <c r="N462" s="589"/>
      <c r="O462" s="574"/>
      <c r="P462" s="567" t="s">
        <v>28</v>
      </c>
      <c r="Q462" s="575">
        <v>83</v>
      </c>
      <c r="R462" s="575">
        <v>251</v>
      </c>
      <c r="S462" s="574"/>
      <c r="T462" s="567">
        <v>2</v>
      </c>
      <c r="U462" s="567"/>
      <c r="V462" s="571"/>
      <c r="W462" s="567" t="s">
        <v>196</v>
      </c>
    </row>
    <row r="463" spans="1:23" x14ac:dyDescent="0.3">
      <c r="A463" s="567"/>
      <c r="B463" s="567">
        <v>2019</v>
      </c>
      <c r="C463" s="568">
        <v>1201</v>
      </c>
      <c r="D463" s="568"/>
      <c r="E463" s="567">
        <v>2</v>
      </c>
      <c r="F463" s="567" t="s">
        <v>51</v>
      </c>
      <c r="G463" s="569" t="s">
        <v>1276</v>
      </c>
      <c r="H463" s="570" t="s">
        <v>1277</v>
      </c>
      <c r="I463" s="424">
        <v>1387577</v>
      </c>
      <c r="J463" s="571">
        <v>43549</v>
      </c>
      <c r="K463" s="571">
        <v>43564</v>
      </c>
      <c r="L463" s="572"/>
      <c r="M463" s="573">
        <v>238160</v>
      </c>
      <c r="N463" s="589" t="s">
        <v>24</v>
      </c>
      <c r="O463" s="574"/>
      <c r="P463" s="567" t="s">
        <v>29</v>
      </c>
      <c r="Q463" s="575">
        <v>7</v>
      </c>
      <c r="R463" s="575">
        <v>8</v>
      </c>
      <c r="S463" s="574"/>
      <c r="T463" s="567"/>
      <c r="U463" s="567" t="s">
        <v>196</v>
      </c>
      <c r="V463" s="571"/>
      <c r="W463" s="567" t="s">
        <v>146</v>
      </c>
    </row>
    <row r="464" spans="1:23" x14ac:dyDescent="0.3">
      <c r="A464" s="567"/>
      <c r="B464" s="567">
        <v>2019</v>
      </c>
      <c r="C464" s="568">
        <v>1202</v>
      </c>
      <c r="D464" s="568"/>
      <c r="E464" s="567">
        <v>2</v>
      </c>
      <c r="F464" s="567" t="s">
        <v>54</v>
      </c>
      <c r="G464" s="569" t="s">
        <v>1278</v>
      </c>
      <c r="H464" s="570" t="s">
        <v>1279</v>
      </c>
      <c r="I464" s="424">
        <v>1355780</v>
      </c>
      <c r="J464" s="571">
        <v>43762</v>
      </c>
      <c r="K464" s="571">
        <v>43558</v>
      </c>
      <c r="L464" s="572"/>
      <c r="M464" s="573">
        <v>238130</v>
      </c>
      <c r="N464" s="589" t="s">
        <v>1200</v>
      </c>
      <c r="O464" s="574" t="s">
        <v>26</v>
      </c>
      <c r="P464" s="567" t="s">
        <v>29</v>
      </c>
      <c r="Q464" s="575">
        <v>2</v>
      </c>
      <c r="R464" s="575">
        <v>2</v>
      </c>
      <c r="S464" s="574"/>
      <c r="T464" s="567"/>
      <c r="U464" s="567" t="s">
        <v>146</v>
      </c>
      <c r="V464" s="571">
        <v>43980</v>
      </c>
      <c r="W464" s="567" t="s">
        <v>146</v>
      </c>
    </row>
    <row r="465" spans="1:23" x14ac:dyDescent="0.3">
      <c r="A465" s="567"/>
      <c r="B465" s="567">
        <v>2019</v>
      </c>
      <c r="C465" s="568">
        <v>1203</v>
      </c>
      <c r="D465" s="568"/>
      <c r="E465" s="567">
        <v>3</v>
      </c>
      <c r="F465" s="567" t="s">
        <v>485</v>
      </c>
      <c r="G465" s="569" t="s">
        <v>1280</v>
      </c>
      <c r="H465" s="570" t="s">
        <v>1281</v>
      </c>
      <c r="I465" s="424">
        <v>1351717</v>
      </c>
      <c r="J465" s="571">
        <v>43377</v>
      </c>
      <c r="K465" s="571">
        <v>43552</v>
      </c>
      <c r="L465" s="572">
        <v>1791</v>
      </c>
      <c r="M465" s="573">
        <v>238130</v>
      </c>
      <c r="N465" s="589" t="s">
        <v>219</v>
      </c>
      <c r="O465" s="574"/>
      <c r="P465" s="567" t="s">
        <v>29</v>
      </c>
      <c r="Q465" s="575">
        <v>3</v>
      </c>
      <c r="R465" s="575">
        <v>24</v>
      </c>
      <c r="S465" s="574"/>
      <c r="T465" s="567"/>
      <c r="U465" s="567" t="s">
        <v>196</v>
      </c>
      <c r="V465" s="571">
        <v>43615</v>
      </c>
      <c r="W465" s="567" t="s">
        <v>146</v>
      </c>
    </row>
    <row r="466" spans="1:23" x14ac:dyDescent="0.3">
      <c r="A466" s="567"/>
      <c r="B466" s="567">
        <v>2019</v>
      </c>
      <c r="C466" s="568">
        <v>1204</v>
      </c>
      <c r="D466" s="568"/>
      <c r="E466" s="567">
        <v>3</v>
      </c>
      <c r="F466" s="567" t="s">
        <v>240</v>
      </c>
      <c r="G466" s="569" t="s">
        <v>1282</v>
      </c>
      <c r="H466" s="570" t="s">
        <v>242</v>
      </c>
      <c r="I466" s="424">
        <v>1350128</v>
      </c>
      <c r="J466" s="571">
        <v>43374</v>
      </c>
      <c r="K466" s="571">
        <v>43538</v>
      </c>
      <c r="L466" s="572">
        <v>1794</v>
      </c>
      <c r="M466" s="573">
        <v>238910</v>
      </c>
      <c r="N466" s="589" t="s">
        <v>219</v>
      </c>
      <c r="O466" s="574"/>
      <c r="P466" s="567" t="s">
        <v>29</v>
      </c>
      <c r="Q466" s="575">
        <v>4</v>
      </c>
      <c r="R466" s="575">
        <v>56</v>
      </c>
      <c r="S466" s="574"/>
      <c r="T466" s="567"/>
      <c r="U466" s="567" t="s">
        <v>196</v>
      </c>
      <c r="V466" s="571"/>
      <c r="W466" s="567" t="s">
        <v>146</v>
      </c>
    </row>
    <row r="467" spans="1:23" x14ac:dyDescent="0.3">
      <c r="A467" s="567"/>
      <c r="B467" s="567">
        <v>2019</v>
      </c>
      <c r="C467" s="568">
        <v>1205</v>
      </c>
      <c r="D467" s="568"/>
      <c r="E467" s="567">
        <v>3</v>
      </c>
      <c r="F467" s="567" t="s">
        <v>485</v>
      </c>
      <c r="G467" s="569" t="s">
        <v>1283</v>
      </c>
      <c r="H467" s="570" t="s">
        <v>1284</v>
      </c>
      <c r="I467" s="424">
        <v>1364478</v>
      </c>
      <c r="J467" s="571">
        <v>43441</v>
      </c>
      <c r="K467" s="571">
        <v>43537</v>
      </c>
      <c r="L467" s="572">
        <v>1771</v>
      </c>
      <c r="M467" s="573">
        <v>238140</v>
      </c>
      <c r="N467" s="589" t="s">
        <v>219</v>
      </c>
      <c r="O467" s="574"/>
      <c r="P467" s="567" t="s">
        <v>29</v>
      </c>
      <c r="Q467" s="575">
        <v>4</v>
      </c>
      <c r="R467" s="575">
        <v>30</v>
      </c>
      <c r="S467" s="574"/>
      <c r="T467" s="567"/>
      <c r="U467" s="567" t="s">
        <v>196</v>
      </c>
      <c r="V467" s="571">
        <v>43598</v>
      </c>
      <c r="W467" s="567" t="s">
        <v>146</v>
      </c>
    </row>
    <row r="468" spans="1:23" x14ac:dyDescent="0.3">
      <c r="A468" s="567"/>
      <c r="B468" s="567">
        <v>2019</v>
      </c>
      <c r="C468" s="568">
        <v>1206</v>
      </c>
      <c r="D468" s="568"/>
      <c r="E468" s="567">
        <v>3</v>
      </c>
      <c r="F468" s="567" t="s">
        <v>240</v>
      </c>
      <c r="G468" s="569" t="s">
        <v>1285</v>
      </c>
      <c r="H468" s="570" t="s">
        <v>242</v>
      </c>
      <c r="I468" s="424">
        <v>1348513</v>
      </c>
      <c r="J468" s="571">
        <v>43364</v>
      </c>
      <c r="K468" s="571">
        <v>43546</v>
      </c>
      <c r="L468" s="572">
        <v>1629</v>
      </c>
      <c r="M468" s="573">
        <v>238110</v>
      </c>
      <c r="N468" s="589" t="s">
        <v>219</v>
      </c>
      <c r="O468" s="574"/>
      <c r="P468" s="567" t="s">
        <v>29</v>
      </c>
      <c r="Q468" s="575">
        <v>3</v>
      </c>
      <c r="R468" s="575">
        <v>20</v>
      </c>
      <c r="S468" s="574"/>
      <c r="T468" s="567"/>
      <c r="U468" s="567" t="s">
        <v>196</v>
      </c>
      <c r="V468" s="571"/>
      <c r="W468" s="567" t="s">
        <v>146</v>
      </c>
    </row>
    <row r="469" spans="1:23" x14ac:dyDescent="0.3">
      <c r="A469" s="567"/>
      <c r="B469" s="567">
        <v>2019</v>
      </c>
      <c r="C469" s="568">
        <v>1207</v>
      </c>
      <c r="D469" s="568"/>
      <c r="E469" s="567">
        <v>3</v>
      </c>
      <c r="F469" s="567" t="s">
        <v>240</v>
      </c>
      <c r="G469" s="569" t="s">
        <v>1286</v>
      </c>
      <c r="H469" s="570" t="s">
        <v>242</v>
      </c>
      <c r="I469" s="424">
        <v>1369424</v>
      </c>
      <c r="J469" s="571">
        <v>43469</v>
      </c>
      <c r="K469" s="571">
        <v>43528</v>
      </c>
      <c r="L469" s="572">
        <v>1771</v>
      </c>
      <c r="M469" s="573">
        <v>238140</v>
      </c>
      <c r="N469" s="589" t="s">
        <v>219</v>
      </c>
      <c r="O469" s="574"/>
      <c r="P469" s="567" t="s">
        <v>29</v>
      </c>
      <c r="Q469" s="575">
        <v>2</v>
      </c>
      <c r="R469" s="575">
        <v>10</v>
      </c>
      <c r="S469" s="574"/>
      <c r="T469" s="567"/>
      <c r="U469" s="567" t="s">
        <v>196</v>
      </c>
      <c r="V469" s="571"/>
      <c r="W469" s="580" t="s">
        <v>146</v>
      </c>
    </row>
    <row r="470" spans="1:23" x14ac:dyDescent="0.3">
      <c r="A470" s="580" t="s">
        <v>30</v>
      </c>
      <c r="B470" s="567">
        <v>2018</v>
      </c>
      <c r="C470" s="568">
        <v>1208</v>
      </c>
      <c r="D470" s="616" t="s">
        <v>1287</v>
      </c>
      <c r="E470" s="567">
        <v>3</v>
      </c>
      <c r="F470" s="567" t="s">
        <v>240</v>
      </c>
      <c r="G470" s="569" t="s">
        <v>684</v>
      </c>
      <c r="H470" s="570" t="s">
        <v>242</v>
      </c>
      <c r="I470" s="424">
        <v>1328317</v>
      </c>
      <c r="J470" s="571">
        <v>43276</v>
      </c>
      <c r="K470" s="571">
        <v>43299</v>
      </c>
      <c r="L470" s="572" t="s">
        <v>685</v>
      </c>
      <c r="M470" s="573">
        <v>236115</v>
      </c>
      <c r="N470" s="589"/>
      <c r="O470" s="574"/>
      <c r="P470" s="567" t="s">
        <v>29</v>
      </c>
      <c r="Q470" s="575">
        <v>6</v>
      </c>
      <c r="R470" s="575">
        <v>9</v>
      </c>
      <c r="S470" s="574"/>
      <c r="T470" s="567"/>
      <c r="U470" s="567" t="s">
        <v>196</v>
      </c>
      <c r="V470" s="571"/>
      <c r="W470" s="567" t="s">
        <v>196</v>
      </c>
    </row>
    <row r="471" spans="1:23" x14ac:dyDescent="0.3">
      <c r="A471" s="567"/>
      <c r="B471" s="567">
        <v>2019</v>
      </c>
      <c r="C471" s="568">
        <v>1209</v>
      </c>
      <c r="D471" s="568"/>
      <c r="E471" s="567">
        <v>4</v>
      </c>
      <c r="F471" s="567" t="s">
        <v>291</v>
      </c>
      <c r="G471" s="569" t="s">
        <v>1288</v>
      </c>
      <c r="H471" s="570" t="s">
        <v>1289</v>
      </c>
      <c r="I471" s="424">
        <v>1357498</v>
      </c>
      <c r="J471" s="571">
        <v>43402</v>
      </c>
      <c r="K471" s="571">
        <v>43578</v>
      </c>
      <c r="L471" s="572"/>
      <c r="M471" s="573">
        <v>611110</v>
      </c>
      <c r="N471" s="589" t="s">
        <v>24</v>
      </c>
      <c r="O471" s="574"/>
      <c r="P471" s="567" t="s">
        <v>28</v>
      </c>
      <c r="Q471" s="575">
        <v>5</v>
      </c>
      <c r="R471" s="575">
        <v>150</v>
      </c>
      <c r="S471" s="574"/>
      <c r="T471" s="567"/>
      <c r="U471" s="567"/>
      <c r="V471" s="571"/>
      <c r="W471" s="567" t="s">
        <v>146</v>
      </c>
    </row>
    <row r="472" spans="1:23" x14ac:dyDescent="0.3">
      <c r="A472" s="567"/>
      <c r="B472" s="567">
        <v>2019</v>
      </c>
      <c r="C472" s="568">
        <v>1210</v>
      </c>
      <c r="D472" s="616" t="s">
        <v>1294</v>
      </c>
      <c r="E472" s="567">
        <v>6</v>
      </c>
      <c r="F472" s="567" t="s">
        <v>370</v>
      </c>
      <c r="G472" s="569" t="s">
        <v>1290</v>
      </c>
      <c r="H472" s="570" t="s">
        <v>1291</v>
      </c>
      <c r="I472" s="424">
        <v>1362976</v>
      </c>
      <c r="J472" s="571">
        <v>43433</v>
      </c>
      <c r="K472" s="571">
        <v>43455</v>
      </c>
      <c r="L472" s="572"/>
      <c r="M472" s="573">
        <v>238140</v>
      </c>
      <c r="N472" s="589"/>
      <c r="O472" s="574"/>
      <c r="P472" s="567" t="s">
        <v>29</v>
      </c>
      <c r="Q472" s="575">
        <v>2</v>
      </c>
      <c r="R472" s="575">
        <v>7</v>
      </c>
      <c r="S472" s="574"/>
      <c r="T472" s="567"/>
      <c r="U472" s="567"/>
      <c r="V472" s="571"/>
      <c r="W472" s="580" t="s">
        <v>196</v>
      </c>
    </row>
    <row r="473" spans="1:23" x14ac:dyDescent="0.3">
      <c r="A473" s="567"/>
      <c r="B473" s="567">
        <v>2019</v>
      </c>
      <c r="C473" s="568">
        <v>1211</v>
      </c>
      <c r="D473" s="568"/>
      <c r="E473" s="567">
        <v>6</v>
      </c>
      <c r="F473" s="567" t="s">
        <v>370</v>
      </c>
      <c r="G473" s="569" t="s">
        <v>1292</v>
      </c>
      <c r="H473" s="570" t="s">
        <v>1293</v>
      </c>
      <c r="I473" s="424">
        <v>1340139</v>
      </c>
      <c r="J473" s="571">
        <v>43329</v>
      </c>
      <c r="K473" s="571">
        <v>43483</v>
      </c>
      <c r="L473" s="572"/>
      <c r="M473" s="573">
        <v>713990</v>
      </c>
      <c r="N473" s="589" t="s">
        <v>24</v>
      </c>
      <c r="O473" s="574"/>
      <c r="P473" s="567"/>
      <c r="Q473" s="575">
        <v>15</v>
      </c>
      <c r="R473" s="575">
        <v>15</v>
      </c>
      <c r="S473" s="574"/>
      <c r="T473" s="567"/>
      <c r="U473" s="567" t="s">
        <v>146</v>
      </c>
      <c r="V473" s="571">
        <v>43647</v>
      </c>
      <c r="W473" s="580" t="s">
        <v>146</v>
      </c>
    </row>
    <row r="474" spans="1:23" x14ac:dyDescent="0.3">
      <c r="A474" s="567" t="s">
        <v>30</v>
      </c>
      <c r="B474" s="567">
        <v>2019</v>
      </c>
      <c r="C474" s="568">
        <v>1212</v>
      </c>
      <c r="D474" s="568" t="s">
        <v>1309</v>
      </c>
      <c r="E474" s="567">
        <v>2</v>
      </c>
      <c r="F474" s="567" t="s">
        <v>53</v>
      </c>
      <c r="G474" s="569" t="s">
        <v>1298</v>
      </c>
      <c r="H474" s="570" t="s">
        <v>1299</v>
      </c>
      <c r="I474" s="424">
        <v>1393613</v>
      </c>
      <c r="J474" s="571">
        <v>43571</v>
      </c>
      <c r="K474" s="571">
        <v>43591</v>
      </c>
      <c r="L474" s="572"/>
      <c r="M474" s="573">
        <v>238140</v>
      </c>
      <c r="N474" s="589" t="s">
        <v>24</v>
      </c>
      <c r="O474" s="574"/>
      <c r="P474" s="567" t="s">
        <v>29</v>
      </c>
      <c r="Q474" s="575">
        <v>10</v>
      </c>
      <c r="R474" s="575">
        <v>10</v>
      </c>
      <c r="S474" s="574"/>
      <c r="T474" s="567"/>
      <c r="U474" s="567" t="s">
        <v>196</v>
      </c>
      <c r="V474" s="571"/>
      <c r="W474" s="567" t="s">
        <v>146</v>
      </c>
    </row>
    <row r="475" spans="1:23" x14ac:dyDescent="0.3">
      <c r="A475" s="567"/>
      <c r="B475" s="567">
        <v>2019</v>
      </c>
      <c r="C475" s="568">
        <v>1214</v>
      </c>
      <c r="D475" s="568"/>
      <c r="E475" s="567">
        <v>5</v>
      </c>
      <c r="F475" s="567" t="s">
        <v>72</v>
      </c>
      <c r="G475" s="569" t="s">
        <v>1300</v>
      </c>
      <c r="H475" s="570" t="s">
        <v>1301</v>
      </c>
      <c r="I475" s="424">
        <v>1354512</v>
      </c>
      <c r="J475" s="571">
        <v>43391</v>
      </c>
      <c r="K475" s="571">
        <v>43545</v>
      </c>
      <c r="L475" s="572"/>
      <c r="M475" s="573">
        <v>332811</v>
      </c>
      <c r="N475" s="589" t="s">
        <v>39</v>
      </c>
      <c r="O475" s="574"/>
      <c r="P475" s="567" t="s">
        <v>28</v>
      </c>
      <c r="Q475" s="575">
        <v>108</v>
      </c>
      <c r="R475" s="575">
        <v>110</v>
      </c>
      <c r="S475" s="574"/>
      <c r="T475" s="567"/>
      <c r="U475" s="567" t="s">
        <v>146</v>
      </c>
      <c r="V475" s="571"/>
      <c r="W475" s="567" t="s">
        <v>146</v>
      </c>
    </row>
    <row r="476" spans="1:23" ht="26" x14ac:dyDescent="0.3">
      <c r="A476" s="567"/>
      <c r="B476" s="567">
        <v>2019</v>
      </c>
      <c r="C476" s="568">
        <v>1216</v>
      </c>
      <c r="D476" s="568"/>
      <c r="E476" s="567">
        <v>6</v>
      </c>
      <c r="F476" s="567" t="s">
        <v>370</v>
      </c>
      <c r="G476" s="569" t="s">
        <v>1302</v>
      </c>
      <c r="H476" s="570" t="s">
        <v>1303</v>
      </c>
      <c r="I476" s="424">
        <v>1358712</v>
      </c>
      <c r="J476" s="571" t="s">
        <v>1304</v>
      </c>
      <c r="K476" s="571">
        <v>43586</v>
      </c>
      <c r="L476" s="572"/>
      <c r="M476" s="573">
        <v>311611</v>
      </c>
      <c r="N476" s="589" t="s">
        <v>25</v>
      </c>
      <c r="O476" s="574"/>
      <c r="P476" s="567" t="s">
        <v>28</v>
      </c>
      <c r="Q476" s="575">
        <v>251</v>
      </c>
      <c r="R476" s="575">
        <v>251</v>
      </c>
      <c r="S476" s="574"/>
      <c r="T476" s="567"/>
      <c r="U476" s="580" t="s">
        <v>146</v>
      </c>
      <c r="V476" s="571">
        <v>43832</v>
      </c>
      <c r="W476" s="580" t="s">
        <v>146</v>
      </c>
    </row>
    <row r="477" spans="1:23" x14ac:dyDescent="0.3">
      <c r="A477" s="567"/>
      <c r="B477" s="567">
        <v>2019</v>
      </c>
      <c r="C477" s="568">
        <v>1217</v>
      </c>
      <c r="D477" s="568"/>
      <c r="E477" s="567">
        <v>6</v>
      </c>
      <c r="F477" s="567" t="s">
        <v>45</v>
      </c>
      <c r="G477" s="569" t="s">
        <v>1305</v>
      </c>
      <c r="H477" s="570" t="s">
        <v>1306</v>
      </c>
      <c r="I477" s="424">
        <v>1339861</v>
      </c>
      <c r="J477" s="571">
        <v>43329</v>
      </c>
      <c r="K477" s="571">
        <v>43483</v>
      </c>
      <c r="L477" s="572">
        <v>4959</v>
      </c>
      <c r="M477" s="573">
        <v>562998</v>
      </c>
      <c r="N477" s="589" t="s">
        <v>23</v>
      </c>
      <c r="O477" s="574"/>
      <c r="P477" s="567" t="s">
        <v>28</v>
      </c>
      <c r="Q477" s="575">
        <v>70</v>
      </c>
      <c r="R477" s="575">
        <v>70</v>
      </c>
      <c r="S477" s="574"/>
      <c r="T477" s="567"/>
      <c r="U477" s="567" t="s">
        <v>146</v>
      </c>
      <c r="V477" s="571">
        <v>43770</v>
      </c>
      <c r="W477" s="580" t="s">
        <v>146</v>
      </c>
    </row>
    <row r="478" spans="1:23" x14ac:dyDescent="0.3">
      <c r="A478" s="567"/>
      <c r="B478" s="567">
        <v>2019</v>
      </c>
      <c r="C478" s="568">
        <v>1218</v>
      </c>
      <c r="D478" s="568"/>
      <c r="E478" s="567">
        <v>2</v>
      </c>
      <c r="F478" s="567" t="s">
        <v>90</v>
      </c>
      <c r="G478" s="569" t="s">
        <v>1310</v>
      </c>
      <c r="H478" s="570" t="s">
        <v>180</v>
      </c>
      <c r="I478" s="424">
        <v>1361725</v>
      </c>
      <c r="J478" s="571">
        <v>43425</v>
      </c>
      <c r="K478" s="571">
        <v>43605</v>
      </c>
      <c r="L478" s="572"/>
      <c r="M478" s="573">
        <v>238190</v>
      </c>
      <c r="N478" s="589" t="s">
        <v>1200</v>
      </c>
      <c r="O478" s="574"/>
      <c r="P478" s="567" t="s">
        <v>29</v>
      </c>
      <c r="Q478" s="575">
        <v>16</v>
      </c>
      <c r="R478" s="575">
        <v>92</v>
      </c>
      <c r="S478" s="574"/>
      <c r="T478" s="567"/>
      <c r="U478" s="567" t="s">
        <v>146</v>
      </c>
      <c r="V478" s="571">
        <v>44018</v>
      </c>
      <c r="W478" s="567" t="s">
        <v>146</v>
      </c>
    </row>
    <row r="479" spans="1:23" x14ac:dyDescent="0.3">
      <c r="A479" s="567"/>
      <c r="B479" s="567">
        <v>2019</v>
      </c>
      <c r="C479" s="568">
        <v>1219</v>
      </c>
      <c r="D479" s="568"/>
      <c r="E479" s="567">
        <v>2</v>
      </c>
      <c r="F479" s="567" t="s">
        <v>54</v>
      </c>
      <c r="G479" s="569" t="s">
        <v>1311</v>
      </c>
      <c r="H479" s="570" t="s">
        <v>751</v>
      </c>
      <c r="I479" s="424">
        <v>1398654</v>
      </c>
      <c r="J479" s="571">
        <v>43591</v>
      </c>
      <c r="K479" s="571">
        <v>43620</v>
      </c>
      <c r="L479" s="572"/>
      <c r="M479" s="573">
        <v>236118</v>
      </c>
      <c r="N479" s="589" t="s">
        <v>24</v>
      </c>
      <c r="O479" s="574"/>
      <c r="P479" s="567" t="s">
        <v>29</v>
      </c>
      <c r="Q479" s="575">
        <v>3</v>
      </c>
      <c r="R479" s="575">
        <v>5</v>
      </c>
      <c r="S479" s="574"/>
      <c r="T479" s="567"/>
      <c r="U479" s="567" t="s">
        <v>146</v>
      </c>
      <c r="V479" s="571">
        <v>43916</v>
      </c>
      <c r="W479" s="567" t="s">
        <v>146</v>
      </c>
    </row>
    <row r="480" spans="1:23" x14ac:dyDescent="0.3">
      <c r="A480" s="567"/>
      <c r="B480" s="567">
        <v>2019</v>
      </c>
      <c r="C480" s="568">
        <v>1220</v>
      </c>
      <c r="D480" s="568"/>
      <c r="E480" s="567">
        <v>2</v>
      </c>
      <c r="F480" s="567" t="s">
        <v>49</v>
      </c>
      <c r="G480" s="569" t="s">
        <v>1312</v>
      </c>
      <c r="H480" s="570" t="s">
        <v>1313</v>
      </c>
      <c r="I480" s="424">
        <v>1365467</v>
      </c>
      <c r="J480" s="571">
        <v>43445</v>
      </c>
      <c r="K480" s="571">
        <v>43621</v>
      </c>
      <c r="L480" s="572"/>
      <c r="M480" s="573">
        <v>236116</v>
      </c>
      <c r="N480" s="589" t="s">
        <v>1200</v>
      </c>
      <c r="O480" s="574"/>
      <c r="P480" s="567" t="s">
        <v>29</v>
      </c>
      <c r="Q480" s="575">
        <v>6</v>
      </c>
      <c r="R480" s="575">
        <v>80</v>
      </c>
      <c r="S480" s="574"/>
      <c r="T480" s="567"/>
      <c r="U480" s="567" t="s">
        <v>146</v>
      </c>
      <c r="V480" s="571"/>
      <c r="W480" s="567" t="s">
        <v>146</v>
      </c>
    </row>
    <row r="481" spans="1:23" x14ac:dyDescent="0.3">
      <c r="A481" s="567"/>
      <c r="B481" s="567">
        <v>2018</v>
      </c>
      <c r="C481" s="568">
        <v>1221</v>
      </c>
      <c r="D481" s="568"/>
      <c r="E481" s="567">
        <v>7</v>
      </c>
      <c r="F481" s="567" t="s">
        <v>840</v>
      </c>
      <c r="G481" s="569" t="s">
        <v>1316</v>
      </c>
      <c r="H481" s="570" t="s">
        <v>1317</v>
      </c>
      <c r="I481" s="424">
        <v>1277838</v>
      </c>
      <c r="J481" s="571">
        <v>43031</v>
      </c>
      <c r="K481" s="571">
        <v>43120</v>
      </c>
      <c r="L481" s="572"/>
      <c r="M481" s="573">
        <v>236115</v>
      </c>
      <c r="N481" s="589" t="s">
        <v>25</v>
      </c>
      <c r="O481" s="574"/>
      <c r="P481" s="567" t="s">
        <v>29</v>
      </c>
      <c r="Q481" s="575">
        <v>11</v>
      </c>
      <c r="R481" s="575">
        <v>11</v>
      </c>
      <c r="S481" s="574"/>
      <c r="T481" s="567" t="s">
        <v>1558</v>
      </c>
      <c r="U481" s="567" t="s">
        <v>196</v>
      </c>
      <c r="V481" s="571" t="s">
        <v>567</v>
      </c>
      <c r="W481" s="567" t="s">
        <v>146</v>
      </c>
    </row>
    <row r="482" spans="1:23" ht="26" x14ac:dyDescent="0.3">
      <c r="A482" s="567"/>
      <c r="B482" s="567">
        <v>2019</v>
      </c>
      <c r="C482" s="568">
        <v>1222</v>
      </c>
      <c r="D482" s="568"/>
      <c r="E482" s="567">
        <v>1</v>
      </c>
      <c r="F482" s="567" t="s">
        <v>68</v>
      </c>
      <c r="G482" s="569" t="s">
        <v>1318</v>
      </c>
      <c r="H482" s="570" t="s">
        <v>1319</v>
      </c>
      <c r="I482" s="424">
        <v>1366396</v>
      </c>
      <c r="J482" s="571">
        <v>43447</v>
      </c>
      <c r="K482" s="571">
        <v>43627</v>
      </c>
      <c r="L482" s="572"/>
      <c r="M482" s="573">
        <v>238160</v>
      </c>
      <c r="N482" s="589" t="s">
        <v>232</v>
      </c>
      <c r="O482" s="574"/>
      <c r="P482" s="567" t="s">
        <v>29</v>
      </c>
      <c r="Q482" s="575">
        <v>8</v>
      </c>
      <c r="R482" s="575">
        <v>9</v>
      </c>
      <c r="S482" s="574" t="s">
        <v>146</v>
      </c>
      <c r="T482" s="567"/>
      <c r="U482" s="567" t="s">
        <v>146</v>
      </c>
      <c r="V482" s="571">
        <v>43649</v>
      </c>
      <c r="W482" s="567" t="s">
        <v>146</v>
      </c>
    </row>
    <row r="483" spans="1:23" ht="26" x14ac:dyDescent="0.3">
      <c r="A483" s="567"/>
      <c r="B483" s="567">
        <v>2019</v>
      </c>
      <c r="C483" s="568">
        <v>1223</v>
      </c>
      <c r="D483" s="568"/>
      <c r="E483" s="567">
        <v>1</v>
      </c>
      <c r="F483" s="567" t="s">
        <v>68</v>
      </c>
      <c r="G483" s="569" t="s">
        <v>1318</v>
      </c>
      <c r="H483" s="570" t="s">
        <v>1319</v>
      </c>
      <c r="I483" s="424">
        <v>1368053</v>
      </c>
      <c r="J483" s="571">
        <v>43452</v>
      </c>
      <c r="K483" s="571">
        <v>43627</v>
      </c>
      <c r="L483" s="572"/>
      <c r="M483" s="573">
        <v>238160</v>
      </c>
      <c r="N483" s="589" t="s">
        <v>1320</v>
      </c>
      <c r="O483" s="574"/>
      <c r="P483" s="567" t="s">
        <v>29</v>
      </c>
      <c r="Q483" s="575">
        <v>8</v>
      </c>
      <c r="R483" s="575">
        <v>9</v>
      </c>
      <c r="S483" s="574" t="s">
        <v>146</v>
      </c>
      <c r="T483" s="567"/>
      <c r="U483" s="567" t="s">
        <v>146</v>
      </c>
      <c r="V483" s="571">
        <v>43649</v>
      </c>
      <c r="W483" s="567" t="s">
        <v>146</v>
      </c>
    </row>
    <row r="484" spans="1:23" x14ac:dyDescent="0.3">
      <c r="A484" s="567"/>
      <c r="B484" s="567">
        <v>2019</v>
      </c>
      <c r="C484" s="568">
        <v>1225</v>
      </c>
      <c r="D484" s="568"/>
      <c r="E484" s="567">
        <v>6</v>
      </c>
      <c r="F484" s="567" t="s">
        <v>64</v>
      </c>
      <c r="G484" s="569" t="s">
        <v>1321</v>
      </c>
      <c r="H484" s="570" t="s">
        <v>128</v>
      </c>
      <c r="I484" s="424">
        <v>1364268</v>
      </c>
      <c r="J484" s="571">
        <v>43440</v>
      </c>
      <c r="K484" s="571">
        <v>43607</v>
      </c>
      <c r="L484" s="572"/>
      <c r="M484" s="573">
        <v>326299</v>
      </c>
      <c r="N484" s="589" t="s">
        <v>39</v>
      </c>
      <c r="O484" s="574"/>
      <c r="P484" s="567" t="s">
        <v>28</v>
      </c>
      <c r="Q484" s="575">
        <v>100</v>
      </c>
      <c r="R484" s="575">
        <v>400</v>
      </c>
      <c r="S484" s="574"/>
      <c r="T484" s="567" t="s">
        <v>1693</v>
      </c>
      <c r="U484" s="567" t="s">
        <v>146</v>
      </c>
      <c r="V484" s="571">
        <v>44193</v>
      </c>
      <c r="W484" s="567" t="s">
        <v>146</v>
      </c>
    </row>
    <row r="485" spans="1:23" x14ac:dyDescent="0.3">
      <c r="A485" s="567"/>
      <c r="B485" s="567">
        <v>2019</v>
      </c>
      <c r="C485" s="568">
        <v>1226</v>
      </c>
      <c r="D485" s="568"/>
      <c r="E485" s="567">
        <v>6</v>
      </c>
      <c r="F485" s="567" t="s">
        <v>212</v>
      </c>
      <c r="G485" s="569" t="s">
        <v>1322</v>
      </c>
      <c r="H485" s="570" t="s">
        <v>1323</v>
      </c>
      <c r="I485" s="424">
        <v>1368099</v>
      </c>
      <c r="J485" s="571">
        <v>43453</v>
      </c>
      <c r="K485" s="571">
        <v>43626</v>
      </c>
      <c r="L485" s="572"/>
      <c r="M485" s="573">
        <v>326212</v>
      </c>
      <c r="N485" s="589" t="s">
        <v>23</v>
      </c>
      <c r="O485" s="574"/>
      <c r="P485" s="567" t="s">
        <v>28</v>
      </c>
      <c r="Q485" s="575">
        <v>65</v>
      </c>
      <c r="R485" s="575">
        <v>2600</v>
      </c>
      <c r="S485" s="574"/>
      <c r="T485" s="567"/>
      <c r="U485" s="580" t="s">
        <v>146</v>
      </c>
      <c r="V485" s="571">
        <v>43956</v>
      </c>
      <c r="W485" s="567" t="s">
        <v>146</v>
      </c>
    </row>
    <row r="486" spans="1:23" x14ac:dyDescent="0.3">
      <c r="A486" s="567" t="s">
        <v>30</v>
      </c>
      <c r="B486" s="567">
        <v>2015</v>
      </c>
      <c r="C486" s="568">
        <v>1227</v>
      </c>
      <c r="D486" s="616" t="s">
        <v>1326</v>
      </c>
      <c r="E486" s="567">
        <v>6</v>
      </c>
      <c r="F486" s="567" t="s">
        <v>235</v>
      </c>
      <c r="G486" s="569" t="s">
        <v>236</v>
      </c>
      <c r="H486" s="570" t="s">
        <v>237</v>
      </c>
      <c r="I486" s="424">
        <v>989210</v>
      </c>
      <c r="J486" s="571">
        <v>41848</v>
      </c>
      <c r="K486" s="571">
        <v>41915</v>
      </c>
      <c r="L486" s="572"/>
      <c r="M486" s="573">
        <v>238140</v>
      </c>
      <c r="N486" s="589"/>
      <c r="O486" s="574"/>
      <c r="P486" s="567" t="s">
        <v>29</v>
      </c>
      <c r="Q486" s="575">
        <v>5</v>
      </c>
      <c r="R486" s="575">
        <v>5</v>
      </c>
      <c r="S486" s="574"/>
      <c r="T486" s="567"/>
      <c r="U486" s="567" t="s">
        <v>196</v>
      </c>
      <c r="V486" s="571"/>
      <c r="W486" s="580" t="s">
        <v>196</v>
      </c>
    </row>
    <row r="487" spans="1:23" x14ac:dyDescent="0.3">
      <c r="A487" s="567" t="s">
        <v>30</v>
      </c>
      <c r="B487" s="567">
        <v>2012</v>
      </c>
      <c r="C487" s="568">
        <v>1228</v>
      </c>
      <c r="D487" s="616" t="s">
        <v>1327</v>
      </c>
      <c r="E487" s="567">
        <v>6</v>
      </c>
      <c r="F487" s="567" t="s">
        <v>97</v>
      </c>
      <c r="G487" s="569" t="s">
        <v>98</v>
      </c>
      <c r="H487" s="570" t="s">
        <v>148</v>
      </c>
      <c r="I487" s="424">
        <v>313502460</v>
      </c>
      <c r="J487" s="571">
        <v>40868</v>
      </c>
      <c r="K487" s="571">
        <v>41029</v>
      </c>
      <c r="L487" s="572"/>
      <c r="M487" s="573"/>
      <c r="N487" s="589"/>
      <c r="O487" s="574"/>
      <c r="P487" s="567" t="s">
        <v>29</v>
      </c>
      <c r="Q487" s="575"/>
      <c r="R487" s="575"/>
      <c r="S487" s="574"/>
      <c r="T487" s="567"/>
      <c r="U487" s="567"/>
      <c r="V487" s="571"/>
      <c r="W487" s="567" t="s">
        <v>196</v>
      </c>
    </row>
    <row r="488" spans="1:23" x14ac:dyDescent="0.3">
      <c r="A488" s="567" t="s">
        <v>30</v>
      </c>
      <c r="B488" s="567">
        <v>2015</v>
      </c>
      <c r="C488" s="568">
        <v>1229</v>
      </c>
      <c r="D488" s="616" t="s">
        <v>1327</v>
      </c>
      <c r="E488" s="567">
        <v>6</v>
      </c>
      <c r="F488" s="567" t="s">
        <v>97</v>
      </c>
      <c r="G488" s="569" t="s">
        <v>98</v>
      </c>
      <c r="H488" s="570" t="s">
        <v>148</v>
      </c>
      <c r="I488" s="424">
        <v>1049988</v>
      </c>
      <c r="J488" s="571">
        <v>42093</v>
      </c>
      <c r="K488" s="571">
        <v>42185</v>
      </c>
      <c r="L488" s="572"/>
      <c r="M488" s="573">
        <v>238170</v>
      </c>
      <c r="N488" s="589"/>
      <c r="O488" s="574"/>
      <c r="P488" s="567" t="s">
        <v>29</v>
      </c>
      <c r="Q488" s="575">
        <v>20</v>
      </c>
      <c r="R488" s="575">
        <v>20</v>
      </c>
      <c r="S488" s="574"/>
      <c r="T488" s="567"/>
      <c r="U488" s="567"/>
      <c r="V488" s="571"/>
      <c r="W488" s="567" t="s">
        <v>196</v>
      </c>
    </row>
    <row r="489" spans="1:23" x14ac:dyDescent="0.3">
      <c r="A489" s="567" t="s">
        <v>30</v>
      </c>
      <c r="B489" s="567">
        <v>2018</v>
      </c>
      <c r="C489" s="568">
        <v>1230</v>
      </c>
      <c r="D489" s="616" t="s">
        <v>1328</v>
      </c>
      <c r="E489" s="567">
        <v>6</v>
      </c>
      <c r="F489" s="567" t="s">
        <v>370</v>
      </c>
      <c r="G489" s="569" t="s">
        <v>1324</v>
      </c>
      <c r="H489" s="570" t="s">
        <v>824</v>
      </c>
      <c r="I489" s="424">
        <v>1289686</v>
      </c>
      <c r="J489" s="571">
        <v>43124</v>
      </c>
      <c r="K489" s="571">
        <v>43243</v>
      </c>
      <c r="L489" s="572"/>
      <c r="M489" s="573">
        <v>337127</v>
      </c>
      <c r="N489" s="589"/>
      <c r="O489" s="574"/>
      <c r="P489" s="567" t="s">
        <v>28</v>
      </c>
      <c r="Q489" s="575">
        <v>140</v>
      </c>
      <c r="R489" s="575">
        <v>140</v>
      </c>
      <c r="S489" s="574">
        <v>0</v>
      </c>
      <c r="T489" s="567"/>
      <c r="U489" s="567"/>
      <c r="V489" s="571"/>
      <c r="W489" s="567" t="s">
        <v>196</v>
      </c>
    </row>
    <row r="490" spans="1:23" x14ac:dyDescent="0.3">
      <c r="A490" s="567" t="s">
        <v>30</v>
      </c>
      <c r="B490" s="567">
        <v>2019</v>
      </c>
      <c r="C490" s="568">
        <v>1231</v>
      </c>
      <c r="D490" s="616" t="s">
        <v>1329</v>
      </c>
      <c r="E490" s="567">
        <v>6</v>
      </c>
      <c r="F490" s="567" t="s">
        <v>91</v>
      </c>
      <c r="G490" s="569" t="s">
        <v>1325</v>
      </c>
      <c r="H490" s="570" t="s">
        <v>1175</v>
      </c>
      <c r="I490" s="424">
        <v>1400588</v>
      </c>
      <c r="J490" s="571">
        <v>43598</v>
      </c>
      <c r="K490" s="571" t="s">
        <v>567</v>
      </c>
      <c r="L490" s="572"/>
      <c r="M490" s="573">
        <v>811310</v>
      </c>
      <c r="N490" s="589"/>
      <c r="O490" s="574"/>
      <c r="P490" s="567" t="s">
        <v>28</v>
      </c>
      <c r="Q490" s="575">
        <v>35000</v>
      </c>
      <c r="R490" s="575">
        <v>35000</v>
      </c>
      <c r="S490" s="574"/>
      <c r="T490" s="567"/>
      <c r="U490" s="567"/>
      <c r="V490" s="571"/>
      <c r="W490" s="567" t="s">
        <v>196</v>
      </c>
    </row>
    <row r="491" spans="1:23" x14ac:dyDescent="0.3">
      <c r="A491" s="567"/>
      <c r="B491" s="567">
        <v>2019</v>
      </c>
      <c r="C491" s="568">
        <v>1233</v>
      </c>
      <c r="D491" s="616" t="s">
        <v>1661</v>
      </c>
      <c r="E491" s="567">
        <v>6</v>
      </c>
      <c r="F491" s="567" t="s">
        <v>114</v>
      </c>
      <c r="G491" s="569" t="s">
        <v>1333</v>
      </c>
      <c r="H491" s="570" t="s">
        <v>1334</v>
      </c>
      <c r="I491" s="424">
        <v>1375843</v>
      </c>
      <c r="J491" s="571">
        <v>43500</v>
      </c>
      <c r="K491" s="571">
        <v>43656</v>
      </c>
      <c r="L491" s="572">
        <v>3599</v>
      </c>
      <c r="M491" s="573">
        <v>332710</v>
      </c>
      <c r="N491" s="589" t="s">
        <v>23</v>
      </c>
      <c r="O491" s="574"/>
      <c r="P491" s="567" t="s">
        <v>28</v>
      </c>
      <c r="Q491" s="575">
        <v>36</v>
      </c>
      <c r="R491" s="575">
        <v>36</v>
      </c>
      <c r="S491" s="574"/>
      <c r="T491" s="567"/>
      <c r="U491" s="580" t="s">
        <v>146</v>
      </c>
      <c r="V491" s="571">
        <v>44000</v>
      </c>
      <c r="W491" s="580" t="s">
        <v>146</v>
      </c>
    </row>
    <row r="492" spans="1:23" x14ac:dyDescent="0.3">
      <c r="A492" s="567"/>
      <c r="B492" s="567">
        <v>2019</v>
      </c>
      <c r="C492" s="568">
        <v>1234</v>
      </c>
      <c r="D492" s="568"/>
      <c r="E492" s="567">
        <v>6</v>
      </c>
      <c r="F492" s="567" t="s">
        <v>33</v>
      </c>
      <c r="G492" s="569" t="s">
        <v>1335</v>
      </c>
      <c r="H492" s="570" t="s">
        <v>167</v>
      </c>
      <c r="I492" s="424">
        <v>1363002</v>
      </c>
      <c r="J492" s="571">
        <v>43432</v>
      </c>
      <c r="K492" s="571">
        <v>43607</v>
      </c>
      <c r="L492" s="572">
        <v>4911</v>
      </c>
      <c r="M492" s="573">
        <v>221122</v>
      </c>
      <c r="N492" s="589" t="s">
        <v>23</v>
      </c>
      <c r="O492" s="574"/>
      <c r="P492" s="567" t="s">
        <v>28</v>
      </c>
      <c r="Q492" s="575">
        <v>5</v>
      </c>
      <c r="R492" s="575">
        <v>1500</v>
      </c>
      <c r="S492" s="574"/>
      <c r="T492" s="567"/>
      <c r="U492" s="567" t="s">
        <v>146</v>
      </c>
      <c r="V492" s="571"/>
      <c r="W492" s="580" t="s">
        <v>146</v>
      </c>
    </row>
    <row r="493" spans="1:23" x14ac:dyDescent="0.3">
      <c r="A493" s="567"/>
      <c r="B493" s="567">
        <v>2019</v>
      </c>
      <c r="C493" s="568">
        <v>1236</v>
      </c>
      <c r="D493" s="568"/>
      <c r="E493" s="567">
        <v>5</v>
      </c>
      <c r="F493" s="567" t="s">
        <v>108</v>
      </c>
      <c r="G493" s="569" t="s">
        <v>1336</v>
      </c>
      <c r="H493" s="570" t="s">
        <v>1337</v>
      </c>
      <c r="I493" s="424">
        <v>1353469</v>
      </c>
      <c r="J493" s="571">
        <v>43390</v>
      </c>
      <c r="K493" s="571">
        <v>43531</v>
      </c>
      <c r="L493" s="572"/>
      <c r="M493" s="573">
        <v>237110</v>
      </c>
      <c r="N493" s="589" t="s">
        <v>24</v>
      </c>
      <c r="O493" s="574"/>
      <c r="P493" s="567" t="s">
        <v>29</v>
      </c>
      <c r="Q493" s="575">
        <v>8</v>
      </c>
      <c r="R493" s="575">
        <v>8</v>
      </c>
      <c r="S493" s="574"/>
      <c r="T493" s="567">
        <v>1</v>
      </c>
      <c r="U493" s="567" t="s">
        <v>196</v>
      </c>
      <c r="V493" s="571"/>
      <c r="W493" s="567" t="s">
        <v>146</v>
      </c>
    </row>
    <row r="494" spans="1:23" x14ac:dyDescent="0.3">
      <c r="A494" s="567"/>
      <c r="B494" s="567">
        <v>2019</v>
      </c>
      <c r="C494" s="568">
        <v>1237</v>
      </c>
      <c r="D494" s="568"/>
      <c r="E494" s="567">
        <v>5</v>
      </c>
      <c r="F494" s="567" t="s">
        <v>279</v>
      </c>
      <c r="G494" s="569" t="s">
        <v>1338</v>
      </c>
      <c r="H494" s="570" t="s">
        <v>1339</v>
      </c>
      <c r="I494" s="424">
        <v>1374648</v>
      </c>
      <c r="J494" s="571">
        <v>43494</v>
      </c>
      <c r="K494" s="571" t="s">
        <v>1340</v>
      </c>
      <c r="L494" s="572">
        <v>2421</v>
      </c>
      <c r="M494" s="573">
        <v>321113</v>
      </c>
      <c r="N494" s="589" t="s">
        <v>1200</v>
      </c>
      <c r="O494" s="574"/>
      <c r="P494" s="567" t="s">
        <v>28</v>
      </c>
      <c r="Q494" s="575">
        <v>48</v>
      </c>
      <c r="R494" s="575">
        <v>90</v>
      </c>
      <c r="S494" s="574"/>
      <c r="T494" s="567"/>
      <c r="U494" s="567" t="s">
        <v>196</v>
      </c>
      <c r="V494" s="571"/>
      <c r="W494" s="567" t="s">
        <v>146</v>
      </c>
    </row>
    <row r="495" spans="1:23" x14ac:dyDescent="0.3">
      <c r="A495" s="567"/>
      <c r="B495" s="567">
        <v>2019</v>
      </c>
      <c r="C495" s="568">
        <v>1238</v>
      </c>
      <c r="D495" s="568"/>
      <c r="E495" s="567">
        <v>7</v>
      </c>
      <c r="F495" s="567" t="s">
        <v>165</v>
      </c>
      <c r="G495" s="569" t="s">
        <v>1341</v>
      </c>
      <c r="H495" s="570" t="s">
        <v>193</v>
      </c>
      <c r="I495" s="424">
        <v>1410001</v>
      </c>
      <c r="J495" s="571">
        <v>43635</v>
      </c>
      <c r="K495" s="571">
        <v>43661</v>
      </c>
      <c r="L495" s="572"/>
      <c r="M495" s="573">
        <v>238140</v>
      </c>
      <c r="N495" s="589" t="s">
        <v>24</v>
      </c>
      <c r="O495" s="574"/>
      <c r="P495" s="567" t="s">
        <v>29</v>
      </c>
      <c r="Q495" s="575">
        <v>2</v>
      </c>
      <c r="R495" s="575">
        <v>9</v>
      </c>
      <c r="S495" s="574"/>
      <c r="T495" s="567" t="s">
        <v>923</v>
      </c>
      <c r="U495" s="567" t="s">
        <v>196</v>
      </c>
      <c r="V495" s="571" t="s">
        <v>567</v>
      </c>
      <c r="W495" s="567" t="s">
        <v>146</v>
      </c>
    </row>
    <row r="496" spans="1:23" x14ac:dyDescent="0.3">
      <c r="A496" s="567"/>
      <c r="B496" s="567">
        <v>2018</v>
      </c>
      <c r="C496" s="568">
        <v>1239</v>
      </c>
      <c r="D496" s="568"/>
      <c r="E496" s="567">
        <v>7</v>
      </c>
      <c r="F496" s="567" t="s">
        <v>165</v>
      </c>
      <c r="G496" s="569" t="s">
        <v>1342</v>
      </c>
      <c r="H496" s="570" t="s">
        <v>1343</v>
      </c>
      <c r="I496" s="424">
        <v>1326736</v>
      </c>
      <c r="J496" s="571">
        <v>43280</v>
      </c>
      <c r="K496" s="571">
        <v>43432</v>
      </c>
      <c r="L496" s="572"/>
      <c r="M496" s="573">
        <v>238160</v>
      </c>
      <c r="N496" s="589" t="s">
        <v>24</v>
      </c>
      <c r="O496" s="574"/>
      <c r="P496" s="567" t="s">
        <v>29</v>
      </c>
      <c r="Q496" s="575">
        <v>6</v>
      </c>
      <c r="R496" s="575">
        <v>6</v>
      </c>
      <c r="S496" s="574"/>
      <c r="T496" s="567" t="s">
        <v>923</v>
      </c>
      <c r="U496" s="567" t="s">
        <v>196</v>
      </c>
      <c r="V496" s="571" t="s">
        <v>567</v>
      </c>
      <c r="W496" s="567" t="s">
        <v>146</v>
      </c>
    </row>
    <row r="497" spans="1:23" x14ac:dyDescent="0.3">
      <c r="A497" s="567"/>
      <c r="B497" s="567">
        <v>2017</v>
      </c>
      <c r="C497" s="568">
        <v>1240</v>
      </c>
      <c r="D497" s="568"/>
      <c r="E497" s="567">
        <v>7</v>
      </c>
      <c r="F497" s="567" t="s">
        <v>165</v>
      </c>
      <c r="G497" s="569" t="s">
        <v>1344</v>
      </c>
      <c r="H497" s="570" t="s">
        <v>1345</v>
      </c>
      <c r="I497" s="424">
        <v>1224233</v>
      </c>
      <c r="J497" s="571">
        <v>42836</v>
      </c>
      <c r="K497" s="571">
        <v>43003</v>
      </c>
      <c r="L497" s="572"/>
      <c r="M497" s="573">
        <v>713990</v>
      </c>
      <c r="N497" s="589" t="s">
        <v>24</v>
      </c>
      <c r="O497" s="574"/>
      <c r="P497" s="567" t="s">
        <v>28</v>
      </c>
      <c r="Q497" s="575">
        <v>6</v>
      </c>
      <c r="R497" s="575">
        <v>6</v>
      </c>
      <c r="S497" s="574"/>
      <c r="T497" s="567">
        <v>2</v>
      </c>
      <c r="U497" s="567" t="s">
        <v>196</v>
      </c>
      <c r="V497" s="571" t="s">
        <v>567</v>
      </c>
      <c r="W497" s="567" t="s">
        <v>146</v>
      </c>
    </row>
    <row r="498" spans="1:23" x14ac:dyDescent="0.3">
      <c r="A498" s="567"/>
      <c r="B498" s="567">
        <v>2016</v>
      </c>
      <c r="C498" s="568">
        <v>1241</v>
      </c>
      <c r="D498" s="568"/>
      <c r="E498" s="567">
        <v>7</v>
      </c>
      <c r="F498" s="567" t="s">
        <v>165</v>
      </c>
      <c r="G498" s="569" t="s">
        <v>1346</v>
      </c>
      <c r="H498" s="570" t="s">
        <v>193</v>
      </c>
      <c r="I498" s="424">
        <v>1172857</v>
      </c>
      <c r="J498" s="571">
        <v>42607</v>
      </c>
      <c r="K498" s="571">
        <v>42755</v>
      </c>
      <c r="L498" s="572"/>
      <c r="M498" s="573">
        <v>444110</v>
      </c>
      <c r="N498" s="589" t="s">
        <v>24</v>
      </c>
      <c r="O498" s="574"/>
      <c r="P498" s="567" t="s">
        <v>28</v>
      </c>
      <c r="Q498" s="575">
        <v>20</v>
      </c>
      <c r="R498" s="575">
        <v>5</v>
      </c>
      <c r="S498" s="574"/>
      <c r="T498" s="567" t="s">
        <v>923</v>
      </c>
      <c r="U498" s="567" t="s">
        <v>196</v>
      </c>
      <c r="V498" s="571" t="s">
        <v>567</v>
      </c>
      <c r="W498" s="567" t="s">
        <v>146</v>
      </c>
    </row>
    <row r="499" spans="1:23" x14ac:dyDescent="0.3">
      <c r="A499" s="567"/>
      <c r="B499" s="567">
        <v>2018</v>
      </c>
      <c r="C499" s="568">
        <v>1242</v>
      </c>
      <c r="D499" s="568"/>
      <c r="E499" s="567">
        <v>7</v>
      </c>
      <c r="F499" s="567" t="s">
        <v>840</v>
      </c>
      <c r="G499" s="569" t="s">
        <v>1347</v>
      </c>
      <c r="H499" s="570" t="s">
        <v>1348</v>
      </c>
      <c r="I499" s="424">
        <v>1341063</v>
      </c>
      <c r="J499" s="571">
        <v>43335</v>
      </c>
      <c r="K499" s="571">
        <v>43355</v>
      </c>
      <c r="L499" s="572"/>
      <c r="M499" s="573">
        <v>238170</v>
      </c>
      <c r="N499" s="589" t="s">
        <v>24</v>
      </c>
      <c r="O499" s="574"/>
      <c r="P499" s="567" t="s">
        <v>29</v>
      </c>
      <c r="Q499" s="575">
        <v>2</v>
      </c>
      <c r="R499" s="575">
        <v>2</v>
      </c>
      <c r="S499" s="574"/>
      <c r="T499" s="567" t="s">
        <v>923</v>
      </c>
      <c r="U499" s="567" t="s">
        <v>196</v>
      </c>
      <c r="V499" s="571" t="s">
        <v>567</v>
      </c>
      <c r="W499" s="567" t="s">
        <v>146</v>
      </c>
    </row>
    <row r="500" spans="1:23" x14ac:dyDescent="0.3">
      <c r="A500" s="567"/>
      <c r="B500" s="567">
        <v>2019</v>
      </c>
      <c r="C500" s="568">
        <v>1245</v>
      </c>
      <c r="D500" s="616"/>
      <c r="E500" s="567">
        <v>7</v>
      </c>
      <c r="F500" s="567" t="s">
        <v>840</v>
      </c>
      <c r="G500" s="569" t="s">
        <v>1350</v>
      </c>
      <c r="H500" s="570" t="s">
        <v>1394</v>
      </c>
      <c r="I500" s="424">
        <v>1371030</v>
      </c>
      <c r="J500" s="571">
        <v>43476</v>
      </c>
      <c r="K500" s="571">
        <v>43654</v>
      </c>
      <c r="L500" s="572"/>
      <c r="M500" s="573">
        <v>238110</v>
      </c>
      <c r="N500" s="589" t="s">
        <v>24</v>
      </c>
      <c r="O500" s="574"/>
      <c r="P500" s="567" t="s">
        <v>29</v>
      </c>
      <c r="Q500" s="575">
        <v>3</v>
      </c>
      <c r="R500" s="575">
        <v>45</v>
      </c>
      <c r="S500" s="574"/>
      <c r="T500" s="567">
        <v>3</v>
      </c>
      <c r="U500" s="567" t="s">
        <v>146</v>
      </c>
      <c r="V500" s="571">
        <v>43915</v>
      </c>
      <c r="W500" s="567" t="s">
        <v>146</v>
      </c>
    </row>
    <row r="501" spans="1:23" x14ac:dyDescent="0.3">
      <c r="A501" s="567"/>
      <c r="B501" s="567">
        <v>2019</v>
      </c>
      <c r="C501" s="568">
        <v>1246</v>
      </c>
      <c r="D501" s="568"/>
      <c r="E501" s="567">
        <v>5</v>
      </c>
      <c r="F501" s="567" t="s">
        <v>108</v>
      </c>
      <c r="G501" s="569" t="s">
        <v>1351</v>
      </c>
      <c r="H501" s="570" t="s">
        <v>1352</v>
      </c>
      <c r="I501" s="424">
        <v>1391427</v>
      </c>
      <c r="J501" s="571">
        <v>43563</v>
      </c>
      <c r="K501" s="571">
        <v>43685</v>
      </c>
      <c r="L501" s="572"/>
      <c r="M501" s="573">
        <v>237110</v>
      </c>
      <c r="N501" s="589" t="s">
        <v>1200</v>
      </c>
      <c r="O501" s="574"/>
      <c r="P501" s="567" t="s">
        <v>29</v>
      </c>
      <c r="Q501" s="575">
        <v>5</v>
      </c>
      <c r="R501" s="575">
        <v>20</v>
      </c>
      <c r="S501" s="574"/>
      <c r="T501" s="567"/>
      <c r="U501" s="567" t="s">
        <v>146</v>
      </c>
      <c r="V501" s="571"/>
      <c r="W501" s="567" t="s">
        <v>146</v>
      </c>
    </row>
    <row r="502" spans="1:23" x14ac:dyDescent="0.3">
      <c r="A502" s="567"/>
      <c r="B502" s="567">
        <v>2019</v>
      </c>
      <c r="C502" s="568">
        <v>1248</v>
      </c>
      <c r="D502" s="568"/>
      <c r="E502" s="567">
        <v>6</v>
      </c>
      <c r="F502" s="567" t="s">
        <v>1101</v>
      </c>
      <c r="G502" s="569" t="s">
        <v>1353</v>
      </c>
      <c r="H502" s="570" t="s">
        <v>1354</v>
      </c>
      <c r="I502" s="424">
        <v>1377734</v>
      </c>
      <c r="J502" s="571">
        <v>43508</v>
      </c>
      <c r="K502" s="571"/>
      <c r="L502" s="572"/>
      <c r="M502" s="573">
        <v>713990</v>
      </c>
      <c r="N502" s="589" t="s">
        <v>24</v>
      </c>
      <c r="O502" s="574"/>
      <c r="P502" s="567" t="s">
        <v>28</v>
      </c>
      <c r="Q502" s="575">
        <v>50</v>
      </c>
      <c r="R502" s="575">
        <v>50</v>
      </c>
      <c r="S502" s="574"/>
      <c r="T502" s="567"/>
      <c r="U502" s="567" t="s">
        <v>196</v>
      </c>
      <c r="V502" s="571">
        <v>43683</v>
      </c>
      <c r="W502" s="580" t="s">
        <v>146</v>
      </c>
    </row>
    <row r="503" spans="1:23" ht="39" x14ac:dyDescent="0.3">
      <c r="A503" s="567"/>
      <c r="B503" s="567">
        <v>2013</v>
      </c>
      <c r="C503" s="568">
        <v>1249</v>
      </c>
      <c r="D503" s="568"/>
      <c r="E503" s="567">
        <v>6</v>
      </c>
      <c r="F503" s="567" t="s">
        <v>44</v>
      </c>
      <c r="G503" s="569" t="s">
        <v>1355</v>
      </c>
      <c r="H503" s="570" t="s">
        <v>1356</v>
      </c>
      <c r="I503" s="424">
        <v>916503</v>
      </c>
      <c r="J503" s="571">
        <v>41341</v>
      </c>
      <c r="K503" s="571">
        <v>41509</v>
      </c>
      <c r="L503" s="572"/>
      <c r="M503" s="573" t="s">
        <v>1357</v>
      </c>
      <c r="N503" s="589" t="s">
        <v>23</v>
      </c>
      <c r="O503" s="574"/>
      <c r="P503" s="567" t="s">
        <v>28</v>
      </c>
      <c r="Q503" s="575">
        <v>308</v>
      </c>
      <c r="R503" s="575">
        <v>406</v>
      </c>
      <c r="S503" s="574"/>
      <c r="T503" s="567"/>
      <c r="U503" s="580" t="s">
        <v>146</v>
      </c>
      <c r="V503" s="571">
        <v>42033</v>
      </c>
      <c r="W503" s="580" t="s">
        <v>146</v>
      </c>
    </row>
    <row r="504" spans="1:23" x14ac:dyDescent="0.3">
      <c r="A504" s="567" t="s">
        <v>30</v>
      </c>
      <c r="B504" s="567">
        <v>2019</v>
      </c>
      <c r="C504" s="568">
        <v>1250</v>
      </c>
      <c r="D504" s="568" t="s">
        <v>1358</v>
      </c>
      <c r="E504" s="567">
        <v>2</v>
      </c>
      <c r="F504" s="567" t="s">
        <v>90</v>
      </c>
      <c r="G504" s="569" t="s">
        <v>1010</v>
      </c>
      <c r="H504" s="570" t="s">
        <v>180</v>
      </c>
      <c r="I504" s="424">
        <v>1423722</v>
      </c>
      <c r="J504" s="571">
        <v>43693</v>
      </c>
      <c r="K504" s="571" t="s">
        <v>650</v>
      </c>
      <c r="L504" s="572"/>
      <c r="M504" s="573">
        <v>238140</v>
      </c>
      <c r="N504" s="589"/>
      <c r="O504" s="574"/>
      <c r="P504" s="567" t="s">
        <v>29</v>
      </c>
      <c r="Q504" s="575">
        <v>4</v>
      </c>
      <c r="R504" s="575">
        <v>6</v>
      </c>
      <c r="S504" s="574"/>
      <c r="T504" s="567"/>
      <c r="U504" s="567" t="s">
        <v>196</v>
      </c>
      <c r="V504" s="571"/>
      <c r="W504" s="567" t="s">
        <v>196</v>
      </c>
    </row>
    <row r="505" spans="1:23" x14ac:dyDescent="0.3">
      <c r="A505" s="567" t="s">
        <v>30</v>
      </c>
      <c r="B505" s="567">
        <v>2019</v>
      </c>
      <c r="C505" s="568">
        <v>1252</v>
      </c>
      <c r="D505" s="568" t="s">
        <v>1359</v>
      </c>
      <c r="E505" s="567">
        <v>2</v>
      </c>
      <c r="F505" s="567" t="s">
        <v>90</v>
      </c>
      <c r="G505" s="569" t="s">
        <v>1060</v>
      </c>
      <c r="H505" s="570" t="s">
        <v>179</v>
      </c>
      <c r="I505" s="425">
        <v>1423890</v>
      </c>
      <c r="J505" s="571">
        <v>43693</v>
      </c>
      <c r="K505" s="571">
        <v>43873</v>
      </c>
      <c r="L505" s="572"/>
      <c r="M505" s="573">
        <v>236116</v>
      </c>
      <c r="N505" s="589"/>
      <c r="O505" s="574"/>
      <c r="P505" s="567" t="s">
        <v>29</v>
      </c>
      <c r="Q505" s="575">
        <v>4</v>
      </c>
      <c r="R505" s="575">
        <v>12</v>
      </c>
      <c r="S505" s="574"/>
      <c r="T505" s="567"/>
      <c r="U505" s="567" t="s">
        <v>196</v>
      </c>
      <c r="V505" s="571"/>
      <c r="W505" s="567" t="s">
        <v>196</v>
      </c>
    </row>
    <row r="506" spans="1:23" x14ac:dyDescent="0.3">
      <c r="A506" s="567"/>
      <c r="B506" s="567">
        <v>2019</v>
      </c>
      <c r="C506" s="568">
        <v>1253</v>
      </c>
      <c r="D506" s="568"/>
      <c r="E506" s="567">
        <v>2</v>
      </c>
      <c r="F506" s="567" t="s">
        <v>53</v>
      </c>
      <c r="G506" s="569" t="s">
        <v>1360</v>
      </c>
      <c r="H506" s="570" t="s">
        <v>1361</v>
      </c>
      <c r="I506" s="424">
        <v>1410376</v>
      </c>
      <c r="J506" s="571">
        <v>43640</v>
      </c>
      <c r="K506" s="571">
        <v>43691</v>
      </c>
      <c r="L506" s="572"/>
      <c r="M506" s="573">
        <v>238140</v>
      </c>
      <c r="N506" s="589" t="s">
        <v>24</v>
      </c>
      <c r="O506" s="574"/>
      <c r="P506" s="567" t="s">
        <v>29</v>
      </c>
      <c r="Q506" s="575">
        <v>2</v>
      </c>
      <c r="R506" s="575">
        <v>5</v>
      </c>
      <c r="S506" s="574"/>
      <c r="T506" s="567"/>
      <c r="U506" s="567" t="s">
        <v>196</v>
      </c>
      <c r="V506" s="571"/>
      <c r="W506" s="567" t="s">
        <v>146</v>
      </c>
    </row>
    <row r="507" spans="1:23" ht="26" x14ac:dyDescent="0.3">
      <c r="A507" s="567"/>
      <c r="B507" s="567">
        <v>2019</v>
      </c>
      <c r="C507" s="568">
        <v>1254</v>
      </c>
      <c r="D507" s="568"/>
      <c r="E507" s="567">
        <v>2</v>
      </c>
      <c r="F507" s="567" t="s">
        <v>47</v>
      </c>
      <c r="G507" s="569" t="s">
        <v>1362</v>
      </c>
      <c r="H507" s="570" t="s">
        <v>1363</v>
      </c>
      <c r="I507" s="424">
        <v>1384480</v>
      </c>
      <c r="J507" s="571">
        <v>43536</v>
      </c>
      <c r="K507" s="571">
        <v>43718</v>
      </c>
      <c r="L507" s="572"/>
      <c r="M507" s="573">
        <v>238130</v>
      </c>
      <c r="N507" s="589" t="s">
        <v>24</v>
      </c>
      <c r="O507" s="574"/>
      <c r="P507" s="567" t="s">
        <v>29</v>
      </c>
      <c r="Q507" s="575">
        <v>11</v>
      </c>
      <c r="R507" s="575">
        <v>11</v>
      </c>
      <c r="S507" s="574"/>
      <c r="T507" s="567"/>
      <c r="U507" s="567" t="s">
        <v>196</v>
      </c>
      <c r="V507" s="571"/>
      <c r="W507" s="567" t="s">
        <v>146</v>
      </c>
    </row>
    <row r="508" spans="1:23" x14ac:dyDescent="0.3">
      <c r="A508" s="567"/>
      <c r="B508" s="567">
        <v>2019</v>
      </c>
      <c r="C508" s="568">
        <v>1255</v>
      </c>
      <c r="D508" s="568"/>
      <c r="E508" s="567">
        <v>3</v>
      </c>
      <c r="F508" s="567" t="s">
        <v>240</v>
      </c>
      <c r="G508" s="569" t="s">
        <v>1365</v>
      </c>
      <c r="H508" s="570" t="s">
        <v>242</v>
      </c>
      <c r="I508" s="424">
        <v>1405998</v>
      </c>
      <c r="J508" s="571">
        <v>43603</v>
      </c>
      <c r="K508" s="571">
        <v>43689</v>
      </c>
      <c r="L508" s="572">
        <v>1761</v>
      </c>
      <c r="M508" s="573">
        <v>238161</v>
      </c>
      <c r="N508" s="589" t="s">
        <v>219</v>
      </c>
      <c r="O508" s="574"/>
      <c r="P508" s="567" t="s">
        <v>29</v>
      </c>
      <c r="Q508" s="575">
        <v>2</v>
      </c>
      <c r="R508" s="575">
        <v>10</v>
      </c>
      <c r="S508" s="574"/>
      <c r="T508" s="567"/>
      <c r="U508" s="567" t="s">
        <v>196</v>
      </c>
      <c r="V508" s="571"/>
      <c r="W508" s="567" t="s">
        <v>146</v>
      </c>
    </row>
    <row r="509" spans="1:23" ht="26" x14ac:dyDescent="0.3">
      <c r="A509" s="567"/>
      <c r="B509" s="567">
        <v>2019</v>
      </c>
      <c r="C509" s="568">
        <v>1256</v>
      </c>
      <c r="D509" s="568"/>
      <c r="E509" s="567">
        <v>1</v>
      </c>
      <c r="F509" s="567" t="s">
        <v>34</v>
      </c>
      <c r="G509" s="569" t="s">
        <v>1366</v>
      </c>
      <c r="H509" s="570" t="s">
        <v>1367</v>
      </c>
      <c r="I509" s="424">
        <v>1410199</v>
      </c>
      <c r="J509" s="571">
        <v>43637</v>
      </c>
      <c r="K509" s="571">
        <v>43689</v>
      </c>
      <c r="L509" s="572" t="s">
        <v>196</v>
      </c>
      <c r="M509" s="573">
        <v>238160</v>
      </c>
      <c r="N509" s="589" t="s">
        <v>24</v>
      </c>
      <c r="O509" s="574" t="s">
        <v>1368</v>
      </c>
      <c r="P509" s="567" t="s">
        <v>29</v>
      </c>
      <c r="Q509" s="575">
        <v>8</v>
      </c>
      <c r="R509" s="575">
        <v>8</v>
      </c>
      <c r="S509" s="574" t="s">
        <v>146</v>
      </c>
      <c r="T509" s="567"/>
      <c r="U509" s="567" t="s">
        <v>196</v>
      </c>
      <c r="V509" s="571"/>
      <c r="W509" s="567" t="s">
        <v>146</v>
      </c>
    </row>
    <row r="510" spans="1:23" x14ac:dyDescent="0.3">
      <c r="A510" s="567"/>
      <c r="B510" s="567">
        <v>2019</v>
      </c>
      <c r="C510" s="568">
        <v>1258</v>
      </c>
      <c r="D510" s="568"/>
      <c r="E510" s="567">
        <v>6</v>
      </c>
      <c r="F510" s="567" t="s">
        <v>44</v>
      </c>
      <c r="G510" s="569" t="s">
        <v>1369</v>
      </c>
      <c r="H510" s="570" t="s">
        <v>1370</v>
      </c>
      <c r="I510" s="424">
        <v>1410714</v>
      </c>
      <c r="J510" s="571">
        <v>43640</v>
      </c>
      <c r="K510" s="571">
        <v>43657</v>
      </c>
      <c r="L510" s="572"/>
      <c r="M510" s="573">
        <v>236210</v>
      </c>
      <c r="N510" s="589" t="s">
        <v>24</v>
      </c>
      <c r="O510" s="574"/>
      <c r="P510" s="567" t="s">
        <v>29</v>
      </c>
      <c r="Q510" s="575">
        <v>5</v>
      </c>
      <c r="R510" s="575">
        <v>24</v>
      </c>
      <c r="S510" s="574" t="s">
        <v>275</v>
      </c>
      <c r="T510" s="567"/>
      <c r="U510" s="567" t="s">
        <v>196</v>
      </c>
      <c r="V510" s="571"/>
      <c r="W510" s="580" t="s">
        <v>146</v>
      </c>
    </row>
    <row r="511" spans="1:23" x14ac:dyDescent="0.3">
      <c r="A511" s="567"/>
      <c r="B511" s="567">
        <v>2019</v>
      </c>
      <c r="C511" s="568">
        <v>1260</v>
      </c>
      <c r="D511" s="568"/>
      <c r="E511" s="567">
        <v>6</v>
      </c>
      <c r="F511" s="567" t="s">
        <v>1101</v>
      </c>
      <c r="G511" s="569" t="s">
        <v>1371</v>
      </c>
      <c r="H511" s="570" t="s">
        <v>1372</v>
      </c>
      <c r="I511" s="424">
        <v>1387139</v>
      </c>
      <c r="J511" s="571">
        <v>43543</v>
      </c>
      <c r="K511" s="571">
        <v>43714</v>
      </c>
      <c r="L511" s="572"/>
      <c r="M511" s="573">
        <v>238160</v>
      </c>
      <c r="N511" s="589" t="s">
        <v>23</v>
      </c>
      <c r="O511" s="574"/>
      <c r="P511" s="567" t="s">
        <v>29</v>
      </c>
      <c r="Q511" s="575">
        <v>15</v>
      </c>
      <c r="R511" s="575">
        <v>15</v>
      </c>
      <c r="S511" s="574"/>
      <c r="T511" s="567"/>
      <c r="U511" s="580" t="s">
        <v>196</v>
      </c>
      <c r="V511" s="571"/>
      <c r="W511" s="580" t="s">
        <v>146</v>
      </c>
    </row>
    <row r="512" spans="1:23" x14ac:dyDescent="0.3">
      <c r="A512" s="567" t="s">
        <v>30</v>
      </c>
      <c r="B512" s="567">
        <v>2019</v>
      </c>
      <c r="C512" s="568">
        <v>1261</v>
      </c>
      <c r="D512" s="568" t="s">
        <v>1373</v>
      </c>
      <c r="E512" s="567">
        <v>5</v>
      </c>
      <c r="F512" s="567" t="s">
        <v>118</v>
      </c>
      <c r="G512" s="569" t="s">
        <v>1137</v>
      </c>
      <c r="H512" s="570" t="s">
        <v>1374</v>
      </c>
      <c r="I512" s="424">
        <v>142595</v>
      </c>
      <c r="J512" s="571">
        <v>43700</v>
      </c>
      <c r="K512" s="571"/>
      <c r="L512" s="572"/>
      <c r="M512" s="573"/>
      <c r="N512" s="589"/>
      <c r="O512" s="574"/>
      <c r="P512" s="567" t="s">
        <v>29</v>
      </c>
      <c r="Q512" s="575">
        <v>2</v>
      </c>
      <c r="R512" s="575">
        <v>42</v>
      </c>
      <c r="S512" s="574"/>
      <c r="T512" s="567"/>
      <c r="U512" s="580" t="s">
        <v>196</v>
      </c>
      <c r="V512" s="571"/>
      <c r="W512" s="580" t="s">
        <v>196</v>
      </c>
    </row>
    <row r="513" spans="1:23" x14ac:dyDescent="0.3">
      <c r="A513" s="567"/>
      <c r="B513" s="567">
        <v>2019</v>
      </c>
      <c r="C513" s="568">
        <v>1262</v>
      </c>
      <c r="D513" s="568"/>
      <c r="E513" s="567">
        <v>5</v>
      </c>
      <c r="F513" s="567" t="s">
        <v>104</v>
      </c>
      <c r="G513" s="569" t="s">
        <v>1375</v>
      </c>
      <c r="H513" s="570" t="s">
        <v>186</v>
      </c>
      <c r="I513" s="424">
        <v>1382880</v>
      </c>
      <c r="J513" s="571">
        <v>43528</v>
      </c>
      <c r="K513" s="571">
        <v>43689</v>
      </c>
      <c r="L513" s="572"/>
      <c r="M513" s="573">
        <v>311824</v>
      </c>
      <c r="N513" s="589" t="s">
        <v>39</v>
      </c>
      <c r="O513" s="574" t="s">
        <v>26</v>
      </c>
      <c r="P513" s="567" t="s">
        <v>28</v>
      </c>
      <c r="Q513" s="575">
        <v>12</v>
      </c>
      <c r="R513" s="575">
        <v>396</v>
      </c>
      <c r="S513" s="574"/>
      <c r="T513" s="567"/>
      <c r="U513" s="567" t="s">
        <v>146</v>
      </c>
      <c r="V513" s="571">
        <v>41179</v>
      </c>
      <c r="W513" s="567" t="s">
        <v>146</v>
      </c>
    </row>
    <row r="514" spans="1:23" x14ac:dyDescent="0.3">
      <c r="A514" s="567"/>
      <c r="B514" s="567">
        <v>2019</v>
      </c>
      <c r="C514" s="568">
        <v>1263</v>
      </c>
      <c r="D514" s="568"/>
      <c r="E514" s="567">
        <v>5</v>
      </c>
      <c r="F514" s="567" t="s">
        <v>1062</v>
      </c>
      <c r="G514" s="569" t="s">
        <v>1376</v>
      </c>
      <c r="H514" s="570" t="s">
        <v>133</v>
      </c>
      <c r="I514" s="424">
        <v>1386770</v>
      </c>
      <c r="J514" s="571">
        <v>43543</v>
      </c>
      <c r="K514" s="571">
        <v>43713</v>
      </c>
      <c r="L514" s="572"/>
      <c r="M514" s="573">
        <v>238140</v>
      </c>
      <c r="N514" s="589" t="s">
        <v>24</v>
      </c>
      <c r="O514" s="574"/>
      <c r="P514" s="567" t="s">
        <v>29</v>
      </c>
      <c r="Q514" s="575">
        <v>30</v>
      </c>
      <c r="R514" s="575">
        <v>30</v>
      </c>
      <c r="S514" s="574"/>
      <c r="T514" s="567">
        <v>1</v>
      </c>
      <c r="U514" s="580" t="s">
        <v>196</v>
      </c>
      <c r="V514" s="571"/>
      <c r="W514" s="567" t="s">
        <v>146</v>
      </c>
    </row>
    <row r="515" spans="1:23" x14ac:dyDescent="0.3">
      <c r="A515" s="567"/>
      <c r="B515" s="567">
        <v>2019</v>
      </c>
      <c r="C515" s="568">
        <v>1264</v>
      </c>
      <c r="D515" s="568"/>
      <c r="E515" s="567">
        <v>5</v>
      </c>
      <c r="F515" s="567" t="s">
        <v>108</v>
      </c>
      <c r="G515" s="569" t="s">
        <v>1377</v>
      </c>
      <c r="H515" s="570" t="s">
        <v>329</v>
      </c>
      <c r="I515" s="424">
        <v>1390789</v>
      </c>
      <c r="J515" s="571">
        <v>43563</v>
      </c>
      <c r="K515" s="571">
        <v>43733</v>
      </c>
      <c r="L515" s="572"/>
      <c r="M515" s="573">
        <v>331511</v>
      </c>
      <c r="N515" s="589" t="s">
        <v>24</v>
      </c>
      <c r="O515" s="574"/>
      <c r="P515" s="567" t="s">
        <v>28</v>
      </c>
      <c r="Q515" s="575">
        <v>125</v>
      </c>
      <c r="R515" s="575">
        <v>125</v>
      </c>
      <c r="S515" s="574"/>
      <c r="T515" s="567"/>
      <c r="U515" s="580" t="s">
        <v>196</v>
      </c>
      <c r="V515" s="571"/>
      <c r="W515" s="567" t="s">
        <v>146</v>
      </c>
    </row>
    <row r="516" spans="1:23" x14ac:dyDescent="0.3">
      <c r="A516" s="567"/>
      <c r="B516" s="567">
        <v>2019</v>
      </c>
      <c r="C516" s="568">
        <v>1265</v>
      </c>
      <c r="D516" s="616" t="s">
        <v>1681</v>
      </c>
      <c r="E516" s="567">
        <v>5</v>
      </c>
      <c r="F516" s="567" t="s">
        <v>78</v>
      </c>
      <c r="G516" s="569" t="s">
        <v>1378</v>
      </c>
      <c r="H516" s="570" t="s">
        <v>1379</v>
      </c>
      <c r="I516" s="424">
        <v>1408053</v>
      </c>
      <c r="J516" s="571">
        <v>43584</v>
      </c>
      <c r="K516" s="571">
        <v>43735</v>
      </c>
      <c r="L516" s="572"/>
      <c r="M516" s="573">
        <v>326199</v>
      </c>
      <c r="N516" s="589" t="s">
        <v>24</v>
      </c>
      <c r="O516" s="574"/>
      <c r="P516" s="567" t="s">
        <v>28</v>
      </c>
      <c r="Q516" s="575">
        <v>150</v>
      </c>
      <c r="R516" s="575">
        <v>2500</v>
      </c>
      <c r="S516" s="574"/>
      <c r="T516" s="567"/>
      <c r="U516" s="580" t="s">
        <v>196</v>
      </c>
      <c r="V516" s="571"/>
      <c r="W516" s="567" t="s">
        <v>146</v>
      </c>
    </row>
    <row r="517" spans="1:23" x14ac:dyDescent="0.3">
      <c r="A517" s="567" t="s">
        <v>30</v>
      </c>
      <c r="B517" s="567">
        <v>2019</v>
      </c>
      <c r="C517" s="568">
        <v>1266</v>
      </c>
      <c r="D517" s="616" t="s">
        <v>1381</v>
      </c>
      <c r="E517" s="567">
        <v>4</v>
      </c>
      <c r="F517" s="567" t="s">
        <v>701</v>
      </c>
      <c r="G517" s="569" t="s">
        <v>702</v>
      </c>
      <c r="H517" s="570" t="s">
        <v>703</v>
      </c>
      <c r="I517" s="424">
        <v>1407664</v>
      </c>
      <c r="J517" s="571">
        <v>43627</v>
      </c>
      <c r="K517" s="571" t="s">
        <v>650</v>
      </c>
      <c r="L517" s="572" t="s">
        <v>1382</v>
      </c>
      <c r="M517" s="573">
        <v>321113</v>
      </c>
      <c r="N517" s="589"/>
      <c r="O517" s="574"/>
      <c r="P517" s="580" t="s">
        <v>28</v>
      </c>
      <c r="Q517" s="575">
        <v>80</v>
      </c>
      <c r="R517" s="575">
        <v>90</v>
      </c>
      <c r="S517" s="574"/>
      <c r="T517" s="567"/>
      <c r="U517" s="580" t="s">
        <v>196</v>
      </c>
      <c r="V517" s="571"/>
      <c r="W517" s="580" t="s">
        <v>196</v>
      </c>
    </row>
    <row r="518" spans="1:23" x14ac:dyDescent="0.3">
      <c r="A518" s="567"/>
      <c r="B518" s="567">
        <v>2019</v>
      </c>
      <c r="C518" s="568">
        <v>1267</v>
      </c>
      <c r="D518" s="568"/>
      <c r="E518" s="567">
        <v>2</v>
      </c>
      <c r="F518" s="567" t="s">
        <v>50</v>
      </c>
      <c r="G518" s="569" t="s">
        <v>1384</v>
      </c>
      <c r="H518" s="570" t="s">
        <v>1385</v>
      </c>
      <c r="I518" s="424">
        <v>1393384</v>
      </c>
      <c r="J518" s="571">
        <v>43563</v>
      </c>
      <c r="K518" s="571">
        <v>43735</v>
      </c>
      <c r="L518" s="572"/>
      <c r="M518" s="573">
        <v>493110</v>
      </c>
      <c r="N518" s="589" t="s">
        <v>24</v>
      </c>
      <c r="O518" s="574"/>
      <c r="P518" s="567" t="s">
        <v>28</v>
      </c>
      <c r="Q518" s="575">
        <v>9</v>
      </c>
      <c r="R518" s="575">
        <v>32</v>
      </c>
      <c r="S518" s="574"/>
      <c r="T518" s="567"/>
      <c r="U518" s="567" t="s">
        <v>146</v>
      </c>
      <c r="V518" s="571">
        <v>44085</v>
      </c>
      <c r="W518" s="567" t="s">
        <v>146</v>
      </c>
    </row>
    <row r="519" spans="1:23" x14ac:dyDescent="0.3">
      <c r="A519" s="567"/>
      <c r="B519" s="567">
        <v>2019</v>
      </c>
      <c r="C519" s="568">
        <v>1268</v>
      </c>
      <c r="D519" s="568"/>
      <c r="E519" s="567">
        <v>2</v>
      </c>
      <c r="F519" s="567" t="s">
        <v>51</v>
      </c>
      <c r="G519" s="569" t="s">
        <v>1386</v>
      </c>
      <c r="H519" s="570" t="s">
        <v>138</v>
      </c>
      <c r="I519" s="424">
        <v>1394340</v>
      </c>
      <c r="J519" s="571">
        <v>43572</v>
      </c>
      <c r="K519" s="571">
        <v>43738</v>
      </c>
      <c r="L519" s="572"/>
      <c r="M519" s="573">
        <v>236116</v>
      </c>
      <c r="N519" s="589" t="s">
        <v>24</v>
      </c>
      <c r="O519" s="574"/>
      <c r="P519" s="567" t="s">
        <v>29</v>
      </c>
      <c r="Q519" s="575">
        <v>10</v>
      </c>
      <c r="R519" s="575">
        <v>50</v>
      </c>
      <c r="S519" s="574"/>
      <c r="T519" s="567"/>
      <c r="U519" s="567" t="s">
        <v>146</v>
      </c>
      <c r="V519" s="571"/>
      <c r="W519" s="567" t="s">
        <v>146</v>
      </c>
    </row>
    <row r="520" spans="1:23" ht="26" x14ac:dyDescent="0.3">
      <c r="A520" s="567"/>
      <c r="B520" s="567">
        <v>2020</v>
      </c>
      <c r="C520" s="568">
        <v>1269</v>
      </c>
      <c r="D520" s="568"/>
      <c r="E520" s="567">
        <v>2</v>
      </c>
      <c r="F520" s="567" t="s">
        <v>102</v>
      </c>
      <c r="G520" s="569" t="s">
        <v>1387</v>
      </c>
      <c r="H520" s="570" t="s">
        <v>401</v>
      </c>
      <c r="I520" s="424">
        <v>1415430</v>
      </c>
      <c r="J520" s="571">
        <v>43661</v>
      </c>
      <c r="K520" s="571">
        <v>43742</v>
      </c>
      <c r="L520" s="572"/>
      <c r="M520" s="573">
        <v>238160</v>
      </c>
      <c r="N520" s="589" t="s">
        <v>24</v>
      </c>
      <c r="O520" s="574"/>
      <c r="P520" s="567" t="s">
        <v>29</v>
      </c>
      <c r="Q520" s="575">
        <v>6</v>
      </c>
      <c r="R520" s="575">
        <v>6</v>
      </c>
      <c r="S520" s="574"/>
      <c r="T520" s="567"/>
      <c r="U520" s="567" t="s">
        <v>196</v>
      </c>
      <c r="V520" s="571"/>
      <c r="W520" s="567" t="s">
        <v>146</v>
      </c>
    </row>
    <row r="521" spans="1:23" x14ac:dyDescent="0.3">
      <c r="A521" s="567" t="s">
        <v>30</v>
      </c>
      <c r="B521" s="567">
        <v>2018</v>
      </c>
      <c r="C521" s="568">
        <v>1271</v>
      </c>
      <c r="D521" s="568" t="s">
        <v>1388</v>
      </c>
      <c r="E521" s="567">
        <v>2</v>
      </c>
      <c r="F521" s="567" t="s">
        <v>53</v>
      </c>
      <c r="G521" s="569" t="s">
        <v>1182</v>
      </c>
      <c r="H521" s="570" t="s">
        <v>695</v>
      </c>
      <c r="I521" s="424">
        <v>1356391</v>
      </c>
      <c r="J521" s="571">
        <v>43399</v>
      </c>
      <c r="K521" s="571">
        <v>43489</v>
      </c>
      <c r="L521" s="572"/>
      <c r="M521" s="573">
        <v>238160</v>
      </c>
      <c r="N521" s="589"/>
      <c r="O521" s="574"/>
      <c r="P521" s="567" t="s">
        <v>29</v>
      </c>
      <c r="Q521" s="575">
        <v>3</v>
      </c>
      <c r="R521" s="575">
        <v>14</v>
      </c>
      <c r="S521" s="574"/>
      <c r="T521" s="567"/>
      <c r="U521" s="567" t="s">
        <v>196</v>
      </c>
      <c r="V521" s="571"/>
      <c r="W521" s="567" t="s">
        <v>196</v>
      </c>
    </row>
    <row r="522" spans="1:23" ht="26" x14ac:dyDescent="0.3">
      <c r="A522" s="567" t="s">
        <v>30</v>
      </c>
      <c r="B522" s="567">
        <v>2018</v>
      </c>
      <c r="C522" s="568">
        <v>1272</v>
      </c>
      <c r="D522" s="621" t="s">
        <v>1389</v>
      </c>
      <c r="E522" s="567">
        <v>2</v>
      </c>
      <c r="F522" s="567" t="s">
        <v>47</v>
      </c>
      <c r="G522" s="569" t="s">
        <v>978</v>
      </c>
      <c r="H522" s="570" t="s">
        <v>127</v>
      </c>
      <c r="I522" s="424">
        <v>1324492</v>
      </c>
      <c r="J522" s="571">
        <v>43270</v>
      </c>
      <c r="K522" s="571">
        <v>43363</v>
      </c>
      <c r="L522" s="572" t="s">
        <v>1041</v>
      </c>
      <c r="M522" s="573">
        <v>238140</v>
      </c>
      <c r="N522" s="589"/>
      <c r="O522" s="574"/>
      <c r="P522" s="567" t="s">
        <v>29</v>
      </c>
      <c r="Q522" s="575">
        <v>1</v>
      </c>
      <c r="R522" s="575">
        <v>3</v>
      </c>
      <c r="S522" s="574"/>
      <c r="T522" s="567"/>
      <c r="U522" s="567" t="s">
        <v>196</v>
      </c>
      <c r="V522" s="571"/>
      <c r="W522" s="567" t="s">
        <v>196</v>
      </c>
    </row>
    <row r="523" spans="1:23" x14ac:dyDescent="0.3">
      <c r="A523" s="567"/>
      <c r="B523" s="567">
        <v>2020</v>
      </c>
      <c r="C523" s="568">
        <v>1273</v>
      </c>
      <c r="D523" s="568"/>
      <c r="E523" s="567">
        <v>7</v>
      </c>
      <c r="F523" s="567" t="s">
        <v>165</v>
      </c>
      <c r="G523" s="569" t="s">
        <v>1392</v>
      </c>
      <c r="H523" s="570" t="s">
        <v>1393</v>
      </c>
      <c r="I523" s="424">
        <v>1412956</v>
      </c>
      <c r="J523" s="571">
        <v>43649</v>
      </c>
      <c r="K523" s="571">
        <v>43739</v>
      </c>
      <c r="L523" s="572"/>
      <c r="M523" s="573">
        <v>238160</v>
      </c>
      <c r="N523" s="589" t="s">
        <v>1200</v>
      </c>
      <c r="O523" s="574"/>
      <c r="P523" s="567" t="s">
        <v>29</v>
      </c>
      <c r="Q523" s="575">
        <v>6</v>
      </c>
      <c r="R523" s="575">
        <v>6</v>
      </c>
      <c r="S523" s="574"/>
      <c r="T523" s="567" t="s">
        <v>923</v>
      </c>
      <c r="U523" s="580" t="s">
        <v>196</v>
      </c>
      <c r="V523" s="571" t="s">
        <v>567</v>
      </c>
      <c r="W523" s="567" t="s">
        <v>146</v>
      </c>
    </row>
    <row r="524" spans="1:23" x14ac:dyDescent="0.3">
      <c r="A524" s="567"/>
      <c r="B524" s="567">
        <v>2019</v>
      </c>
      <c r="C524" s="568">
        <v>1274</v>
      </c>
      <c r="D524" s="568"/>
      <c r="E524" s="567">
        <v>7</v>
      </c>
      <c r="F524" s="567" t="s">
        <v>840</v>
      </c>
      <c r="G524" s="569" t="s">
        <v>1395</v>
      </c>
      <c r="H524" s="570" t="s">
        <v>1396</v>
      </c>
      <c r="I524" s="424">
        <v>1393573</v>
      </c>
      <c r="J524" s="571">
        <v>43570</v>
      </c>
      <c r="K524" s="571">
        <v>43734</v>
      </c>
      <c r="L524" s="572"/>
      <c r="M524" s="573">
        <v>311942</v>
      </c>
      <c r="N524" s="589" t="s">
        <v>1200</v>
      </c>
      <c r="O524" s="574"/>
      <c r="P524" s="567" t="s">
        <v>28</v>
      </c>
      <c r="Q524" s="575">
        <v>27</v>
      </c>
      <c r="R524" s="575">
        <v>5000</v>
      </c>
      <c r="S524" s="574"/>
      <c r="T524" s="567"/>
      <c r="U524" s="580" t="s">
        <v>146</v>
      </c>
      <c r="V524" s="571" t="s">
        <v>1530</v>
      </c>
      <c r="W524" s="567" t="s">
        <v>146</v>
      </c>
    </row>
    <row r="525" spans="1:23" x14ac:dyDescent="0.3">
      <c r="A525" s="567" t="s">
        <v>920</v>
      </c>
      <c r="B525" s="567">
        <v>2019</v>
      </c>
      <c r="C525" s="568">
        <v>1275</v>
      </c>
      <c r="D525" s="616" t="s">
        <v>1413</v>
      </c>
      <c r="E525" s="567">
        <v>4</v>
      </c>
      <c r="F525" s="567" t="s">
        <v>290</v>
      </c>
      <c r="G525" s="569" t="s">
        <v>1397</v>
      </c>
      <c r="H525" s="570" t="s">
        <v>1398</v>
      </c>
      <c r="I525" s="424">
        <v>1388404</v>
      </c>
      <c r="J525" s="571">
        <v>43551</v>
      </c>
      <c r="K525" s="571">
        <v>43699</v>
      </c>
      <c r="L525" s="572"/>
      <c r="M525" s="573">
        <v>311830</v>
      </c>
      <c r="N525" s="589" t="s">
        <v>24</v>
      </c>
      <c r="O525" s="574"/>
      <c r="P525" s="567" t="s">
        <v>28</v>
      </c>
      <c r="Q525" s="575">
        <v>12</v>
      </c>
      <c r="R525" s="575">
        <v>20</v>
      </c>
      <c r="S525" s="574"/>
      <c r="T525" s="567" t="s">
        <v>903</v>
      </c>
      <c r="U525" s="567" t="s">
        <v>196</v>
      </c>
      <c r="V525" s="571">
        <v>43714</v>
      </c>
      <c r="W525" s="567" t="s">
        <v>146</v>
      </c>
    </row>
    <row r="526" spans="1:23" x14ac:dyDescent="0.3">
      <c r="A526" s="567" t="s">
        <v>30</v>
      </c>
      <c r="B526" s="567">
        <v>2019</v>
      </c>
      <c r="C526" s="568">
        <v>1276</v>
      </c>
      <c r="D526" s="568" t="s">
        <v>1399</v>
      </c>
      <c r="E526" s="567">
        <v>4</v>
      </c>
      <c r="F526" s="567" t="s">
        <v>290</v>
      </c>
      <c r="G526" s="569" t="s">
        <v>1185</v>
      </c>
      <c r="H526" s="570" t="s">
        <v>834</v>
      </c>
      <c r="I526" s="424">
        <v>1425129</v>
      </c>
      <c r="J526" s="571">
        <v>43693</v>
      </c>
      <c r="K526" s="571" t="s">
        <v>650</v>
      </c>
      <c r="L526" s="572"/>
      <c r="M526" s="573">
        <v>237110</v>
      </c>
      <c r="N526" s="589"/>
      <c r="O526" s="574"/>
      <c r="P526" s="567" t="s">
        <v>29</v>
      </c>
      <c r="Q526" s="575">
        <v>5</v>
      </c>
      <c r="R526" s="575">
        <v>251</v>
      </c>
      <c r="S526" s="574"/>
      <c r="T526" s="567"/>
      <c r="U526" s="567"/>
      <c r="V526" s="571"/>
      <c r="W526" s="567" t="s">
        <v>196</v>
      </c>
    </row>
    <row r="527" spans="1:23" x14ac:dyDescent="0.3">
      <c r="A527" s="567"/>
      <c r="B527" s="567">
        <v>2019</v>
      </c>
      <c r="C527" s="568">
        <v>1277</v>
      </c>
      <c r="D527" s="568"/>
      <c r="E527" s="567">
        <v>6</v>
      </c>
      <c r="F527" s="567" t="s">
        <v>212</v>
      </c>
      <c r="G527" s="569" t="s">
        <v>1401</v>
      </c>
      <c r="H527" s="570" t="s">
        <v>1402</v>
      </c>
      <c r="I527" s="424">
        <v>1419287</v>
      </c>
      <c r="J527" s="571">
        <v>43676</v>
      </c>
      <c r="K527" s="571">
        <v>43717</v>
      </c>
      <c r="L527" s="572"/>
      <c r="M527" s="573">
        <v>238140</v>
      </c>
      <c r="N527" s="589" t="s">
        <v>24</v>
      </c>
      <c r="O527" s="574" t="s">
        <v>27</v>
      </c>
      <c r="P527" s="567" t="s">
        <v>29</v>
      </c>
      <c r="Q527" s="575">
        <v>4</v>
      </c>
      <c r="R527" s="575">
        <v>4</v>
      </c>
      <c r="S527" s="574"/>
      <c r="T527" s="567">
        <v>3</v>
      </c>
      <c r="U527" s="567" t="s">
        <v>196</v>
      </c>
      <c r="V527" s="571"/>
      <c r="W527" s="580" t="s">
        <v>146</v>
      </c>
    </row>
    <row r="528" spans="1:23" x14ac:dyDescent="0.3">
      <c r="A528" s="567"/>
      <c r="B528" s="567">
        <v>2020</v>
      </c>
      <c r="C528" s="568">
        <v>1278</v>
      </c>
      <c r="D528" s="568"/>
      <c r="E528" s="567">
        <v>2</v>
      </c>
      <c r="F528" s="567" t="s">
        <v>54</v>
      </c>
      <c r="G528" s="569" t="s">
        <v>1403</v>
      </c>
      <c r="H528" s="570" t="s">
        <v>1404</v>
      </c>
      <c r="I528" s="424">
        <v>1431839</v>
      </c>
      <c r="J528" s="571">
        <v>43726</v>
      </c>
      <c r="K528" s="571">
        <v>43761</v>
      </c>
      <c r="L528" s="572"/>
      <c r="M528" s="573">
        <v>238160</v>
      </c>
      <c r="N528" s="589" t="s">
        <v>24</v>
      </c>
      <c r="O528" s="574"/>
      <c r="P528" s="567" t="s">
        <v>29</v>
      </c>
      <c r="Q528" s="575">
        <v>3</v>
      </c>
      <c r="R528" s="575">
        <v>3</v>
      </c>
      <c r="S528" s="574"/>
      <c r="T528" s="567"/>
      <c r="U528" s="567" t="s">
        <v>196</v>
      </c>
      <c r="V528" s="571"/>
      <c r="W528" s="567" t="s">
        <v>146</v>
      </c>
    </row>
    <row r="529" spans="1:23" x14ac:dyDescent="0.3">
      <c r="A529" s="567"/>
      <c r="B529" s="567">
        <v>2019</v>
      </c>
      <c r="C529" s="568">
        <v>1279</v>
      </c>
      <c r="D529" s="568"/>
      <c r="E529" s="567">
        <v>2</v>
      </c>
      <c r="F529" s="567" t="s">
        <v>102</v>
      </c>
      <c r="G529" s="569" t="s">
        <v>1405</v>
      </c>
      <c r="H529" s="570" t="s">
        <v>555</v>
      </c>
      <c r="I529" s="424">
        <v>1398320</v>
      </c>
      <c r="J529" s="571">
        <v>43578</v>
      </c>
      <c r="K529" s="571">
        <v>43732</v>
      </c>
      <c r="L529" s="572"/>
      <c r="M529" s="573">
        <v>238160</v>
      </c>
      <c r="N529" s="589" t="s">
        <v>24</v>
      </c>
      <c r="O529" s="574"/>
      <c r="P529" s="567" t="s">
        <v>29</v>
      </c>
      <c r="Q529" s="575">
        <v>7</v>
      </c>
      <c r="R529" s="575">
        <v>7</v>
      </c>
      <c r="S529" s="574"/>
      <c r="T529" s="567"/>
      <c r="U529" s="567" t="s">
        <v>196</v>
      </c>
      <c r="V529" s="571"/>
      <c r="W529" s="567" t="s">
        <v>146</v>
      </c>
    </row>
    <row r="530" spans="1:23" x14ac:dyDescent="0.3">
      <c r="A530" s="567"/>
      <c r="B530" s="567">
        <v>2019</v>
      </c>
      <c r="C530" s="568">
        <v>1280</v>
      </c>
      <c r="D530" s="568"/>
      <c r="E530" s="567">
        <v>2</v>
      </c>
      <c r="F530" s="567" t="s">
        <v>102</v>
      </c>
      <c r="G530" s="569" t="s">
        <v>1405</v>
      </c>
      <c r="H530" s="570" t="s">
        <v>1406</v>
      </c>
      <c r="I530" s="424">
        <v>1405413</v>
      </c>
      <c r="J530" s="571">
        <v>43619</v>
      </c>
      <c r="K530" s="571">
        <v>43732</v>
      </c>
      <c r="L530" s="572"/>
      <c r="M530" s="573">
        <v>236180</v>
      </c>
      <c r="N530" s="589" t="s">
        <v>24</v>
      </c>
      <c r="O530" s="574"/>
      <c r="P530" s="567" t="s">
        <v>29</v>
      </c>
      <c r="Q530" s="575">
        <v>9</v>
      </c>
      <c r="R530" s="575">
        <v>9</v>
      </c>
      <c r="S530" s="574"/>
      <c r="T530" s="567"/>
      <c r="U530" s="567" t="s">
        <v>196</v>
      </c>
      <c r="V530" s="571"/>
      <c r="W530" s="567" t="s">
        <v>146</v>
      </c>
    </row>
    <row r="531" spans="1:23" x14ac:dyDescent="0.3">
      <c r="A531" s="567"/>
      <c r="B531" s="567">
        <v>2020</v>
      </c>
      <c r="C531" s="568">
        <v>1281</v>
      </c>
      <c r="D531" s="568" t="s">
        <v>275</v>
      </c>
      <c r="E531" s="567">
        <v>2</v>
      </c>
      <c r="F531" s="567" t="s">
        <v>90</v>
      </c>
      <c r="G531" s="569" t="s">
        <v>1407</v>
      </c>
      <c r="H531" s="570" t="s">
        <v>179</v>
      </c>
      <c r="I531" s="424">
        <v>1401948</v>
      </c>
      <c r="J531" s="571">
        <v>43603</v>
      </c>
      <c r="K531" s="571">
        <v>43784</v>
      </c>
      <c r="L531" s="572"/>
      <c r="M531" s="573">
        <v>236220</v>
      </c>
      <c r="N531" s="589" t="s">
        <v>1200</v>
      </c>
      <c r="O531" s="574"/>
      <c r="P531" s="567" t="s">
        <v>29</v>
      </c>
      <c r="Q531" s="575">
        <v>15</v>
      </c>
      <c r="R531" s="575">
        <v>137</v>
      </c>
      <c r="S531" s="574"/>
      <c r="T531" s="567"/>
      <c r="U531" s="567" t="s">
        <v>146</v>
      </c>
      <c r="V531" s="571">
        <v>44340</v>
      </c>
      <c r="W531" s="567" t="s">
        <v>146</v>
      </c>
    </row>
    <row r="532" spans="1:23" x14ac:dyDescent="0.3">
      <c r="A532" s="567" t="s">
        <v>30</v>
      </c>
      <c r="B532" s="567">
        <v>2020</v>
      </c>
      <c r="C532" s="568">
        <v>1282</v>
      </c>
      <c r="D532" s="568" t="s">
        <v>1408</v>
      </c>
      <c r="E532" s="567">
        <v>2</v>
      </c>
      <c r="F532" s="567" t="s">
        <v>102</v>
      </c>
      <c r="G532" s="569" t="s">
        <v>1131</v>
      </c>
      <c r="H532" s="570" t="s">
        <v>1132</v>
      </c>
      <c r="I532" s="424">
        <v>1439541</v>
      </c>
      <c r="J532" s="571">
        <v>43761</v>
      </c>
      <c r="K532" s="571" t="s">
        <v>650</v>
      </c>
      <c r="L532" s="572"/>
      <c r="M532" s="573">
        <v>332994</v>
      </c>
      <c r="N532" s="589"/>
      <c r="O532" s="574"/>
      <c r="P532" s="567" t="s">
        <v>28</v>
      </c>
      <c r="Q532" s="575">
        <v>240</v>
      </c>
      <c r="R532" s="575">
        <v>240</v>
      </c>
      <c r="S532" s="574"/>
      <c r="T532" s="567"/>
      <c r="U532" s="567"/>
      <c r="V532" s="571"/>
      <c r="W532" s="567" t="s">
        <v>196</v>
      </c>
    </row>
    <row r="533" spans="1:23" x14ac:dyDescent="0.3">
      <c r="A533" s="567" t="s">
        <v>30</v>
      </c>
      <c r="B533" s="567">
        <v>2020</v>
      </c>
      <c r="C533" s="568">
        <v>1283</v>
      </c>
      <c r="D533" s="616" t="s">
        <v>1412</v>
      </c>
      <c r="E533" s="567">
        <v>4</v>
      </c>
      <c r="F533" s="567" t="s">
        <v>290</v>
      </c>
      <c r="G533" s="569" t="s">
        <v>1397</v>
      </c>
      <c r="H533" s="570" t="s">
        <v>1398</v>
      </c>
      <c r="I533" s="424">
        <v>1439282</v>
      </c>
      <c r="J533" s="571">
        <v>43760</v>
      </c>
      <c r="K533" s="571" t="s">
        <v>650</v>
      </c>
      <c r="L533" s="572"/>
      <c r="M533" s="573">
        <v>311830</v>
      </c>
      <c r="N533" s="589"/>
      <c r="O533" s="574"/>
      <c r="P533" s="567" t="s">
        <v>28</v>
      </c>
      <c r="Q533" s="575">
        <v>20</v>
      </c>
      <c r="R533" s="575">
        <v>20</v>
      </c>
      <c r="S533" s="574"/>
      <c r="T533" s="567"/>
      <c r="U533" s="567"/>
      <c r="V533" s="571"/>
      <c r="W533" s="580" t="s">
        <v>196</v>
      </c>
    </row>
    <row r="534" spans="1:23" ht="26" x14ac:dyDescent="0.3">
      <c r="A534" s="567" t="s">
        <v>30</v>
      </c>
      <c r="B534" s="567">
        <v>2020</v>
      </c>
      <c r="C534" s="568">
        <v>1284</v>
      </c>
      <c r="D534" s="568" t="s">
        <v>1411</v>
      </c>
      <c r="E534" s="567">
        <v>4</v>
      </c>
      <c r="F534" s="567" t="s">
        <v>290</v>
      </c>
      <c r="G534" s="569" t="s">
        <v>1258</v>
      </c>
      <c r="H534" s="570" t="s">
        <v>1259</v>
      </c>
      <c r="I534" s="424">
        <v>1440268</v>
      </c>
      <c r="J534" s="571">
        <v>43763</v>
      </c>
      <c r="K534" s="571" t="s">
        <v>650</v>
      </c>
      <c r="L534" s="572"/>
      <c r="M534" s="573">
        <v>332321</v>
      </c>
      <c r="N534" s="589"/>
      <c r="O534" s="574"/>
      <c r="P534" s="567" t="s">
        <v>28</v>
      </c>
      <c r="Q534" s="575">
        <v>393</v>
      </c>
      <c r="R534" s="575">
        <v>1000</v>
      </c>
      <c r="S534" s="574"/>
      <c r="T534" s="567"/>
      <c r="U534" s="567"/>
      <c r="V534" s="571"/>
      <c r="W534" s="580" t="s">
        <v>196</v>
      </c>
    </row>
    <row r="535" spans="1:23" x14ac:dyDescent="0.3">
      <c r="A535" s="567"/>
      <c r="B535" s="567">
        <v>2019</v>
      </c>
      <c r="C535" s="568">
        <v>1285</v>
      </c>
      <c r="D535" s="568"/>
      <c r="E535" s="567">
        <v>9</v>
      </c>
      <c r="F535" s="567" t="s">
        <v>661</v>
      </c>
      <c r="G535" s="569" t="s">
        <v>1415</v>
      </c>
      <c r="H535" s="570" t="s">
        <v>1416</v>
      </c>
      <c r="I535" s="424">
        <v>1388699</v>
      </c>
      <c r="J535" s="571">
        <v>43551</v>
      </c>
      <c r="K535" s="571">
        <v>43718</v>
      </c>
      <c r="L535" s="572"/>
      <c r="M535" s="573">
        <v>336611</v>
      </c>
      <c r="N535" s="589" t="s">
        <v>24</v>
      </c>
      <c r="O535" s="574"/>
      <c r="P535" s="567" t="s">
        <v>28</v>
      </c>
      <c r="Q535" s="575">
        <v>11</v>
      </c>
      <c r="R535" s="575">
        <v>11</v>
      </c>
      <c r="S535" s="574"/>
      <c r="T535" s="567"/>
      <c r="U535" s="567" t="s">
        <v>146</v>
      </c>
      <c r="V535" s="571"/>
      <c r="W535" s="580" t="s">
        <v>146</v>
      </c>
    </row>
    <row r="536" spans="1:23" x14ac:dyDescent="0.3">
      <c r="A536" s="567"/>
      <c r="B536" s="567">
        <v>2020</v>
      </c>
      <c r="C536" s="568">
        <v>1286</v>
      </c>
      <c r="D536" s="568"/>
      <c r="E536" s="567">
        <v>9</v>
      </c>
      <c r="F536" s="567" t="s">
        <v>1417</v>
      </c>
      <c r="G536" s="569" t="s">
        <v>1418</v>
      </c>
      <c r="H536" s="570" t="s">
        <v>1419</v>
      </c>
      <c r="I536" s="424">
        <v>1418932</v>
      </c>
      <c r="J536" s="571">
        <v>43671</v>
      </c>
      <c r="K536" s="571">
        <v>43739</v>
      </c>
      <c r="L536" s="572"/>
      <c r="M536" s="573">
        <v>928110</v>
      </c>
      <c r="N536" s="589" t="s">
        <v>24</v>
      </c>
      <c r="O536" s="574"/>
      <c r="P536" s="567" t="s">
        <v>28</v>
      </c>
      <c r="Q536" s="575">
        <v>302</v>
      </c>
      <c r="R536" s="575">
        <v>100000</v>
      </c>
      <c r="S536" s="574"/>
      <c r="T536" s="567"/>
      <c r="U536" s="567" t="s">
        <v>196</v>
      </c>
      <c r="V536" s="571">
        <v>43762</v>
      </c>
      <c r="W536" s="580" t="s">
        <v>146</v>
      </c>
    </row>
    <row r="537" spans="1:23" x14ac:dyDescent="0.3">
      <c r="A537" s="567"/>
      <c r="B537" s="567">
        <v>2020</v>
      </c>
      <c r="C537" s="568">
        <v>1287</v>
      </c>
      <c r="D537" s="568"/>
      <c r="E537" s="567">
        <v>9</v>
      </c>
      <c r="F537" s="567" t="s">
        <v>360</v>
      </c>
      <c r="G537" s="569" t="s">
        <v>1420</v>
      </c>
      <c r="H537" s="570" t="s">
        <v>1421</v>
      </c>
      <c r="I537" s="424">
        <v>1401254</v>
      </c>
      <c r="J537" s="571">
        <v>43600</v>
      </c>
      <c r="K537" s="571">
        <v>43777</v>
      </c>
      <c r="L537" s="572"/>
      <c r="M537" s="573">
        <v>1401254</v>
      </c>
      <c r="N537" s="589" t="s">
        <v>24</v>
      </c>
      <c r="O537" s="574"/>
      <c r="P537" s="567" t="s">
        <v>28</v>
      </c>
      <c r="Q537" s="575">
        <v>23</v>
      </c>
      <c r="R537" s="575">
        <v>50</v>
      </c>
      <c r="S537" s="574"/>
      <c r="T537" s="567"/>
      <c r="U537" s="567"/>
      <c r="V537" s="571"/>
      <c r="W537" s="580" t="s">
        <v>146</v>
      </c>
    </row>
    <row r="538" spans="1:23" x14ac:dyDescent="0.3">
      <c r="A538" s="567"/>
      <c r="B538" s="567">
        <v>2020</v>
      </c>
      <c r="C538" s="568">
        <v>1288</v>
      </c>
      <c r="D538" s="568"/>
      <c r="E538" s="567">
        <v>5</v>
      </c>
      <c r="F538" s="567" t="s">
        <v>1297</v>
      </c>
      <c r="G538" s="569" t="s">
        <v>1422</v>
      </c>
      <c r="H538" s="570" t="s">
        <v>1423</v>
      </c>
      <c r="I538" s="424">
        <v>1404069</v>
      </c>
      <c r="J538" s="571">
        <v>43614</v>
      </c>
      <c r="K538" s="571">
        <v>43777</v>
      </c>
      <c r="L538" s="572"/>
      <c r="M538" s="573">
        <v>424510</v>
      </c>
      <c r="N538" s="589" t="s">
        <v>1200</v>
      </c>
      <c r="O538" s="574" t="s">
        <v>933</v>
      </c>
      <c r="P538" s="567" t="s">
        <v>28</v>
      </c>
      <c r="Q538" s="575">
        <v>35</v>
      </c>
      <c r="R538" s="575">
        <v>92</v>
      </c>
      <c r="S538" s="574"/>
      <c r="T538" s="567"/>
      <c r="U538" s="567"/>
      <c r="V538" s="571"/>
      <c r="W538" s="580" t="s">
        <v>146</v>
      </c>
    </row>
    <row r="539" spans="1:23" x14ac:dyDescent="0.3">
      <c r="A539" s="567"/>
      <c r="B539" s="567">
        <v>2020</v>
      </c>
      <c r="C539" s="568">
        <v>1289</v>
      </c>
      <c r="D539" s="568"/>
      <c r="E539" s="567">
        <v>7</v>
      </c>
      <c r="F539" s="567" t="s">
        <v>165</v>
      </c>
      <c r="G539" s="569" t="s">
        <v>1424</v>
      </c>
      <c r="H539" s="570" t="s">
        <v>36</v>
      </c>
      <c r="I539" s="424">
        <v>1404631</v>
      </c>
      <c r="J539" s="571">
        <v>43614</v>
      </c>
      <c r="K539" s="571">
        <v>43789</v>
      </c>
      <c r="L539" s="572"/>
      <c r="M539" s="573">
        <v>237110</v>
      </c>
      <c r="N539" s="589" t="s">
        <v>24</v>
      </c>
      <c r="O539" s="574"/>
      <c r="P539" s="567" t="s">
        <v>29</v>
      </c>
      <c r="Q539" s="575">
        <v>5</v>
      </c>
      <c r="R539" s="575">
        <v>130</v>
      </c>
      <c r="S539" s="574"/>
      <c r="T539" s="567">
        <v>2</v>
      </c>
      <c r="U539" s="567" t="s">
        <v>146</v>
      </c>
      <c r="V539" s="571" t="s">
        <v>1530</v>
      </c>
      <c r="W539" s="567" t="s">
        <v>146</v>
      </c>
    </row>
    <row r="540" spans="1:23" x14ac:dyDescent="0.3">
      <c r="A540" s="580" t="s">
        <v>30</v>
      </c>
      <c r="B540" s="567">
        <v>2015</v>
      </c>
      <c r="C540" s="568">
        <v>1290</v>
      </c>
      <c r="D540" s="616" t="s">
        <v>1436</v>
      </c>
      <c r="E540" s="567">
        <v>3</v>
      </c>
      <c r="F540" s="567" t="s">
        <v>240</v>
      </c>
      <c r="G540" s="569" t="s">
        <v>700</v>
      </c>
      <c r="H540" s="570" t="s">
        <v>242</v>
      </c>
      <c r="I540" s="424">
        <v>1078774</v>
      </c>
      <c r="J540" s="571">
        <v>42186</v>
      </c>
      <c r="K540" s="571">
        <v>42229</v>
      </c>
      <c r="L540" s="572">
        <v>1771</v>
      </c>
      <c r="M540" s="573">
        <v>238140</v>
      </c>
      <c r="N540" s="589" t="s">
        <v>24</v>
      </c>
      <c r="O540" s="574"/>
      <c r="P540" s="567" t="s">
        <v>29</v>
      </c>
      <c r="Q540" s="575">
        <v>4</v>
      </c>
      <c r="R540" s="575">
        <v>4</v>
      </c>
      <c r="S540" s="574"/>
      <c r="T540" s="567"/>
      <c r="U540" s="567" t="s">
        <v>196</v>
      </c>
      <c r="V540" s="571">
        <v>42295</v>
      </c>
      <c r="W540" s="580" t="s">
        <v>196</v>
      </c>
    </row>
    <row r="541" spans="1:23" x14ac:dyDescent="0.3">
      <c r="A541" s="567"/>
      <c r="B541" s="567">
        <v>2020</v>
      </c>
      <c r="C541" s="568">
        <v>1291</v>
      </c>
      <c r="D541" s="568"/>
      <c r="E541" s="567">
        <v>3</v>
      </c>
      <c r="F541" s="567" t="s">
        <v>240</v>
      </c>
      <c r="G541" s="569" t="s">
        <v>1425</v>
      </c>
      <c r="H541" s="570" t="s">
        <v>242</v>
      </c>
      <c r="I541" s="424">
        <v>1397906</v>
      </c>
      <c r="J541" s="571">
        <v>43567</v>
      </c>
      <c r="K541" s="571">
        <v>43747</v>
      </c>
      <c r="L541" s="572">
        <v>1771</v>
      </c>
      <c r="M541" s="573">
        <v>238140</v>
      </c>
      <c r="N541" s="589" t="s">
        <v>23</v>
      </c>
      <c r="O541" s="574"/>
      <c r="P541" s="567" t="s">
        <v>29</v>
      </c>
      <c r="Q541" s="575">
        <v>5</v>
      </c>
      <c r="R541" s="575">
        <v>5</v>
      </c>
      <c r="S541" s="574"/>
      <c r="T541" s="567"/>
      <c r="U541" s="567" t="s">
        <v>196</v>
      </c>
      <c r="V541" s="571">
        <v>43768</v>
      </c>
      <c r="W541" s="580" t="s">
        <v>146</v>
      </c>
    </row>
    <row r="542" spans="1:23" x14ac:dyDescent="0.3">
      <c r="A542" s="567"/>
      <c r="B542" s="567">
        <v>2020</v>
      </c>
      <c r="C542" s="568">
        <v>1292</v>
      </c>
      <c r="D542" s="568"/>
      <c r="E542" s="567">
        <v>3</v>
      </c>
      <c r="F542" s="567" t="s">
        <v>240</v>
      </c>
      <c r="G542" s="569" t="s">
        <v>1426</v>
      </c>
      <c r="H542" s="570" t="s">
        <v>242</v>
      </c>
      <c r="I542" s="424">
        <v>1396882</v>
      </c>
      <c r="J542" s="571">
        <v>43564</v>
      </c>
      <c r="K542" s="571">
        <v>43742</v>
      </c>
      <c r="L542" s="572" t="s">
        <v>1427</v>
      </c>
      <c r="M542" s="573">
        <v>236115</v>
      </c>
      <c r="N542" s="589" t="s">
        <v>24</v>
      </c>
      <c r="O542" s="574"/>
      <c r="P542" s="567" t="s">
        <v>29</v>
      </c>
      <c r="Q542" s="575">
        <v>4</v>
      </c>
      <c r="R542" s="575">
        <v>4</v>
      </c>
      <c r="S542" s="574"/>
      <c r="T542" s="567"/>
      <c r="U542" s="567" t="s">
        <v>196</v>
      </c>
      <c r="V542" s="571">
        <v>43770</v>
      </c>
      <c r="W542" s="580" t="s">
        <v>146</v>
      </c>
    </row>
    <row r="543" spans="1:23" x14ac:dyDescent="0.3">
      <c r="A543" s="580" t="s">
        <v>30</v>
      </c>
      <c r="B543" s="567">
        <v>2018</v>
      </c>
      <c r="C543" s="568">
        <v>1293</v>
      </c>
      <c r="D543" s="568" t="s">
        <v>1287</v>
      </c>
      <c r="E543" s="567">
        <v>3</v>
      </c>
      <c r="F543" s="567" t="s">
        <v>240</v>
      </c>
      <c r="G543" s="569" t="s">
        <v>684</v>
      </c>
      <c r="H543" s="570" t="s">
        <v>242</v>
      </c>
      <c r="I543" s="424">
        <v>1328317</v>
      </c>
      <c r="J543" s="571">
        <v>43276</v>
      </c>
      <c r="K543" s="571">
        <v>43299</v>
      </c>
      <c r="L543" s="572" t="s">
        <v>685</v>
      </c>
      <c r="M543" s="573">
        <v>236115</v>
      </c>
      <c r="N543" s="589"/>
      <c r="O543" s="574"/>
      <c r="P543" s="567" t="s">
        <v>29</v>
      </c>
      <c r="Q543" s="575">
        <v>5</v>
      </c>
      <c r="R543" s="575">
        <v>10</v>
      </c>
      <c r="S543" s="574"/>
      <c r="T543" s="567"/>
      <c r="U543" s="567" t="s">
        <v>196</v>
      </c>
      <c r="V543" s="571">
        <v>41506</v>
      </c>
      <c r="W543" s="580" t="s">
        <v>196</v>
      </c>
    </row>
    <row r="544" spans="1:23" x14ac:dyDescent="0.3">
      <c r="A544" s="580" t="s">
        <v>30</v>
      </c>
      <c r="B544" s="567">
        <v>2013</v>
      </c>
      <c r="C544" s="568">
        <v>1294</v>
      </c>
      <c r="D544" s="616" t="s">
        <v>1434</v>
      </c>
      <c r="E544" s="567">
        <v>3</v>
      </c>
      <c r="F544" s="567" t="s">
        <v>240</v>
      </c>
      <c r="G544" s="569" t="s">
        <v>682</v>
      </c>
      <c r="H544" s="570" t="s">
        <v>242</v>
      </c>
      <c r="I544" s="424">
        <v>932714</v>
      </c>
      <c r="J544" s="571">
        <v>41506</v>
      </c>
      <c r="K544" s="571"/>
      <c r="L544" s="572" t="s">
        <v>683</v>
      </c>
      <c r="M544" s="573">
        <v>238220</v>
      </c>
      <c r="N544" s="589"/>
      <c r="O544" s="574"/>
      <c r="P544" s="567" t="s">
        <v>29</v>
      </c>
      <c r="Q544" s="575">
        <v>4</v>
      </c>
      <c r="R544" s="575">
        <v>4</v>
      </c>
      <c r="S544" s="574"/>
      <c r="T544" s="567"/>
      <c r="U544" s="567" t="s">
        <v>196</v>
      </c>
      <c r="V544" s="571">
        <v>41412</v>
      </c>
      <c r="W544" s="580" t="s">
        <v>196</v>
      </c>
    </row>
    <row r="545" spans="1:23" x14ac:dyDescent="0.3">
      <c r="A545" s="580" t="s">
        <v>30</v>
      </c>
      <c r="B545" s="567">
        <v>2018</v>
      </c>
      <c r="C545" s="568">
        <v>1295</v>
      </c>
      <c r="D545" s="568" t="s">
        <v>1429</v>
      </c>
      <c r="E545" s="567">
        <v>3</v>
      </c>
      <c r="F545" s="567" t="s">
        <v>240</v>
      </c>
      <c r="G545" s="569" t="s">
        <v>1128</v>
      </c>
      <c r="H545" s="570" t="s">
        <v>242</v>
      </c>
      <c r="I545" s="424">
        <v>1307842</v>
      </c>
      <c r="J545" s="571">
        <v>43200</v>
      </c>
      <c r="K545" s="571">
        <v>43241</v>
      </c>
      <c r="L545" s="572">
        <v>8741</v>
      </c>
      <c r="M545" s="573">
        <v>236115</v>
      </c>
      <c r="N545" s="589"/>
      <c r="O545" s="574"/>
      <c r="P545" s="567" t="s">
        <v>29</v>
      </c>
      <c r="Q545" s="575">
        <v>6</v>
      </c>
      <c r="R545" s="575">
        <v>6</v>
      </c>
      <c r="S545" s="574"/>
      <c r="T545" s="567"/>
      <c r="U545" s="567" t="s">
        <v>196</v>
      </c>
      <c r="V545" s="571">
        <v>43300</v>
      </c>
      <c r="W545" s="580" t="s">
        <v>196</v>
      </c>
    </row>
    <row r="546" spans="1:23" x14ac:dyDescent="0.3">
      <c r="A546" s="580" t="s">
        <v>30</v>
      </c>
      <c r="B546" s="567">
        <v>2015</v>
      </c>
      <c r="C546" s="568">
        <v>1296</v>
      </c>
      <c r="D546" s="568" t="s">
        <v>1430</v>
      </c>
      <c r="E546" s="567">
        <v>3</v>
      </c>
      <c r="F546" s="567" t="s">
        <v>200</v>
      </c>
      <c r="G546" s="569" t="s">
        <v>761</v>
      </c>
      <c r="H546" s="570" t="s">
        <v>765</v>
      </c>
      <c r="I546" s="424">
        <v>1406715</v>
      </c>
      <c r="J546" s="571">
        <v>43621</v>
      </c>
      <c r="K546" s="571">
        <v>43719</v>
      </c>
      <c r="L546" s="572">
        <v>1721</v>
      </c>
      <c r="M546" s="573">
        <v>238130</v>
      </c>
      <c r="N546" s="589"/>
      <c r="O546" s="574"/>
      <c r="P546" s="567" t="s">
        <v>29</v>
      </c>
      <c r="Q546" s="575">
        <v>4</v>
      </c>
      <c r="R546" s="575">
        <v>28</v>
      </c>
      <c r="S546" s="574"/>
      <c r="T546" s="567"/>
      <c r="U546" s="567" t="s">
        <v>196</v>
      </c>
      <c r="V546" s="571">
        <v>43739</v>
      </c>
      <c r="W546" s="580" t="s">
        <v>196</v>
      </c>
    </row>
    <row r="547" spans="1:23" x14ac:dyDescent="0.3">
      <c r="A547" s="580" t="s">
        <v>30</v>
      </c>
      <c r="B547" s="567">
        <v>2019</v>
      </c>
      <c r="C547" s="568">
        <v>1297</v>
      </c>
      <c r="D547" s="568" t="s">
        <v>1431</v>
      </c>
      <c r="E547" s="567">
        <v>3</v>
      </c>
      <c r="F547" s="567" t="s">
        <v>71</v>
      </c>
      <c r="G547" s="569" t="s">
        <v>1207</v>
      </c>
      <c r="H547" s="570" t="s">
        <v>1208</v>
      </c>
      <c r="I547" s="424">
        <v>1397605</v>
      </c>
      <c r="J547" s="571">
        <v>43587</v>
      </c>
      <c r="K547" s="571"/>
      <c r="L547" s="572">
        <v>7379</v>
      </c>
      <c r="M547" s="573">
        <v>541512</v>
      </c>
      <c r="N547" s="589"/>
      <c r="O547" s="574"/>
      <c r="P547" s="567" t="s">
        <v>28</v>
      </c>
      <c r="Q547" s="575">
        <v>20</v>
      </c>
      <c r="R547" s="575">
        <v>250</v>
      </c>
      <c r="S547" s="574"/>
      <c r="T547" s="567"/>
      <c r="U547" s="567" t="s">
        <v>196</v>
      </c>
      <c r="V547" s="571">
        <v>43623</v>
      </c>
      <c r="W547" s="580" t="s">
        <v>196</v>
      </c>
    </row>
    <row r="548" spans="1:23" x14ac:dyDescent="0.3">
      <c r="A548" s="580" t="s">
        <v>30</v>
      </c>
      <c r="B548" s="567">
        <v>2019</v>
      </c>
      <c r="C548" s="568">
        <v>1298</v>
      </c>
      <c r="D548" s="616" t="s">
        <v>1435</v>
      </c>
      <c r="E548" s="567">
        <v>3</v>
      </c>
      <c r="F548" s="567" t="s">
        <v>240</v>
      </c>
      <c r="G548" s="569" t="s">
        <v>1428</v>
      </c>
      <c r="H548" s="570" t="s">
        <v>242</v>
      </c>
      <c r="I548" s="424">
        <v>1434210</v>
      </c>
      <c r="J548" s="571">
        <v>43726</v>
      </c>
      <c r="K548" s="571"/>
      <c r="L548" s="572">
        <v>1795</v>
      </c>
      <c r="M548" s="573">
        <v>238910</v>
      </c>
      <c r="N548" s="589"/>
      <c r="O548" s="574"/>
      <c r="P548" s="567" t="s">
        <v>29</v>
      </c>
      <c r="Q548" s="575">
        <v>6</v>
      </c>
      <c r="R548" s="575">
        <v>6</v>
      </c>
      <c r="S548" s="574"/>
      <c r="T548" s="567"/>
      <c r="U548" s="567"/>
      <c r="V548" s="571"/>
      <c r="W548" s="580" t="s">
        <v>196</v>
      </c>
    </row>
    <row r="549" spans="1:23" x14ac:dyDescent="0.3">
      <c r="A549" s="567"/>
      <c r="B549" s="567">
        <v>2019</v>
      </c>
      <c r="C549" s="568">
        <v>1299</v>
      </c>
      <c r="D549" s="568"/>
      <c r="E549" s="567">
        <v>10</v>
      </c>
      <c r="F549" s="567" t="s">
        <v>898</v>
      </c>
      <c r="G549" s="569" t="s">
        <v>1440</v>
      </c>
      <c r="H549" s="570" t="s">
        <v>1441</v>
      </c>
      <c r="I549" s="424">
        <v>1339144</v>
      </c>
      <c r="J549" s="571">
        <v>43306</v>
      </c>
      <c r="K549" s="571">
        <v>43584</v>
      </c>
      <c r="L549" s="572"/>
      <c r="M549" s="573">
        <v>921140</v>
      </c>
      <c r="N549" s="589" t="s">
        <v>24</v>
      </c>
      <c r="O549" s="574"/>
      <c r="P549" s="567" t="s">
        <v>28</v>
      </c>
      <c r="Q549" s="575">
        <v>140</v>
      </c>
      <c r="R549" s="575">
        <v>5000</v>
      </c>
      <c r="S549" s="574"/>
      <c r="T549" s="567"/>
      <c r="U549" s="567" t="s">
        <v>196</v>
      </c>
      <c r="V549" s="571"/>
      <c r="W549" s="580" t="s">
        <v>146</v>
      </c>
    </row>
    <row r="550" spans="1:23" x14ac:dyDescent="0.3">
      <c r="A550" s="567" t="s">
        <v>30</v>
      </c>
      <c r="B550" s="567">
        <v>2020</v>
      </c>
      <c r="C550" s="568">
        <v>1300</v>
      </c>
      <c r="D550" s="568" t="s">
        <v>1327</v>
      </c>
      <c r="E550" s="567">
        <v>6</v>
      </c>
      <c r="F550" s="567" t="s">
        <v>1442</v>
      </c>
      <c r="G550" s="569" t="s">
        <v>98</v>
      </c>
      <c r="H550" s="570" t="s">
        <v>1443</v>
      </c>
      <c r="I550" s="424">
        <v>1411872</v>
      </c>
      <c r="J550" s="571">
        <v>43644</v>
      </c>
      <c r="K550" s="571">
        <v>43798</v>
      </c>
      <c r="L550" s="572"/>
      <c r="M550" s="573">
        <v>238310</v>
      </c>
      <c r="N550" s="589" t="s">
        <v>24</v>
      </c>
      <c r="O550" s="574" t="s">
        <v>27</v>
      </c>
      <c r="P550" s="567" t="s">
        <v>29</v>
      </c>
      <c r="Q550" s="575">
        <v>4</v>
      </c>
      <c r="R550" s="575">
        <v>9</v>
      </c>
      <c r="S550" s="574"/>
      <c r="T550" s="567"/>
      <c r="U550" s="567" t="s">
        <v>196</v>
      </c>
      <c r="V550" s="571"/>
      <c r="W550" s="580" t="s">
        <v>196</v>
      </c>
    </row>
    <row r="551" spans="1:23" x14ac:dyDescent="0.3">
      <c r="A551" s="580" t="s">
        <v>30</v>
      </c>
      <c r="B551" s="567">
        <v>2020</v>
      </c>
      <c r="C551" s="568">
        <v>1301</v>
      </c>
      <c r="D551" s="568" t="s">
        <v>1445</v>
      </c>
      <c r="E551" s="567">
        <v>6</v>
      </c>
      <c r="F551" s="567" t="s">
        <v>64</v>
      </c>
      <c r="G551" s="569" t="s">
        <v>1156</v>
      </c>
      <c r="H551" s="570" t="s">
        <v>128</v>
      </c>
      <c r="I551" s="424">
        <v>1447889</v>
      </c>
      <c r="J551" s="571">
        <v>43795</v>
      </c>
      <c r="K551" s="571" t="s">
        <v>1444</v>
      </c>
      <c r="L551" s="572"/>
      <c r="M551" s="573">
        <v>332812</v>
      </c>
      <c r="N551" s="589"/>
      <c r="O551" s="574"/>
      <c r="P551" s="567" t="s">
        <v>28</v>
      </c>
      <c r="Q551" s="575">
        <v>40</v>
      </c>
      <c r="R551" s="575">
        <v>550</v>
      </c>
      <c r="S551" s="574"/>
      <c r="T551" s="567"/>
      <c r="U551" s="580" t="s">
        <v>196</v>
      </c>
      <c r="V551" s="571"/>
      <c r="W551" s="580" t="s">
        <v>196</v>
      </c>
    </row>
    <row r="552" spans="1:23" ht="26" x14ac:dyDescent="0.3">
      <c r="A552" s="567"/>
      <c r="B552" s="567">
        <v>2019</v>
      </c>
      <c r="C552" s="568">
        <v>1302</v>
      </c>
      <c r="D552" s="568"/>
      <c r="E552" s="567">
        <v>3</v>
      </c>
      <c r="F552" s="567" t="s">
        <v>71</v>
      </c>
      <c r="G552" s="569" t="s">
        <v>1448</v>
      </c>
      <c r="H552" s="570" t="s">
        <v>1449</v>
      </c>
      <c r="I552" s="424">
        <v>1405010</v>
      </c>
      <c r="J552" s="571">
        <v>43616</v>
      </c>
      <c r="K552" s="571">
        <v>43794</v>
      </c>
      <c r="L552" s="572" t="s">
        <v>1450</v>
      </c>
      <c r="M552" s="573">
        <v>488210</v>
      </c>
      <c r="N552" s="589" t="s">
        <v>23</v>
      </c>
      <c r="O552" s="574"/>
      <c r="P552" s="567" t="s">
        <v>28</v>
      </c>
      <c r="Q552" s="575">
        <v>5</v>
      </c>
      <c r="R552" s="575">
        <v>449</v>
      </c>
      <c r="S552" s="574"/>
      <c r="T552" s="567"/>
      <c r="U552" s="580" t="s">
        <v>146</v>
      </c>
      <c r="V552" s="571"/>
      <c r="W552" s="567" t="s">
        <v>146</v>
      </c>
    </row>
    <row r="553" spans="1:23" ht="26" x14ac:dyDescent="0.3">
      <c r="A553" s="567"/>
      <c r="B553" s="567">
        <v>2020</v>
      </c>
      <c r="C553" s="568">
        <v>1303</v>
      </c>
      <c r="D553" s="568"/>
      <c r="E553" s="567">
        <v>6</v>
      </c>
      <c r="F553" s="567" t="s">
        <v>370</v>
      </c>
      <c r="G553" s="569" t="s">
        <v>1451</v>
      </c>
      <c r="H553" s="570" t="s">
        <v>1452</v>
      </c>
      <c r="I553" s="424">
        <v>1392180</v>
      </c>
      <c r="J553" s="571">
        <v>43565</v>
      </c>
      <c r="K553" s="571">
        <v>43747</v>
      </c>
      <c r="L553" s="572">
        <v>4212</v>
      </c>
      <c r="M553" s="573">
        <v>562119</v>
      </c>
      <c r="N553" s="589" t="s">
        <v>23</v>
      </c>
      <c r="O553" s="574"/>
      <c r="P553" s="567" t="s">
        <v>28</v>
      </c>
      <c r="Q553" s="575">
        <v>2</v>
      </c>
      <c r="R553" s="575">
        <v>640</v>
      </c>
      <c r="S553" s="574"/>
      <c r="T553" s="567"/>
      <c r="U553" s="567" t="s">
        <v>146</v>
      </c>
      <c r="V553" s="571"/>
      <c r="W553" s="580" t="s">
        <v>146</v>
      </c>
    </row>
    <row r="554" spans="1:23" ht="24" customHeight="1" x14ac:dyDescent="0.3">
      <c r="A554" s="567"/>
      <c r="B554" s="567">
        <v>2020</v>
      </c>
      <c r="C554" s="568">
        <v>1304</v>
      </c>
      <c r="D554" s="568"/>
      <c r="E554" s="567">
        <v>8</v>
      </c>
      <c r="F554" s="567" t="s">
        <v>99</v>
      </c>
      <c r="G554" s="569" t="s">
        <v>1453</v>
      </c>
      <c r="H554" s="570" t="s">
        <v>1454</v>
      </c>
      <c r="I554" s="424">
        <v>1413904</v>
      </c>
      <c r="J554" s="571">
        <v>43655</v>
      </c>
      <c r="K554" s="571">
        <v>43826</v>
      </c>
      <c r="L554" s="572"/>
      <c r="M554" s="573">
        <v>493130</v>
      </c>
      <c r="N554" s="589" t="s">
        <v>1200</v>
      </c>
      <c r="O554" s="574"/>
      <c r="P554" s="567" t="s">
        <v>28</v>
      </c>
      <c r="Q554" s="575">
        <v>500</v>
      </c>
      <c r="R554" s="575">
        <v>500</v>
      </c>
      <c r="S554" s="574"/>
      <c r="T554" s="567"/>
      <c r="U554" s="567" t="s">
        <v>146</v>
      </c>
      <c r="V554" s="571">
        <v>43997</v>
      </c>
      <c r="W554" s="567" t="s">
        <v>146</v>
      </c>
    </row>
    <row r="555" spans="1:23" x14ac:dyDescent="0.3">
      <c r="A555" s="580" t="s">
        <v>30</v>
      </c>
      <c r="B555" s="567">
        <v>2019</v>
      </c>
      <c r="C555" s="568">
        <v>1305</v>
      </c>
      <c r="D555" s="568" t="s">
        <v>1455</v>
      </c>
      <c r="E555" s="567">
        <v>4</v>
      </c>
      <c r="F555" s="567" t="s">
        <v>36</v>
      </c>
      <c r="G555" s="569" t="s">
        <v>1227</v>
      </c>
      <c r="H555" s="570" t="s">
        <v>1228</v>
      </c>
      <c r="I555" s="424">
        <v>1432334</v>
      </c>
      <c r="J555" s="571">
        <v>43726</v>
      </c>
      <c r="K555" s="571" t="s">
        <v>650</v>
      </c>
      <c r="L555" s="572"/>
      <c r="M555" s="573">
        <v>326113</v>
      </c>
      <c r="N555" s="589"/>
      <c r="O555" s="574"/>
      <c r="P555" s="567" t="s">
        <v>28</v>
      </c>
      <c r="Q555" s="575">
        <v>61</v>
      </c>
      <c r="R555" s="575">
        <v>76</v>
      </c>
      <c r="S555" s="574"/>
      <c r="T555" s="567"/>
      <c r="U555" s="567"/>
      <c r="V555" s="571"/>
      <c r="W555" s="567" t="s">
        <v>146</v>
      </c>
    </row>
    <row r="556" spans="1:23" x14ac:dyDescent="0.3">
      <c r="A556" s="567"/>
      <c r="B556" s="567">
        <v>2019</v>
      </c>
      <c r="C556" s="568">
        <v>1306</v>
      </c>
      <c r="D556" s="568"/>
      <c r="E556" s="567">
        <v>4</v>
      </c>
      <c r="F556" s="567" t="s">
        <v>518</v>
      </c>
      <c r="G556" s="569" t="s">
        <v>1456</v>
      </c>
      <c r="H556" s="570" t="s">
        <v>1457</v>
      </c>
      <c r="I556" s="424">
        <v>1415336</v>
      </c>
      <c r="J556" s="571">
        <v>43657</v>
      </c>
      <c r="K556" s="571">
        <v>43839</v>
      </c>
      <c r="L556" s="572"/>
      <c r="M556" s="573">
        <v>238160</v>
      </c>
      <c r="N556" s="589" t="s">
        <v>24</v>
      </c>
      <c r="O556" s="574"/>
      <c r="P556" s="567" t="s">
        <v>29</v>
      </c>
      <c r="Q556" s="575">
        <v>5</v>
      </c>
      <c r="R556" s="575">
        <v>134</v>
      </c>
      <c r="S556" s="574" t="s">
        <v>146</v>
      </c>
      <c r="T556" s="567"/>
      <c r="U556" s="567" t="s">
        <v>146</v>
      </c>
      <c r="V556" s="571"/>
      <c r="W556" s="580" t="s">
        <v>146</v>
      </c>
    </row>
    <row r="557" spans="1:23" x14ac:dyDescent="0.3">
      <c r="A557" s="567"/>
      <c r="B557" s="567">
        <v>2019</v>
      </c>
      <c r="C557" s="568">
        <v>1307</v>
      </c>
      <c r="D557" s="568"/>
      <c r="E557" s="567">
        <v>4</v>
      </c>
      <c r="F557" s="567" t="s">
        <v>518</v>
      </c>
      <c r="G557" s="569" t="s">
        <v>1456</v>
      </c>
      <c r="H557" s="570" t="s">
        <v>1458</v>
      </c>
      <c r="I557" s="424">
        <v>1415000</v>
      </c>
      <c r="J557" s="571">
        <v>43658</v>
      </c>
      <c r="K557" s="571">
        <v>43839</v>
      </c>
      <c r="L557" s="572"/>
      <c r="M557" s="573">
        <v>238160</v>
      </c>
      <c r="N557" s="589" t="s">
        <v>24</v>
      </c>
      <c r="O557" s="574"/>
      <c r="P557" s="567" t="s">
        <v>29</v>
      </c>
      <c r="Q557" s="575">
        <v>5</v>
      </c>
      <c r="R557" s="575">
        <v>134</v>
      </c>
      <c r="S557" s="574" t="s">
        <v>146</v>
      </c>
      <c r="T557" s="567"/>
      <c r="U557" s="567" t="s">
        <v>146</v>
      </c>
      <c r="V557" s="571"/>
      <c r="W557" s="567" t="s">
        <v>146</v>
      </c>
    </row>
    <row r="558" spans="1:23" x14ac:dyDescent="0.3">
      <c r="A558" s="567"/>
      <c r="B558" s="567">
        <v>2019</v>
      </c>
      <c r="C558" s="568">
        <v>1309</v>
      </c>
      <c r="D558" s="568"/>
      <c r="E558" s="567">
        <v>2</v>
      </c>
      <c r="F558" s="567" t="s">
        <v>90</v>
      </c>
      <c r="G558" s="569" t="s">
        <v>1460</v>
      </c>
      <c r="H558" s="570" t="s">
        <v>179</v>
      </c>
      <c r="I558" s="424">
        <v>1410807</v>
      </c>
      <c r="J558" s="571">
        <v>43638</v>
      </c>
      <c r="K558" s="571">
        <v>43816</v>
      </c>
      <c r="L558" s="572"/>
      <c r="M558" s="573">
        <v>238990</v>
      </c>
      <c r="N558" s="589" t="s">
        <v>1461</v>
      </c>
      <c r="O558" s="574"/>
      <c r="P558" s="567" t="s">
        <v>29</v>
      </c>
      <c r="Q558" s="575">
        <v>3</v>
      </c>
      <c r="R558" s="575">
        <v>5</v>
      </c>
      <c r="S558" s="574"/>
      <c r="T558" s="567"/>
      <c r="U558" s="567" t="s">
        <v>146</v>
      </c>
      <c r="V558" s="571">
        <v>44256</v>
      </c>
      <c r="W558" s="567" t="s">
        <v>146</v>
      </c>
    </row>
    <row r="559" spans="1:23" x14ac:dyDescent="0.3">
      <c r="A559" s="567"/>
      <c r="B559" s="567">
        <v>2019</v>
      </c>
      <c r="C559" s="568">
        <v>1310</v>
      </c>
      <c r="D559" s="568"/>
      <c r="E559" s="567">
        <v>2</v>
      </c>
      <c r="F559" s="567" t="s">
        <v>51</v>
      </c>
      <c r="G559" s="569" t="s">
        <v>1462</v>
      </c>
      <c r="H559" s="570" t="s">
        <v>1463</v>
      </c>
      <c r="I559" s="424">
        <v>1418070</v>
      </c>
      <c r="J559" s="571">
        <v>43659</v>
      </c>
      <c r="K559" s="571">
        <v>43838</v>
      </c>
      <c r="L559" s="572"/>
      <c r="M559" s="573">
        <v>238320</v>
      </c>
      <c r="N559" s="589" t="s">
        <v>24</v>
      </c>
      <c r="O559" s="574" t="s">
        <v>26</v>
      </c>
      <c r="P559" s="567" t="s">
        <v>28</v>
      </c>
      <c r="Q559" s="575">
        <v>10</v>
      </c>
      <c r="R559" s="575">
        <v>10</v>
      </c>
      <c r="S559" s="574"/>
      <c r="T559" s="567"/>
      <c r="U559" s="567"/>
      <c r="V559" s="571"/>
      <c r="W559" s="567" t="s">
        <v>146</v>
      </c>
    </row>
    <row r="560" spans="1:23" x14ac:dyDescent="0.3">
      <c r="A560" s="567"/>
      <c r="B560" s="567">
        <v>2019</v>
      </c>
      <c r="C560" s="568">
        <v>1311</v>
      </c>
      <c r="D560" s="568"/>
      <c r="E560" s="567">
        <v>2</v>
      </c>
      <c r="F560" s="567" t="s">
        <v>49</v>
      </c>
      <c r="G560" s="569" t="s">
        <v>1464</v>
      </c>
      <c r="H560" s="570" t="s">
        <v>1465</v>
      </c>
      <c r="I560" s="424">
        <v>1451729</v>
      </c>
      <c r="J560" s="571">
        <v>43817</v>
      </c>
      <c r="K560" s="571">
        <v>43830</v>
      </c>
      <c r="L560" s="572"/>
      <c r="M560" s="573">
        <v>236115</v>
      </c>
      <c r="N560" s="589" t="s">
        <v>1461</v>
      </c>
      <c r="O560" s="574"/>
      <c r="P560" s="567" t="s">
        <v>29</v>
      </c>
      <c r="Q560" s="575">
        <v>4</v>
      </c>
      <c r="R560" s="575">
        <v>22</v>
      </c>
      <c r="S560" s="574"/>
      <c r="T560" s="567">
        <v>3</v>
      </c>
      <c r="U560" s="567" t="s">
        <v>146</v>
      </c>
      <c r="V560" s="571">
        <v>44000</v>
      </c>
      <c r="W560" s="567" t="s">
        <v>146</v>
      </c>
    </row>
    <row r="561" spans="1:23" ht="39" x14ac:dyDescent="0.3">
      <c r="A561" s="567"/>
      <c r="B561" s="567">
        <v>2015</v>
      </c>
      <c r="C561" s="568">
        <v>1312</v>
      </c>
      <c r="D561" s="568"/>
      <c r="E561" s="567">
        <v>2</v>
      </c>
      <c r="F561" s="567" t="s">
        <v>90</v>
      </c>
      <c r="G561" s="569" t="s">
        <v>1466</v>
      </c>
      <c r="H561" s="570" t="s">
        <v>180</v>
      </c>
      <c r="I561" s="424">
        <v>1090079</v>
      </c>
      <c r="J561" s="571">
        <v>42250</v>
      </c>
      <c r="K561" s="571">
        <v>42430</v>
      </c>
      <c r="L561" s="572"/>
      <c r="M561" s="573">
        <v>238110</v>
      </c>
      <c r="N561" s="589" t="s">
        <v>1461</v>
      </c>
      <c r="O561" s="574"/>
      <c r="P561" s="567" t="s">
        <v>29</v>
      </c>
      <c r="Q561" s="575">
        <v>7</v>
      </c>
      <c r="R561" s="575">
        <v>21</v>
      </c>
      <c r="S561" s="574"/>
      <c r="T561" s="567"/>
      <c r="U561" s="567" t="s">
        <v>146</v>
      </c>
      <c r="V561" s="571">
        <v>43538</v>
      </c>
      <c r="W561" s="567" t="s">
        <v>146</v>
      </c>
    </row>
    <row r="562" spans="1:23" ht="26" x14ac:dyDescent="0.3">
      <c r="A562" s="567"/>
      <c r="B562" s="567">
        <v>2015</v>
      </c>
      <c r="C562" s="568">
        <v>1313</v>
      </c>
      <c r="D562" s="568"/>
      <c r="E562" s="567">
        <v>2</v>
      </c>
      <c r="F562" s="567" t="s">
        <v>53</v>
      </c>
      <c r="G562" s="569" t="s">
        <v>1467</v>
      </c>
      <c r="H562" s="570" t="s">
        <v>1468</v>
      </c>
      <c r="I562" s="424">
        <v>1109967</v>
      </c>
      <c r="J562" s="571">
        <v>42342</v>
      </c>
      <c r="K562" s="571">
        <v>42524</v>
      </c>
      <c r="L562" s="572"/>
      <c r="M562" s="573">
        <v>423930</v>
      </c>
      <c r="N562" s="589" t="s">
        <v>24</v>
      </c>
      <c r="O562" s="574"/>
      <c r="P562" s="567" t="s">
        <v>28</v>
      </c>
      <c r="Q562" s="575">
        <v>35</v>
      </c>
      <c r="R562" s="575">
        <v>35</v>
      </c>
      <c r="S562" s="574"/>
      <c r="T562" s="567"/>
      <c r="U562" s="567" t="s">
        <v>146</v>
      </c>
      <c r="V562" s="571">
        <v>42814</v>
      </c>
      <c r="W562" s="567" t="s">
        <v>146</v>
      </c>
    </row>
    <row r="563" spans="1:23" x14ac:dyDescent="0.3">
      <c r="A563" s="567"/>
      <c r="B563" s="567">
        <v>2020</v>
      </c>
      <c r="C563" s="568">
        <v>1315</v>
      </c>
      <c r="D563" s="568"/>
      <c r="E563" s="567">
        <v>5</v>
      </c>
      <c r="F563" s="567" t="s">
        <v>72</v>
      </c>
      <c r="G563" s="569" t="s">
        <v>1118</v>
      </c>
      <c r="H563" s="570" t="s">
        <v>1469</v>
      </c>
      <c r="I563" s="424">
        <v>1419279</v>
      </c>
      <c r="J563" s="571">
        <v>43676</v>
      </c>
      <c r="K563" s="571">
        <v>43840</v>
      </c>
      <c r="L563" s="572"/>
      <c r="M563" s="573">
        <v>326199</v>
      </c>
      <c r="N563" s="589" t="s">
        <v>1470</v>
      </c>
      <c r="O563" s="574" t="s">
        <v>933</v>
      </c>
      <c r="P563" s="567" t="s">
        <v>28</v>
      </c>
      <c r="Q563" s="575">
        <v>150</v>
      </c>
      <c r="R563" s="575">
        <v>197</v>
      </c>
      <c r="S563" s="574"/>
      <c r="T563" s="567"/>
      <c r="U563" s="567" t="s">
        <v>146</v>
      </c>
      <c r="V563" s="571"/>
      <c r="W563" s="580" t="s">
        <v>146</v>
      </c>
    </row>
    <row r="564" spans="1:23" x14ac:dyDescent="0.3">
      <c r="A564" s="567"/>
      <c r="B564" s="567">
        <v>2020</v>
      </c>
      <c r="C564" s="568">
        <v>1316</v>
      </c>
      <c r="D564" s="568"/>
      <c r="E564" s="567">
        <v>5</v>
      </c>
      <c r="F564" s="567" t="s">
        <v>72</v>
      </c>
      <c r="G564" s="569" t="s">
        <v>1471</v>
      </c>
      <c r="H564" s="570" t="s">
        <v>132</v>
      </c>
      <c r="I564" s="424">
        <v>1416467</v>
      </c>
      <c r="J564" s="571">
        <v>43665</v>
      </c>
      <c r="K564" s="571">
        <v>43840</v>
      </c>
      <c r="L564" s="572"/>
      <c r="M564" s="573">
        <v>424510</v>
      </c>
      <c r="N564" s="589" t="s">
        <v>1200</v>
      </c>
      <c r="O564" s="574" t="s">
        <v>933</v>
      </c>
      <c r="P564" s="567" t="s">
        <v>28</v>
      </c>
      <c r="Q564" s="575">
        <v>11</v>
      </c>
      <c r="R564" s="575">
        <v>2000</v>
      </c>
      <c r="S564" s="574"/>
      <c r="T564" s="567"/>
      <c r="U564" s="567" t="s">
        <v>146</v>
      </c>
      <c r="V564" s="571"/>
      <c r="W564" s="580" t="s">
        <v>146</v>
      </c>
    </row>
    <row r="565" spans="1:23" x14ac:dyDescent="0.3">
      <c r="A565" s="567"/>
      <c r="B565" s="567">
        <v>2019</v>
      </c>
      <c r="C565" s="568">
        <v>1319</v>
      </c>
      <c r="D565" s="568"/>
      <c r="E565" s="567">
        <v>3</v>
      </c>
      <c r="F565" s="567" t="s">
        <v>73</v>
      </c>
      <c r="G565" s="569" t="s">
        <v>1472</v>
      </c>
      <c r="H565" s="570" t="s">
        <v>1473</v>
      </c>
      <c r="I565" s="424">
        <v>1409150</v>
      </c>
      <c r="J565" s="571">
        <v>43633</v>
      </c>
      <c r="K565" s="571">
        <v>43808</v>
      </c>
      <c r="L565" s="572">
        <v>1771</v>
      </c>
      <c r="M565" s="573">
        <v>238140</v>
      </c>
      <c r="N565" s="589" t="s">
        <v>24</v>
      </c>
      <c r="O565" s="574"/>
      <c r="P565" s="567" t="s">
        <v>29</v>
      </c>
      <c r="Q565" s="575">
        <v>30</v>
      </c>
      <c r="R565" s="575">
        <v>30</v>
      </c>
      <c r="S565" s="574"/>
      <c r="T565" s="567" t="s">
        <v>146</v>
      </c>
      <c r="U565" s="567"/>
      <c r="V565" s="571"/>
      <c r="W565" s="567" t="s">
        <v>146</v>
      </c>
    </row>
    <row r="566" spans="1:23" x14ac:dyDescent="0.3">
      <c r="A566" s="567"/>
      <c r="B566" s="567">
        <v>2019</v>
      </c>
      <c r="C566" s="568">
        <v>1320</v>
      </c>
      <c r="D566" s="568"/>
      <c r="E566" s="567">
        <v>2</v>
      </c>
      <c r="F566" s="567" t="s">
        <v>90</v>
      </c>
      <c r="G566" s="569" t="s">
        <v>1474</v>
      </c>
      <c r="H566" s="570" t="s">
        <v>180</v>
      </c>
      <c r="I566" s="424">
        <v>1423927</v>
      </c>
      <c r="J566" s="571">
        <v>43691</v>
      </c>
      <c r="K566" s="571">
        <v>43860</v>
      </c>
      <c r="L566" s="572"/>
      <c r="M566" s="573">
        <v>337110</v>
      </c>
      <c r="N566" s="589" t="s">
        <v>1461</v>
      </c>
      <c r="O566" s="574"/>
      <c r="P566" s="567" t="s">
        <v>28</v>
      </c>
      <c r="Q566" s="575">
        <v>4</v>
      </c>
      <c r="R566" s="575">
        <v>4</v>
      </c>
      <c r="S566" s="574"/>
      <c r="T566" s="567"/>
      <c r="U566" s="567" t="s">
        <v>196</v>
      </c>
      <c r="V566" s="571"/>
      <c r="W566" s="567" t="s">
        <v>146</v>
      </c>
    </row>
    <row r="567" spans="1:23" x14ac:dyDescent="0.3">
      <c r="A567" s="567"/>
      <c r="B567" s="567">
        <v>2019</v>
      </c>
      <c r="C567" s="568">
        <v>1321</v>
      </c>
      <c r="D567" s="568"/>
      <c r="E567" s="567">
        <v>2</v>
      </c>
      <c r="F567" s="567" t="s">
        <v>53</v>
      </c>
      <c r="G567" s="569" t="s">
        <v>1475</v>
      </c>
      <c r="H567" s="570" t="s">
        <v>787</v>
      </c>
      <c r="I567" s="424">
        <v>1421673</v>
      </c>
      <c r="J567" s="571">
        <v>43685</v>
      </c>
      <c r="K567" s="571">
        <v>43860</v>
      </c>
      <c r="L567" s="572"/>
      <c r="M567" s="573">
        <v>238160</v>
      </c>
      <c r="N567" s="589" t="s">
        <v>1461</v>
      </c>
      <c r="O567" s="574"/>
      <c r="P567" s="567" t="s">
        <v>29</v>
      </c>
      <c r="Q567" s="575">
        <v>5</v>
      </c>
      <c r="R567" s="575">
        <v>5</v>
      </c>
      <c r="S567" s="574"/>
      <c r="T567" s="567"/>
      <c r="U567" s="567" t="s">
        <v>146</v>
      </c>
      <c r="V567" s="571">
        <v>44420</v>
      </c>
      <c r="W567" s="567" t="s">
        <v>146</v>
      </c>
    </row>
    <row r="568" spans="1:23" x14ac:dyDescent="0.3">
      <c r="A568" s="567"/>
      <c r="B568" s="567">
        <v>2019</v>
      </c>
      <c r="C568" s="568">
        <v>1322</v>
      </c>
      <c r="D568" s="568"/>
      <c r="E568" s="567">
        <v>4</v>
      </c>
      <c r="F568" s="567" t="s">
        <v>271</v>
      </c>
      <c r="G568" s="569" t="s">
        <v>1476</v>
      </c>
      <c r="H568" s="570" t="s">
        <v>1477</v>
      </c>
      <c r="I568" s="424">
        <v>1364702</v>
      </c>
      <c r="J568" s="571">
        <v>43430</v>
      </c>
      <c r="K568" s="571">
        <v>43608</v>
      </c>
      <c r="L568" s="572"/>
      <c r="M568" s="573">
        <v>326211</v>
      </c>
      <c r="N568" s="589" t="s">
        <v>24</v>
      </c>
      <c r="O568" s="574"/>
      <c r="P568" s="567" t="s">
        <v>28</v>
      </c>
      <c r="Q568" s="575">
        <v>458</v>
      </c>
      <c r="R568" s="575">
        <v>458</v>
      </c>
      <c r="S568" s="574"/>
      <c r="T568" s="567"/>
      <c r="U568" s="567" t="s">
        <v>196</v>
      </c>
      <c r="V568" s="571"/>
      <c r="W568" s="567" t="s">
        <v>146</v>
      </c>
    </row>
    <row r="569" spans="1:23" x14ac:dyDescent="0.3">
      <c r="A569" s="567"/>
      <c r="B569" s="567">
        <v>2020</v>
      </c>
      <c r="C569" s="568">
        <v>1323</v>
      </c>
      <c r="D569" s="616" t="s">
        <v>1734</v>
      </c>
      <c r="E569" s="567">
        <v>6</v>
      </c>
      <c r="F569" s="567" t="s">
        <v>64</v>
      </c>
      <c r="G569" s="569" t="s">
        <v>1478</v>
      </c>
      <c r="H569" s="570" t="s">
        <v>128</v>
      </c>
      <c r="I569" s="424">
        <v>1453083</v>
      </c>
      <c r="J569" s="571">
        <v>43826</v>
      </c>
      <c r="K569" s="571">
        <v>43860</v>
      </c>
      <c r="L569" s="572"/>
      <c r="M569" s="573">
        <v>332996</v>
      </c>
      <c r="N569" s="589" t="s">
        <v>24</v>
      </c>
      <c r="O569" s="574"/>
      <c r="P569" s="567" t="s">
        <v>28</v>
      </c>
      <c r="Q569" s="575">
        <v>8</v>
      </c>
      <c r="R569" s="575">
        <v>110</v>
      </c>
      <c r="S569" s="574"/>
      <c r="T569" s="567"/>
      <c r="U569" s="580" t="s">
        <v>196</v>
      </c>
      <c r="V569" s="571"/>
      <c r="W569" s="580" t="s">
        <v>146</v>
      </c>
    </row>
    <row r="570" spans="1:23" x14ac:dyDescent="0.3">
      <c r="A570" s="567"/>
      <c r="B570" s="567">
        <v>2020</v>
      </c>
      <c r="C570" s="568">
        <v>1324</v>
      </c>
      <c r="D570" s="568"/>
      <c r="E570" s="567">
        <v>3</v>
      </c>
      <c r="F570" s="567" t="s">
        <v>240</v>
      </c>
      <c r="G570" s="569" t="s">
        <v>1479</v>
      </c>
      <c r="H570" s="570" t="s">
        <v>1480</v>
      </c>
      <c r="I570" s="424">
        <v>1420653</v>
      </c>
      <c r="J570" s="571">
        <v>43677</v>
      </c>
      <c r="K570" s="571">
        <v>43854</v>
      </c>
      <c r="L570" s="572" t="s">
        <v>644</v>
      </c>
      <c r="M570" s="573">
        <v>238130</v>
      </c>
      <c r="N570" s="589" t="s">
        <v>23</v>
      </c>
      <c r="O570" s="574"/>
      <c r="P570" s="567" t="s">
        <v>29</v>
      </c>
      <c r="Q570" s="575">
        <v>4</v>
      </c>
      <c r="R570" s="575">
        <v>4</v>
      </c>
      <c r="S570" s="574"/>
      <c r="T570" s="567"/>
      <c r="U570" s="567" t="s">
        <v>146</v>
      </c>
      <c r="V570" s="571">
        <v>43879</v>
      </c>
      <c r="W570" s="567" t="s">
        <v>146</v>
      </c>
    </row>
    <row r="571" spans="1:23" x14ac:dyDescent="0.3">
      <c r="A571" s="567"/>
      <c r="B571" s="567">
        <v>2019</v>
      </c>
      <c r="C571" s="568">
        <v>1326</v>
      </c>
      <c r="D571" s="616" t="s">
        <v>1691</v>
      </c>
      <c r="E571" s="567">
        <v>2</v>
      </c>
      <c r="F571" s="567" t="s">
        <v>1481</v>
      </c>
      <c r="G571" s="569" t="s">
        <v>1482</v>
      </c>
      <c r="H571" s="570" t="s">
        <v>1483</v>
      </c>
      <c r="I571" s="424">
        <v>1429829</v>
      </c>
      <c r="J571" s="571">
        <v>43717</v>
      </c>
      <c r="K571" s="571">
        <v>43895</v>
      </c>
      <c r="L571" s="572"/>
      <c r="M571" s="573">
        <v>238110</v>
      </c>
      <c r="N571" s="589" t="s">
        <v>1484</v>
      </c>
      <c r="O571" s="574"/>
      <c r="P571" s="567" t="s">
        <v>29</v>
      </c>
      <c r="Q571" s="575">
        <v>4</v>
      </c>
      <c r="R571" s="575">
        <v>11</v>
      </c>
      <c r="S571" s="574"/>
      <c r="T571" s="567"/>
      <c r="U571" s="567" t="s">
        <v>196</v>
      </c>
      <c r="V571" s="571"/>
      <c r="W571" s="567" t="s">
        <v>146</v>
      </c>
    </row>
    <row r="572" spans="1:23" x14ac:dyDescent="0.3">
      <c r="A572" s="567"/>
      <c r="B572" s="567">
        <v>2019</v>
      </c>
      <c r="C572" s="568">
        <v>1327</v>
      </c>
      <c r="D572" s="568"/>
      <c r="E572" s="567">
        <v>7</v>
      </c>
      <c r="F572" s="567" t="s">
        <v>276</v>
      </c>
      <c r="G572" s="569" t="s">
        <v>1485</v>
      </c>
      <c r="H572" s="570" t="s">
        <v>1486</v>
      </c>
      <c r="I572" s="424">
        <v>1432818</v>
      </c>
      <c r="J572" s="571">
        <v>43731</v>
      </c>
      <c r="K572" s="571">
        <v>43885</v>
      </c>
      <c r="L572" s="572"/>
      <c r="M572" s="573">
        <v>424510</v>
      </c>
      <c r="N572" s="589" t="s">
        <v>1200</v>
      </c>
      <c r="O572" s="574"/>
      <c r="P572" s="567" t="s">
        <v>28</v>
      </c>
      <c r="Q572" s="575">
        <v>15</v>
      </c>
      <c r="R572" s="575">
        <v>52</v>
      </c>
      <c r="S572" s="574"/>
      <c r="T572" s="567">
        <v>2</v>
      </c>
      <c r="U572" s="567" t="s">
        <v>146</v>
      </c>
      <c r="V572" s="571">
        <v>44092</v>
      </c>
      <c r="W572" s="567" t="s">
        <v>146</v>
      </c>
    </row>
    <row r="573" spans="1:23" x14ac:dyDescent="0.3">
      <c r="A573" s="567"/>
      <c r="B573" s="567">
        <v>2020</v>
      </c>
      <c r="C573" s="568">
        <v>1328</v>
      </c>
      <c r="D573" s="568"/>
      <c r="E573" s="567">
        <v>3</v>
      </c>
      <c r="F573" s="567" t="s">
        <v>1487</v>
      </c>
      <c r="G573" s="569" t="s">
        <v>1488</v>
      </c>
      <c r="H573" s="570" t="s">
        <v>1489</v>
      </c>
      <c r="I573" s="424">
        <v>1424783</v>
      </c>
      <c r="J573" s="571">
        <v>43696</v>
      </c>
      <c r="K573" s="571">
        <v>43875</v>
      </c>
      <c r="L573" s="572" t="s">
        <v>1490</v>
      </c>
      <c r="M573" s="573">
        <v>336611</v>
      </c>
      <c r="N573" s="589" t="s">
        <v>23</v>
      </c>
      <c r="O573" s="574"/>
      <c r="P573" s="567" t="s">
        <v>28</v>
      </c>
      <c r="Q573" s="575">
        <v>2000</v>
      </c>
      <c r="R573" s="575">
        <v>2000</v>
      </c>
      <c r="S573" s="574"/>
      <c r="T573" s="567"/>
      <c r="U573" s="567" t="s">
        <v>196</v>
      </c>
      <c r="V573" s="571">
        <v>43900</v>
      </c>
      <c r="W573" s="567" t="s">
        <v>146</v>
      </c>
    </row>
    <row r="574" spans="1:23" x14ac:dyDescent="0.3">
      <c r="A574" s="567"/>
      <c r="B574" s="567">
        <v>2020</v>
      </c>
      <c r="C574" s="568">
        <v>1329</v>
      </c>
      <c r="D574" s="568"/>
      <c r="E574" s="567">
        <v>3</v>
      </c>
      <c r="F574" s="567" t="s">
        <v>240</v>
      </c>
      <c r="G574" s="569" t="s">
        <v>1128</v>
      </c>
      <c r="H574" s="570" t="s">
        <v>242</v>
      </c>
      <c r="I574" s="424">
        <v>1424202</v>
      </c>
      <c r="J574" s="571">
        <v>43693</v>
      </c>
      <c r="K574" s="571">
        <v>43874</v>
      </c>
      <c r="L574" s="572" t="s">
        <v>1427</v>
      </c>
      <c r="M574" s="573">
        <v>236115</v>
      </c>
      <c r="N574" s="589" t="s">
        <v>24</v>
      </c>
      <c r="O574" s="574"/>
      <c r="P574" s="567" t="s">
        <v>29</v>
      </c>
      <c r="Q574" s="575">
        <v>8</v>
      </c>
      <c r="R574" s="575">
        <v>8</v>
      </c>
      <c r="S574" s="574"/>
      <c r="T574" s="567"/>
      <c r="U574" s="567" t="s">
        <v>196</v>
      </c>
      <c r="V574" s="571"/>
      <c r="W574" s="567" t="s">
        <v>146</v>
      </c>
    </row>
    <row r="575" spans="1:23" x14ac:dyDescent="0.3">
      <c r="A575" s="567"/>
      <c r="B575" s="567">
        <v>2020</v>
      </c>
      <c r="C575" s="568">
        <v>1330</v>
      </c>
      <c r="D575" s="568"/>
      <c r="E575" s="567">
        <v>3</v>
      </c>
      <c r="F575" s="567" t="s">
        <v>240</v>
      </c>
      <c r="G575" s="569" t="s">
        <v>1491</v>
      </c>
      <c r="H575" s="570" t="s">
        <v>242</v>
      </c>
      <c r="I575" s="424">
        <v>1433546</v>
      </c>
      <c r="J575" s="571">
        <v>43733</v>
      </c>
      <c r="K575" s="571">
        <v>43913</v>
      </c>
      <c r="L575" s="572" t="s">
        <v>444</v>
      </c>
      <c r="M575" s="573">
        <v>237110</v>
      </c>
      <c r="N575" s="589" t="s">
        <v>24</v>
      </c>
      <c r="O575" s="574"/>
      <c r="P575" s="567" t="s">
        <v>29</v>
      </c>
      <c r="Q575" s="575">
        <v>2</v>
      </c>
      <c r="R575" s="575">
        <v>4</v>
      </c>
      <c r="S575" s="574"/>
      <c r="T575" s="567"/>
      <c r="U575" s="567" t="s">
        <v>196</v>
      </c>
      <c r="V575" s="571">
        <v>43936</v>
      </c>
      <c r="W575" s="580" t="s">
        <v>146</v>
      </c>
    </row>
    <row r="576" spans="1:23" x14ac:dyDescent="0.3">
      <c r="A576" s="567"/>
      <c r="B576" s="567">
        <v>2020</v>
      </c>
      <c r="C576" s="568">
        <v>1331</v>
      </c>
      <c r="D576" s="616" t="s">
        <v>1606</v>
      </c>
      <c r="E576" s="567">
        <v>4</v>
      </c>
      <c r="F576" s="567" t="s">
        <v>36</v>
      </c>
      <c r="G576" s="569" t="s">
        <v>1492</v>
      </c>
      <c r="H576" s="570" t="s">
        <v>1493</v>
      </c>
      <c r="I576" s="424">
        <v>1434934</v>
      </c>
      <c r="J576" s="571">
        <v>43739</v>
      </c>
      <c r="K576" s="571">
        <v>43916</v>
      </c>
      <c r="L576" s="572"/>
      <c r="M576" s="573">
        <v>321912</v>
      </c>
      <c r="N576" s="589" t="s">
        <v>1200</v>
      </c>
      <c r="O576" s="574" t="s">
        <v>26</v>
      </c>
      <c r="P576" s="567" t="s">
        <v>28</v>
      </c>
      <c r="Q576" s="575">
        <v>114</v>
      </c>
      <c r="R576" s="575">
        <v>114</v>
      </c>
      <c r="S576" s="574"/>
      <c r="T576" s="567"/>
      <c r="U576" s="567" t="s">
        <v>196</v>
      </c>
      <c r="V576" s="571"/>
      <c r="W576" s="567" t="s">
        <v>146</v>
      </c>
    </row>
    <row r="577" spans="1:23" x14ac:dyDescent="0.3">
      <c r="A577" s="567"/>
      <c r="B577" s="567">
        <v>2020</v>
      </c>
      <c r="C577" s="568">
        <v>1332</v>
      </c>
      <c r="D577" s="568"/>
      <c r="E577" s="567">
        <v>4</v>
      </c>
      <c r="F577" s="567" t="s">
        <v>100</v>
      </c>
      <c r="G577" s="569" t="s">
        <v>1494</v>
      </c>
      <c r="H577" s="570" t="s">
        <v>1495</v>
      </c>
      <c r="I577" s="424">
        <v>1426669</v>
      </c>
      <c r="J577" s="571">
        <v>43705</v>
      </c>
      <c r="K577" s="571">
        <v>43762</v>
      </c>
      <c r="L577" s="572"/>
      <c r="M577" s="573">
        <v>238130</v>
      </c>
      <c r="N577" s="589" t="s">
        <v>24</v>
      </c>
      <c r="O577" s="574"/>
      <c r="P577" s="567" t="s">
        <v>29</v>
      </c>
      <c r="Q577" s="575">
        <v>9</v>
      </c>
      <c r="R577" s="575">
        <v>4</v>
      </c>
      <c r="S577" s="574"/>
      <c r="T577" s="567"/>
      <c r="U577" s="567" t="s">
        <v>196</v>
      </c>
      <c r="V577" s="571"/>
      <c r="W577" s="567" t="s">
        <v>146</v>
      </c>
    </row>
    <row r="578" spans="1:23" ht="26" x14ac:dyDescent="0.3">
      <c r="A578" s="567"/>
      <c r="B578" s="567">
        <v>2019</v>
      </c>
      <c r="C578" s="568">
        <v>1333</v>
      </c>
      <c r="D578" s="568"/>
      <c r="E578" s="567">
        <v>2</v>
      </c>
      <c r="F578" s="567" t="s">
        <v>102</v>
      </c>
      <c r="G578" s="569" t="s">
        <v>1496</v>
      </c>
      <c r="H578" s="570" t="s">
        <v>1497</v>
      </c>
      <c r="I578" s="424">
        <v>1432647</v>
      </c>
      <c r="J578" s="571">
        <v>43728</v>
      </c>
      <c r="K578" s="571">
        <v>43908</v>
      </c>
      <c r="L578" s="572"/>
      <c r="M578" s="573">
        <v>562910</v>
      </c>
      <c r="N578" s="589" t="s">
        <v>1484</v>
      </c>
      <c r="O578" s="574"/>
      <c r="P578" s="567" t="s">
        <v>28</v>
      </c>
      <c r="Q578" s="575">
        <v>4</v>
      </c>
      <c r="R578" s="575">
        <v>220</v>
      </c>
      <c r="S578" s="574"/>
      <c r="T578" s="567"/>
      <c r="U578" s="567" t="s">
        <v>146</v>
      </c>
      <c r="V578" s="571">
        <v>43929</v>
      </c>
      <c r="W578" s="567" t="s">
        <v>146</v>
      </c>
    </row>
    <row r="579" spans="1:23" x14ac:dyDescent="0.3">
      <c r="A579" s="605"/>
      <c r="B579" s="605">
        <v>2020</v>
      </c>
      <c r="C579" s="606">
        <v>1334</v>
      </c>
      <c r="D579" s="606"/>
      <c r="E579" s="605">
        <v>2</v>
      </c>
      <c r="F579" s="605" t="s">
        <v>54</v>
      </c>
      <c r="G579" s="607" t="s">
        <v>1498</v>
      </c>
      <c r="H579" s="608" t="s">
        <v>889</v>
      </c>
      <c r="I579" s="609">
        <v>1467537</v>
      </c>
      <c r="J579" s="610">
        <v>43895</v>
      </c>
      <c r="K579" s="610">
        <v>43924</v>
      </c>
      <c r="L579" s="611"/>
      <c r="M579" s="612">
        <v>236220</v>
      </c>
      <c r="N579" s="613" t="s">
        <v>24</v>
      </c>
      <c r="O579" s="614"/>
      <c r="P579" s="605" t="s">
        <v>29</v>
      </c>
      <c r="Q579" s="615">
        <v>37</v>
      </c>
      <c r="R579" s="615">
        <v>250</v>
      </c>
      <c r="S579" s="614"/>
      <c r="T579" s="605"/>
      <c r="U579" s="605" t="s">
        <v>146</v>
      </c>
      <c r="V579" s="571"/>
      <c r="W579" s="567" t="s">
        <v>146</v>
      </c>
    </row>
    <row r="580" spans="1:23" x14ac:dyDescent="0.3">
      <c r="A580" s="567"/>
      <c r="B580" s="567">
        <v>2019</v>
      </c>
      <c r="C580" s="568">
        <v>1335</v>
      </c>
      <c r="D580" s="568"/>
      <c r="E580" s="567">
        <v>2</v>
      </c>
      <c r="F580" s="567" t="s">
        <v>53</v>
      </c>
      <c r="G580" s="569" t="s">
        <v>1499</v>
      </c>
      <c r="H580" s="570" t="s">
        <v>1500</v>
      </c>
      <c r="I580" s="424">
        <v>1449745</v>
      </c>
      <c r="J580" s="571">
        <v>43805</v>
      </c>
      <c r="K580" s="571">
        <v>43927</v>
      </c>
      <c r="L580" s="572"/>
      <c r="M580" s="573">
        <v>238130</v>
      </c>
      <c r="N580" s="589" t="s">
        <v>24</v>
      </c>
      <c r="O580" s="574"/>
      <c r="P580" s="567" t="s">
        <v>29</v>
      </c>
      <c r="Q580" s="575">
        <v>7</v>
      </c>
      <c r="R580" s="575">
        <v>8</v>
      </c>
      <c r="S580" s="574"/>
      <c r="T580" s="567"/>
      <c r="U580" s="567" t="s">
        <v>196</v>
      </c>
      <c r="V580" s="571"/>
      <c r="W580" s="567" t="s">
        <v>146</v>
      </c>
    </row>
    <row r="581" spans="1:23" x14ac:dyDescent="0.3">
      <c r="A581" s="567" t="s">
        <v>947</v>
      </c>
      <c r="B581" s="567">
        <v>2020</v>
      </c>
      <c r="C581" s="568">
        <v>1336</v>
      </c>
      <c r="D581" s="568" t="s">
        <v>1501</v>
      </c>
      <c r="E581" s="567">
        <v>2</v>
      </c>
      <c r="F581" s="567" t="s">
        <v>53</v>
      </c>
      <c r="G581" s="569" t="s">
        <v>983</v>
      </c>
      <c r="H581" s="570" t="s">
        <v>805</v>
      </c>
      <c r="I581" s="424">
        <v>1469488</v>
      </c>
      <c r="J581" s="571">
        <v>43903</v>
      </c>
      <c r="K581" s="571">
        <v>43921</v>
      </c>
      <c r="L581" s="572"/>
      <c r="M581" s="573">
        <v>238140</v>
      </c>
      <c r="N581" s="589" t="s">
        <v>25</v>
      </c>
      <c r="O581" s="574"/>
      <c r="P581" s="567" t="s">
        <v>29</v>
      </c>
      <c r="Q581" s="575">
        <v>12</v>
      </c>
      <c r="R581" s="575">
        <v>12</v>
      </c>
      <c r="S581" s="574"/>
      <c r="T581" s="567"/>
      <c r="U581" s="567" t="s">
        <v>196</v>
      </c>
      <c r="V581" s="571"/>
      <c r="W581" s="567" t="s">
        <v>146</v>
      </c>
    </row>
    <row r="582" spans="1:23" x14ac:dyDescent="0.3">
      <c r="A582" s="567" t="s">
        <v>30</v>
      </c>
      <c r="B582" s="567">
        <v>2020</v>
      </c>
      <c r="C582" s="568">
        <v>1337</v>
      </c>
      <c r="D582" s="568" t="s">
        <v>1502</v>
      </c>
      <c r="E582" s="567">
        <v>2</v>
      </c>
      <c r="F582" s="567" t="s">
        <v>53</v>
      </c>
      <c r="G582" s="569" t="s">
        <v>1176</v>
      </c>
      <c r="H582" s="570" t="s">
        <v>984</v>
      </c>
      <c r="I582" s="424">
        <v>1469319</v>
      </c>
      <c r="J582" s="571">
        <v>43902</v>
      </c>
      <c r="K582" s="571">
        <v>43917</v>
      </c>
      <c r="L582" s="572"/>
      <c r="M582" s="573">
        <v>238140</v>
      </c>
      <c r="N582" s="589" t="s">
        <v>567</v>
      </c>
      <c r="O582" s="574"/>
      <c r="P582" s="567" t="s">
        <v>29</v>
      </c>
      <c r="Q582" s="575">
        <v>3</v>
      </c>
      <c r="R582" s="575">
        <v>3</v>
      </c>
      <c r="S582" s="574"/>
      <c r="T582" s="567"/>
      <c r="U582" s="567" t="s">
        <v>196</v>
      </c>
      <c r="V582" s="571"/>
      <c r="W582" s="567" t="s">
        <v>196</v>
      </c>
    </row>
    <row r="583" spans="1:23" x14ac:dyDescent="0.3">
      <c r="A583" s="567"/>
      <c r="B583" s="567">
        <v>2020</v>
      </c>
      <c r="C583" s="568">
        <v>1338</v>
      </c>
      <c r="D583" s="568"/>
      <c r="E583" s="567">
        <v>7</v>
      </c>
      <c r="F583" s="567" t="s">
        <v>165</v>
      </c>
      <c r="G583" s="569" t="s">
        <v>1505</v>
      </c>
      <c r="H583" s="570" t="s">
        <v>1506</v>
      </c>
      <c r="I583" s="424">
        <v>1438020</v>
      </c>
      <c r="J583" s="571">
        <v>43753</v>
      </c>
      <c r="K583" s="571">
        <v>43920</v>
      </c>
      <c r="L583" s="572"/>
      <c r="M583" s="573">
        <v>237120</v>
      </c>
      <c r="N583" s="589" t="s">
        <v>1200</v>
      </c>
      <c r="O583" s="574"/>
      <c r="P583" s="567" t="s">
        <v>29</v>
      </c>
      <c r="Q583" s="575">
        <v>5</v>
      </c>
      <c r="R583" s="575">
        <v>45</v>
      </c>
      <c r="S583" s="574"/>
      <c r="T583" s="567"/>
      <c r="U583" s="567" t="s">
        <v>146</v>
      </c>
      <c r="V583" s="571" t="s">
        <v>1530</v>
      </c>
      <c r="W583" s="567" t="s">
        <v>146</v>
      </c>
    </row>
    <row r="584" spans="1:23" x14ac:dyDescent="0.3">
      <c r="A584" s="567" t="s">
        <v>30</v>
      </c>
      <c r="B584" s="567">
        <v>2019</v>
      </c>
      <c r="C584" s="568">
        <v>1339</v>
      </c>
      <c r="D584" s="568" t="s">
        <v>1507</v>
      </c>
      <c r="E584" s="567">
        <v>8</v>
      </c>
      <c r="F584" s="567" t="s">
        <v>112</v>
      </c>
      <c r="G584" s="569" t="s">
        <v>1167</v>
      </c>
      <c r="H584" s="570" t="s">
        <v>1508</v>
      </c>
      <c r="I584" s="424">
        <v>1365172</v>
      </c>
      <c r="J584" s="571">
        <v>43444</v>
      </c>
      <c r="K584" s="571">
        <v>43528</v>
      </c>
      <c r="L584" s="572"/>
      <c r="M584" s="573">
        <v>238120</v>
      </c>
      <c r="N584" s="589"/>
      <c r="O584" s="574"/>
      <c r="P584" s="567" t="s">
        <v>29</v>
      </c>
      <c r="Q584" s="575">
        <v>3</v>
      </c>
      <c r="R584" s="575">
        <v>12</v>
      </c>
      <c r="S584" s="574"/>
      <c r="T584" s="567"/>
      <c r="U584" s="567" t="s">
        <v>196</v>
      </c>
      <c r="V584" s="571"/>
      <c r="W584" s="580" t="s">
        <v>196</v>
      </c>
    </row>
    <row r="585" spans="1:23" x14ac:dyDescent="0.3">
      <c r="A585" s="567"/>
      <c r="B585" s="567">
        <v>2020</v>
      </c>
      <c r="C585" s="568">
        <v>1340</v>
      </c>
      <c r="D585" s="568"/>
      <c r="E585" s="567">
        <v>5</v>
      </c>
      <c r="F585" s="567" t="s">
        <v>120</v>
      </c>
      <c r="G585" s="569" t="s">
        <v>1510</v>
      </c>
      <c r="H585" s="570" t="s">
        <v>1511</v>
      </c>
      <c r="I585" s="424">
        <v>1435542</v>
      </c>
      <c r="J585" s="571">
        <v>43739</v>
      </c>
      <c r="K585" s="571">
        <v>43903</v>
      </c>
      <c r="L585" s="572" t="s">
        <v>1512</v>
      </c>
      <c r="M585" s="573">
        <v>326199</v>
      </c>
      <c r="N585" s="589" t="s">
        <v>25</v>
      </c>
      <c r="O585" s="574" t="s">
        <v>933</v>
      </c>
      <c r="P585" s="567" t="s">
        <v>28</v>
      </c>
      <c r="Q585" s="575">
        <v>82</v>
      </c>
      <c r="R585" s="575">
        <v>82</v>
      </c>
      <c r="S585" s="574"/>
      <c r="T585" s="567"/>
      <c r="U585" s="567" t="s">
        <v>146</v>
      </c>
      <c r="V585" s="571"/>
      <c r="W585" s="567" t="s">
        <v>146</v>
      </c>
    </row>
    <row r="586" spans="1:23" x14ac:dyDescent="0.3">
      <c r="A586" s="567"/>
      <c r="B586" s="567">
        <v>2020</v>
      </c>
      <c r="C586" s="568">
        <v>1341</v>
      </c>
      <c r="D586" s="568"/>
      <c r="E586" s="567">
        <v>6</v>
      </c>
      <c r="F586" s="567" t="s">
        <v>64</v>
      </c>
      <c r="G586" s="569" t="s">
        <v>1513</v>
      </c>
      <c r="H586" s="570" t="s">
        <v>128</v>
      </c>
      <c r="I586" s="424">
        <v>1455805</v>
      </c>
      <c r="J586" s="571">
        <v>43841</v>
      </c>
      <c r="K586" s="571">
        <v>43948</v>
      </c>
      <c r="L586" s="572"/>
      <c r="M586" s="573">
        <v>322211</v>
      </c>
      <c r="N586" s="589" t="s">
        <v>23</v>
      </c>
      <c r="O586" s="574"/>
      <c r="P586" s="567" t="s">
        <v>28</v>
      </c>
      <c r="Q586" s="575">
        <v>6</v>
      </c>
      <c r="R586" s="575">
        <v>70</v>
      </c>
      <c r="S586" s="574"/>
      <c r="T586" s="567"/>
      <c r="U586" s="567" t="s">
        <v>146</v>
      </c>
      <c r="V586" s="571">
        <v>44237</v>
      </c>
      <c r="W586" s="580" t="s">
        <v>146</v>
      </c>
    </row>
    <row r="587" spans="1:23" x14ac:dyDescent="0.3">
      <c r="A587" s="580" t="s">
        <v>30</v>
      </c>
      <c r="B587" s="567">
        <v>2020</v>
      </c>
      <c r="C587" s="568">
        <v>1342</v>
      </c>
      <c r="D587" s="568" t="s">
        <v>1518</v>
      </c>
      <c r="E587" s="567">
        <v>6</v>
      </c>
      <c r="F587" s="567" t="s">
        <v>64</v>
      </c>
      <c r="G587" s="569" t="s">
        <v>1514</v>
      </c>
      <c r="H587" s="570" t="s">
        <v>1127</v>
      </c>
      <c r="I587" s="424">
        <v>1450732</v>
      </c>
      <c r="J587" s="571">
        <v>43810</v>
      </c>
      <c r="K587" s="571" t="s">
        <v>1515</v>
      </c>
      <c r="L587" s="572"/>
      <c r="M587" s="573">
        <v>111411</v>
      </c>
      <c r="N587" s="589"/>
      <c r="O587" s="574"/>
      <c r="P587" s="567" t="s">
        <v>28</v>
      </c>
      <c r="Q587" s="575">
        <v>4</v>
      </c>
      <c r="R587" s="575">
        <v>3200</v>
      </c>
      <c r="S587" s="574"/>
      <c r="T587" s="567"/>
      <c r="U587" s="567" t="s">
        <v>275</v>
      </c>
      <c r="V587" s="571"/>
      <c r="W587" s="580" t="s">
        <v>196</v>
      </c>
    </row>
    <row r="588" spans="1:23" x14ac:dyDescent="0.3">
      <c r="A588" s="567"/>
      <c r="B588" s="567">
        <v>2020</v>
      </c>
      <c r="C588" s="568">
        <v>1343</v>
      </c>
      <c r="D588" s="568"/>
      <c r="E588" s="567">
        <v>6</v>
      </c>
      <c r="F588" s="567" t="s">
        <v>45</v>
      </c>
      <c r="G588" s="569" t="s">
        <v>1516</v>
      </c>
      <c r="H588" s="570" t="s">
        <v>1517</v>
      </c>
      <c r="I588" s="424">
        <v>1448049</v>
      </c>
      <c r="J588" s="571">
        <v>43796</v>
      </c>
      <c r="K588" s="571">
        <v>43977</v>
      </c>
      <c r="L588" s="572"/>
      <c r="M588" s="573">
        <v>325110</v>
      </c>
      <c r="N588" s="589" t="s">
        <v>25</v>
      </c>
      <c r="O588" s="574" t="s">
        <v>27</v>
      </c>
      <c r="P588" s="567" t="s">
        <v>28</v>
      </c>
      <c r="Q588" s="575">
        <v>195</v>
      </c>
      <c r="R588" s="575">
        <v>586</v>
      </c>
      <c r="S588" s="574"/>
      <c r="T588" s="567"/>
      <c r="U588" s="580" t="s">
        <v>146</v>
      </c>
      <c r="V588" s="571"/>
      <c r="W588" s="580" t="s">
        <v>146</v>
      </c>
    </row>
    <row r="589" spans="1:23" ht="22" customHeight="1" x14ac:dyDescent="0.3">
      <c r="A589" s="567"/>
      <c r="B589" s="567">
        <v>2020</v>
      </c>
      <c r="C589" s="568">
        <v>1344</v>
      </c>
      <c r="D589" s="568"/>
      <c r="E589" s="567">
        <v>8</v>
      </c>
      <c r="F589" s="567" t="s">
        <v>99</v>
      </c>
      <c r="G589" s="569" t="s">
        <v>1520</v>
      </c>
      <c r="H589" s="570" t="s">
        <v>333</v>
      </c>
      <c r="I589" s="424">
        <v>1436545</v>
      </c>
      <c r="J589" s="571">
        <v>43747</v>
      </c>
      <c r="K589" s="571">
        <v>43906</v>
      </c>
      <c r="L589" s="572"/>
      <c r="M589" s="573">
        <v>237110</v>
      </c>
      <c r="N589" s="589" t="s">
        <v>24</v>
      </c>
      <c r="O589" s="574"/>
      <c r="P589" s="567" t="s">
        <v>29</v>
      </c>
      <c r="Q589" s="575">
        <v>4</v>
      </c>
      <c r="R589" s="575">
        <v>50</v>
      </c>
      <c r="S589" s="574"/>
      <c r="T589" s="567"/>
      <c r="U589" s="567" t="s">
        <v>146</v>
      </c>
      <c r="V589" s="571"/>
      <c r="W589" s="567" t="s">
        <v>146</v>
      </c>
    </row>
    <row r="590" spans="1:23" ht="25.5" customHeight="1" x14ac:dyDescent="0.3">
      <c r="A590" s="567"/>
      <c r="B590" s="567">
        <v>2020</v>
      </c>
      <c r="C590" s="568">
        <v>1345</v>
      </c>
      <c r="D590" s="568"/>
      <c r="E590" s="567">
        <v>8</v>
      </c>
      <c r="F590" s="567" t="s">
        <v>899</v>
      </c>
      <c r="G590" s="569" t="s">
        <v>1521</v>
      </c>
      <c r="H590" s="570" t="s">
        <v>1522</v>
      </c>
      <c r="I590" s="424">
        <v>1448201</v>
      </c>
      <c r="J590" s="571">
        <v>43790</v>
      </c>
      <c r="K590" s="571">
        <v>43964</v>
      </c>
      <c r="L590" s="572"/>
      <c r="M590" s="573">
        <v>115210</v>
      </c>
      <c r="N590" s="589" t="s">
        <v>1200</v>
      </c>
      <c r="O590" s="574"/>
      <c r="P590" s="567" t="s">
        <v>28</v>
      </c>
      <c r="Q590" s="575">
        <v>6</v>
      </c>
      <c r="R590" s="575">
        <v>12</v>
      </c>
      <c r="S590" s="574"/>
      <c r="T590" s="567"/>
      <c r="U590" s="567" t="s">
        <v>146</v>
      </c>
      <c r="V590" s="571"/>
      <c r="W590" s="567" t="s">
        <v>146</v>
      </c>
    </row>
    <row r="591" spans="1:23" x14ac:dyDescent="0.3">
      <c r="A591" s="567"/>
      <c r="B591" s="567">
        <v>2020</v>
      </c>
      <c r="C591" s="568">
        <v>1346</v>
      </c>
      <c r="D591" s="568"/>
      <c r="E591" s="567">
        <v>2</v>
      </c>
      <c r="F591" s="567" t="s">
        <v>1523</v>
      </c>
      <c r="G591" s="569" t="s">
        <v>1524</v>
      </c>
      <c r="H591" s="570" t="s">
        <v>179</v>
      </c>
      <c r="I591" s="424">
        <v>1439201</v>
      </c>
      <c r="J591" s="571">
        <v>43759</v>
      </c>
      <c r="K591" s="571">
        <v>43941</v>
      </c>
      <c r="L591" s="572"/>
      <c r="M591" s="573">
        <v>562910</v>
      </c>
      <c r="N591" s="589"/>
      <c r="O591" s="574"/>
      <c r="P591" s="567" t="s">
        <v>29</v>
      </c>
      <c r="Q591" s="575">
        <v>3</v>
      </c>
      <c r="R591" s="575">
        <v>719</v>
      </c>
      <c r="S591" s="574"/>
      <c r="T591" s="567"/>
      <c r="U591" s="567" t="s">
        <v>146</v>
      </c>
      <c r="V591" s="571"/>
      <c r="W591" s="567" t="s">
        <v>146</v>
      </c>
    </row>
    <row r="592" spans="1:23" x14ac:dyDescent="0.3">
      <c r="A592" s="567"/>
      <c r="B592" s="567">
        <v>2020</v>
      </c>
      <c r="C592" s="568">
        <v>1347</v>
      </c>
      <c r="D592" s="568"/>
      <c r="E592" s="567">
        <v>2</v>
      </c>
      <c r="F592" s="567" t="s">
        <v>50</v>
      </c>
      <c r="G592" s="569" t="s">
        <v>1525</v>
      </c>
      <c r="H592" s="570" t="s">
        <v>1526</v>
      </c>
      <c r="I592" s="424">
        <v>1466432</v>
      </c>
      <c r="J592" s="571">
        <v>43888</v>
      </c>
      <c r="K592" s="571">
        <v>43957</v>
      </c>
      <c r="L592" s="572"/>
      <c r="M592" s="573">
        <v>238170</v>
      </c>
      <c r="N592" s="589" t="s">
        <v>24</v>
      </c>
      <c r="O592" s="574"/>
      <c r="P592" s="567" t="s">
        <v>29</v>
      </c>
      <c r="Q592" s="575">
        <v>8</v>
      </c>
      <c r="R592" s="575">
        <v>11</v>
      </c>
      <c r="S592" s="574"/>
      <c r="T592" s="567"/>
      <c r="U592" s="567" t="s">
        <v>146</v>
      </c>
      <c r="V592" s="571">
        <v>43980</v>
      </c>
      <c r="W592" s="567" t="s">
        <v>146</v>
      </c>
    </row>
    <row r="593" spans="1:23" ht="52" x14ac:dyDescent="0.3">
      <c r="A593" s="567"/>
      <c r="B593" s="567">
        <v>2020</v>
      </c>
      <c r="C593" s="568">
        <v>1348</v>
      </c>
      <c r="D593" s="568"/>
      <c r="E593" s="567">
        <v>2</v>
      </c>
      <c r="F593" s="567" t="s">
        <v>53</v>
      </c>
      <c r="G593" s="569" t="s">
        <v>1527</v>
      </c>
      <c r="H593" s="570" t="s">
        <v>984</v>
      </c>
      <c r="I593" s="424">
        <v>1450621</v>
      </c>
      <c r="J593" s="571">
        <v>43804</v>
      </c>
      <c r="K593" s="571">
        <v>43984</v>
      </c>
      <c r="L593" s="572"/>
      <c r="M593" s="573">
        <v>238130</v>
      </c>
      <c r="N593" s="589" t="s">
        <v>25</v>
      </c>
      <c r="O593" s="574"/>
      <c r="P593" s="567" t="s">
        <v>29</v>
      </c>
      <c r="Q593" s="575">
        <v>4</v>
      </c>
      <c r="R593" s="575">
        <v>12</v>
      </c>
      <c r="S593" s="574"/>
      <c r="T593" s="567"/>
      <c r="U593" s="567" t="s">
        <v>146</v>
      </c>
      <c r="V593" s="571">
        <v>44007</v>
      </c>
      <c r="W593" s="567" t="s">
        <v>146</v>
      </c>
    </row>
    <row r="594" spans="1:23" x14ac:dyDescent="0.3">
      <c r="A594" s="567"/>
      <c r="B594" s="567">
        <v>2020</v>
      </c>
      <c r="C594" s="568">
        <v>1349</v>
      </c>
      <c r="D594" s="616" t="s">
        <v>1726</v>
      </c>
      <c r="E594" s="567">
        <v>5</v>
      </c>
      <c r="F594" s="567" t="s">
        <v>1062</v>
      </c>
      <c r="G594" s="569" t="s">
        <v>1531</v>
      </c>
      <c r="H594" s="570" t="s">
        <v>1532</v>
      </c>
      <c r="I594" s="424">
        <v>1454663</v>
      </c>
      <c r="J594" s="571">
        <v>43838</v>
      </c>
      <c r="K594" s="571">
        <v>43984</v>
      </c>
      <c r="L594" s="572"/>
      <c r="M594" s="573">
        <v>424510</v>
      </c>
      <c r="N594" s="589" t="s">
        <v>23</v>
      </c>
      <c r="O594" s="574" t="s">
        <v>1533</v>
      </c>
      <c r="P594" s="567" t="s">
        <v>28</v>
      </c>
      <c r="Q594" s="575">
        <v>3</v>
      </c>
      <c r="R594" s="575">
        <v>8</v>
      </c>
      <c r="S594" s="574"/>
      <c r="T594" s="567"/>
      <c r="U594" s="567" t="s">
        <v>146</v>
      </c>
      <c r="V594" s="571">
        <v>44291</v>
      </c>
      <c r="W594" s="567" t="s">
        <v>146</v>
      </c>
    </row>
    <row r="595" spans="1:23" x14ac:dyDescent="0.3">
      <c r="A595" s="567"/>
      <c r="B595" s="567">
        <v>2020</v>
      </c>
      <c r="C595" s="568">
        <v>1350</v>
      </c>
      <c r="D595" s="568"/>
      <c r="E595" s="567">
        <v>5</v>
      </c>
      <c r="F595" s="567" t="s">
        <v>1062</v>
      </c>
      <c r="G595" s="569" t="s">
        <v>1534</v>
      </c>
      <c r="H595" s="570" t="s">
        <v>1535</v>
      </c>
      <c r="I595" s="424">
        <v>1463275</v>
      </c>
      <c r="J595" s="571">
        <v>43875</v>
      </c>
      <c r="K595" s="571">
        <v>43958</v>
      </c>
      <c r="L595" s="572"/>
      <c r="M595" s="573">
        <v>238310</v>
      </c>
      <c r="N595" s="589" t="s">
        <v>24</v>
      </c>
      <c r="O595" s="574" t="s">
        <v>933</v>
      </c>
      <c r="P595" s="567" t="s">
        <v>29</v>
      </c>
      <c r="Q595" s="575">
        <v>4</v>
      </c>
      <c r="R595" s="575">
        <v>27</v>
      </c>
      <c r="S595" s="574"/>
      <c r="T595" s="567"/>
      <c r="U595" s="567" t="s">
        <v>146</v>
      </c>
      <c r="V595" s="571">
        <v>44137</v>
      </c>
      <c r="W595" s="567" t="s">
        <v>146</v>
      </c>
    </row>
    <row r="596" spans="1:23" x14ac:dyDescent="0.3">
      <c r="A596" s="567"/>
      <c r="B596" s="567">
        <v>2020</v>
      </c>
      <c r="C596" s="568">
        <v>1351</v>
      </c>
      <c r="D596" s="568"/>
      <c r="E596" s="567">
        <v>6</v>
      </c>
      <c r="F596" s="567" t="s">
        <v>44</v>
      </c>
      <c r="G596" s="569" t="s">
        <v>1536</v>
      </c>
      <c r="H596" s="570" t="s">
        <v>1537</v>
      </c>
      <c r="I596" s="424">
        <v>1444478</v>
      </c>
      <c r="J596" s="571">
        <v>43748</v>
      </c>
      <c r="K596" s="571">
        <v>43959</v>
      </c>
      <c r="L596" s="572"/>
      <c r="M596" s="573">
        <v>331521</v>
      </c>
      <c r="N596" s="589" t="s">
        <v>24</v>
      </c>
      <c r="O596" s="574"/>
      <c r="P596" s="567" t="s">
        <v>28</v>
      </c>
      <c r="Q596" s="575">
        <v>30</v>
      </c>
      <c r="R596" s="575">
        <v>48</v>
      </c>
      <c r="S596" s="574"/>
      <c r="T596" s="567"/>
      <c r="U596" s="567" t="s">
        <v>196</v>
      </c>
      <c r="V596" s="571"/>
      <c r="W596" s="580" t="s">
        <v>146</v>
      </c>
    </row>
    <row r="597" spans="1:23" x14ac:dyDescent="0.3">
      <c r="A597" s="567"/>
      <c r="B597" s="567">
        <v>2020</v>
      </c>
      <c r="C597" s="568">
        <v>1352</v>
      </c>
      <c r="D597" s="568"/>
      <c r="E597" s="567">
        <v>7</v>
      </c>
      <c r="F597" s="567" t="s">
        <v>840</v>
      </c>
      <c r="G597" s="569" t="s">
        <v>1539</v>
      </c>
      <c r="H597" s="570" t="s">
        <v>1540</v>
      </c>
      <c r="I597" s="424">
        <v>1453596</v>
      </c>
      <c r="J597" s="571">
        <v>43830</v>
      </c>
      <c r="K597" s="571">
        <v>44006</v>
      </c>
      <c r="L597" s="572"/>
      <c r="M597" s="573">
        <v>237110</v>
      </c>
      <c r="N597" s="589" t="s">
        <v>24</v>
      </c>
      <c r="O597" s="574"/>
      <c r="P597" s="567" t="s">
        <v>29</v>
      </c>
      <c r="Q597" s="575">
        <v>6</v>
      </c>
      <c r="R597" s="575">
        <v>25</v>
      </c>
      <c r="S597" s="574"/>
      <c r="T597" s="567"/>
      <c r="U597" s="567" t="s">
        <v>146</v>
      </c>
      <c r="V597" s="571" t="s">
        <v>1530</v>
      </c>
      <c r="W597" s="567" t="s">
        <v>146</v>
      </c>
    </row>
    <row r="598" spans="1:23" x14ac:dyDescent="0.3">
      <c r="A598" s="567" t="s">
        <v>30</v>
      </c>
      <c r="B598" s="567">
        <v>2020</v>
      </c>
      <c r="C598" s="568">
        <v>1353</v>
      </c>
      <c r="D598" s="568" t="s">
        <v>1541</v>
      </c>
      <c r="E598" s="567">
        <v>2</v>
      </c>
      <c r="F598" s="567" t="s">
        <v>1481</v>
      </c>
      <c r="G598" s="569" t="s">
        <v>1482</v>
      </c>
      <c r="H598" s="570" t="s">
        <v>1483</v>
      </c>
      <c r="I598" s="424">
        <v>1478097</v>
      </c>
      <c r="J598" s="571">
        <v>43991</v>
      </c>
      <c r="K598" s="571">
        <v>44131</v>
      </c>
      <c r="L598" s="572"/>
      <c r="M598" s="573">
        <v>238110</v>
      </c>
      <c r="N598" s="589"/>
      <c r="O598" s="574"/>
      <c r="P598" s="567" t="s">
        <v>29</v>
      </c>
      <c r="Q598" s="575">
        <v>4</v>
      </c>
      <c r="R598" s="575">
        <v>11</v>
      </c>
      <c r="S598" s="574"/>
      <c r="T598" s="567"/>
      <c r="U598" s="567" t="s">
        <v>196</v>
      </c>
      <c r="V598" s="571"/>
      <c r="W598" s="567" t="s">
        <v>146</v>
      </c>
    </row>
    <row r="599" spans="1:23" x14ac:dyDescent="0.3">
      <c r="A599" s="567" t="s">
        <v>30</v>
      </c>
      <c r="B599" s="567">
        <v>2020</v>
      </c>
      <c r="C599" s="568">
        <v>1354</v>
      </c>
      <c r="D599" s="568" t="s">
        <v>1542</v>
      </c>
      <c r="E599" s="567">
        <v>2</v>
      </c>
      <c r="F599" s="567" t="s">
        <v>50</v>
      </c>
      <c r="G599" s="569" t="s">
        <v>1543</v>
      </c>
      <c r="H599" s="570" t="s">
        <v>1107</v>
      </c>
      <c r="I599" s="424">
        <v>1479137</v>
      </c>
      <c r="J599" s="571">
        <v>43999</v>
      </c>
      <c r="K599" s="571" t="s">
        <v>567</v>
      </c>
      <c r="L599" s="572"/>
      <c r="M599" s="573">
        <v>322291</v>
      </c>
      <c r="N599" s="589" t="s">
        <v>567</v>
      </c>
      <c r="O599" s="574"/>
      <c r="P599" s="567" t="s">
        <v>28</v>
      </c>
      <c r="Q599" s="575">
        <v>100</v>
      </c>
      <c r="R599" s="575">
        <v>385</v>
      </c>
      <c r="S599" s="574"/>
      <c r="T599" s="567"/>
      <c r="U599" s="567" t="s">
        <v>196</v>
      </c>
      <c r="V599" s="571"/>
      <c r="W599" s="567" t="s">
        <v>196</v>
      </c>
    </row>
    <row r="600" spans="1:23" x14ac:dyDescent="0.3">
      <c r="A600" s="567"/>
      <c r="B600" s="567">
        <v>2020</v>
      </c>
      <c r="C600" s="568">
        <v>1355</v>
      </c>
      <c r="D600" s="568"/>
      <c r="E600" s="567">
        <v>2</v>
      </c>
      <c r="F600" s="567" t="s">
        <v>51</v>
      </c>
      <c r="G600" s="569" t="s">
        <v>1545</v>
      </c>
      <c r="H600" s="570" t="s">
        <v>539</v>
      </c>
      <c r="I600" s="424">
        <v>1453600</v>
      </c>
      <c r="J600" s="571">
        <v>43832</v>
      </c>
      <c r="K600" s="571">
        <v>44012</v>
      </c>
      <c r="L600" s="572"/>
      <c r="M600" s="573">
        <v>423930</v>
      </c>
      <c r="N600" s="589" t="s">
        <v>1200</v>
      </c>
      <c r="O600" s="574"/>
      <c r="P600" s="567" t="s">
        <v>28</v>
      </c>
      <c r="Q600" s="575">
        <v>8</v>
      </c>
      <c r="R600" s="575">
        <v>15</v>
      </c>
      <c r="S600" s="574"/>
      <c r="T600" s="567"/>
      <c r="U600" s="567" t="s">
        <v>146</v>
      </c>
      <c r="V600" s="571"/>
      <c r="W600" s="567" t="s">
        <v>146</v>
      </c>
    </row>
    <row r="601" spans="1:23" x14ac:dyDescent="0.3">
      <c r="A601" s="567"/>
      <c r="B601" s="567">
        <v>2020</v>
      </c>
      <c r="C601" s="568">
        <v>1356</v>
      </c>
      <c r="D601" s="568"/>
      <c r="E601" s="567">
        <v>3</v>
      </c>
      <c r="F601" s="567" t="s">
        <v>73</v>
      </c>
      <c r="G601" s="569" t="s">
        <v>1546</v>
      </c>
      <c r="H601" s="570" t="s">
        <v>1547</v>
      </c>
      <c r="I601" s="424">
        <v>1460214</v>
      </c>
      <c r="J601" s="571">
        <v>43861</v>
      </c>
      <c r="K601" s="571">
        <v>44012</v>
      </c>
      <c r="L601" s="572" t="s">
        <v>444</v>
      </c>
      <c r="M601" s="573">
        <v>237110</v>
      </c>
      <c r="N601" s="589" t="s">
        <v>24</v>
      </c>
      <c r="O601" s="574"/>
      <c r="P601" s="567" t="s">
        <v>29</v>
      </c>
      <c r="Q601" s="575">
        <v>2</v>
      </c>
      <c r="R601" s="575">
        <v>19</v>
      </c>
      <c r="S601" s="574"/>
      <c r="T601" s="567"/>
      <c r="U601" s="580" t="s">
        <v>196</v>
      </c>
      <c r="V601" s="571"/>
      <c r="W601" s="580" t="s">
        <v>146</v>
      </c>
    </row>
    <row r="602" spans="1:23" x14ac:dyDescent="0.3">
      <c r="A602" s="567"/>
      <c r="B602" s="567">
        <v>2020</v>
      </c>
      <c r="C602" s="568">
        <v>1357</v>
      </c>
      <c r="D602" s="568"/>
      <c r="E602" s="567">
        <v>6</v>
      </c>
      <c r="F602" s="567" t="s">
        <v>64</v>
      </c>
      <c r="G602" s="569" t="s">
        <v>1548</v>
      </c>
      <c r="H602" s="570" t="s">
        <v>1549</v>
      </c>
      <c r="I602" s="424">
        <v>1469434</v>
      </c>
      <c r="J602" s="571">
        <v>43902</v>
      </c>
      <c r="K602" s="571">
        <v>43972</v>
      </c>
      <c r="L602" s="572"/>
      <c r="M602" s="573">
        <v>238120</v>
      </c>
      <c r="N602" s="589" t="s">
        <v>23</v>
      </c>
      <c r="O602" s="574"/>
      <c r="P602" s="567" t="s">
        <v>29</v>
      </c>
      <c r="Q602" s="575">
        <v>5</v>
      </c>
      <c r="R602" s="575">
        <v>12</v>
      </c>
      <c r="S602" s="574"/>
      <c r="T602" s="567"/>
      <c r="U602" s="567" t="s">
        <v>196</v>
      </c>
      <c r="V602" s="571"/>
      <c r="W602" s="580" t="s">
        <v>146</v>
      </c>
    </row>
    <row r="603" spans="1:23" x14ac:dyDescent="0.3">
      <c r="A603" s="567"/>
      <c r="B603" s="567">
        <v>2020</v>
      </c>
      <c r="C603" s="568">
        <v>1359</v>
      </c>
      <c r="D603" s="568"/>
      <c r="E603" s="567">
        <v>6</v>
      </c>
      <c r="F603" s="567" t="s">
        <v>114</v>
      </c>
      <c r="G603" s="569" t="s">
        <v>1550</v>
      </c>
      <c r="H603" s="570" t="s">
        <v>1551</v>
      </c>
      <c r="I603" s="424">
        <v>1477605</v>
      </c>
      <c r="J603" s="571">
        <v>43987</v>
      </c>
      <c r="K603" s="571">
        <v>44004</v>
      </c>
      <c r="L603" s="572">
        <v>1741</v>
      </c>
      <c r="M603" s="573">
        <v>238140</v>
      </c>
      <c r="N603" s="589" t="s">
        <v>24</v>
      </c>
      <c r="O603" s="574"/>
      <c r="P603" s="567" t="s">
        <v>29</v>
      </c>
      <c r="Q603" s="575">
        <v>5</v>
      </c>
      <c r="R603" s="575">
        <v>5</v>
      </c>
      <c r="S603" s="574"/>
      <c r="T603" s="567"/>
      <c r="U603" s="567" t="s">
        <v>196</v>
      </c>
      <c r="V603" s="571"/>
      <c r="W603" s="580" t="s">
        <v>146</v>
      </c>
    </row>
    <row r="604" spans="1:23" x14ac:dyDescent="0.3">
      <c r="A604" s="567"/>
      <c r="B604" s="567">
        <v>2020</v>
      </c>
      <c r="C604" s="568">
        <v>1360</v>
      </c>
      <c r="D604" s="568"/>
      <c r="E604" s="567">
        <v>6</v>
      </c>
      <c r="F604" s="567" t="s">
        <v>205</v>
      </c>
      <c r="G604" s="569" t="s">
        <v>1552</v>
      </c>
      <c r="H604" s="570" t="s">
        <v>1553</v>
      </c>
      <c r="I604" s="424">
        <v>1456538</v>
      </c>
      <c r="J604" s="571">
        <v>43846</v>
      </c>
      <c r="K604" s="571">
        <v>44008</v>
      </c>
      <c r="L604" s="572"/>
      <c r="M604" s="573">
        <v>237130</v>
      </c>
      <c r="N604" s="589" t="s">
        <v>23</v>
      </c>
      <c r="O604" s="574"/>
      <c r="P604" s="567" t="s">
        <v>29</v>
      </c>
      <c r="Q604" s="575">
        <v>4</v>
      </c>
      <c r="R604" s="575">
        <v>400</v>
      </c>
      <c r="S604" s="574"/>
      <c r="T604" s="567"/>
      <c r="U604" s="567" t="s">
        <v>146</v>
      </c>
      <c r="V604" s="571"/>
      <c r="W604" s="580" t="s">
        <v>146</v>
      </c>
    </row>
    <row r="605" spans="1:23" x14ac:dyDescent="0.3">
      <c r="A605" s="567"/>
      <c r="B605" s="567">
        <v>2020</v>
      </c>
      <c r="C605" s="568">
        <v>1361</v>
      </c>
      <c r="D605" s="568"/>
      <c r="E605" s="567">
        <v>2</v>
      </c>
      <c r="F605" s="567" t="s">
        <v>49</v>
      </c>
      <c r="G605" s="569" t="s">
        <v>1554</v>
      </c>
      <c r="H605" s="570" t="s">
        <v>1555</v>
      </c>
      <c r="I605" s="424">
        <v>1459187</v>
      </c>
      <c r="J605" s="571">
        <v>43858</v>
      </c>
      <c r="K605" s="571">
        <v>44032</v>
      </c>
      <c r="L605" s="572"/>
      <c r="M605" s="573">
        <v>238110</v>
      </c>
      <c r="N605" s="589" t="s">
        <v>1200</v>
      </c>
      <c r="O605" s="574" t="s">
        <v>26</v>
      </c>
      <c r="P605" s="567" t="s">
        <v>29</v>
      </c>
      <c r="Q605" s="575">
        <v>10</v>
      </c>
      <c r="R605" s="575">
        <v>400</v>
      </c>
      <c r="S605" s="574"/>
      <c r="T605" s="567">
        <v>3</v>
      </c>
      <c r="U605" s="567" t="s">
        <v>146</v>
      </c>
      <c r="V605" s="571">
        <v>44305</v>
      </c>
      <c r="W605" s="567" t="s">
        <v>146</v>
      </c>
    </row>
    <row r="606" spans="1:23" x14ac:dyDescent="0.3">
      <c r="A606" s="567"/>
      <c r="B606" s="567">
        <v>2020</v>
      </c>
      <c r="C606" s="568">
        <v>1362</v>
      </c>
      <c r="D606" s="568"/>
      <c r="E606" s="567">
        <v>2</v>
      </c>
      <c r="F606" s="567" t="s">
        <v>50</v>
      </c>
      <c r="G606" s="569" t="s">
        <v>1556</v>
      </c>
      <c r="H606" s="570" t="s">
        <v>1557</v>
      </c>
      <c r="I606" s="424">
        <v>1458795</v>
      </c>
      <c r="J606" s="571">
        <v>43859</v>
      </c>
      <c r="K606" s="571">
        <v>44039</v>
      </c>
      <c r="L606" s="572"/>
      <c r="M606" s="573">
        <v>236115</v>
      </c>
      <c r="N606" s="589" t="s">
        <v>1200</v>
      </c>
      <c r="O606" s="574"/>
      <c r="P606" s="567" t="s">
        <v>29</v>
      </c>
      <c r="Q606" s="575">
        <v>3</v>
      </c>
      <c r="R606" s="575">
        <v>3</v>
      </c>
      <c r="S606" s="574"/>
      <c r="T606" s="567" t="s">
        <v>903</v>
      </c>
      <c r="U606" s="567" t="s">
        <v>196</v>
      </c>
      <c r="V606" s="571"/>
      <c r="W606" s="567" t="s">
        <v>146</v>
      </c>
    </row>
    <row r="607" spans="1:23" x14ac:dyDescent="0.3">
      <c r="A607" s="567"/>
      <c r="B607" s="567">
        <v>2017</v>
      </c>
      <c r="C607" s="568">
        <v>1363</v>
      </c>
      <c r="D607" s="568"/>
      <c r="E607" s="567">
        <v>4</v>
      </c>
      <c r="F607" s="567" t="s">
        <v>74</v>
      </c>
      <c r="G607" s="569" t="s">
        <v>1559</v>
      </c>
      <c r="H607" s="570" t="s">
        <v>1560</v>
      </c>
      <c r="I607" s="424">
        <v>1244609</v>
      </c>
      <c r="J607" s="571">
        <v>42916</v>
      </c>
      <c r="K607" s="571">
        <v>43096</v>
      </c>
      <c r="L607" s="572"/>
      <c r="M607" s="573">
        <v>221119</v>
      </c>
      <c r="N607" s="589" t="s">
        <v>1200</v>
      </c>
      <c r="O607" s="574"/>
      <c r="P607" s="567" t="s">
        <v>28</v>
      </c>
      <c r="Q607" s="575">
        <v>800</v>
      </c>
      <c r="R607" s="575">
        <v>2050</v>
      </c>
      <c r="S607" s="574"/>
      <c r="T607" s="567"/>
      <c r="U607" s="567" t="s">
        <v>146</v>
      </c>
      <c r="V607" s="571">
        <v>43119</v>
      </c>
      <c r="W607" s="567" t="s">
        <v>146</v>
      </c>
    </row>
    <row r="608" spans="1:23" x14ac:dyDescent="0.3">
      <c r="A608" s="567"/>
      <c r="B608" s="567">
        <v>2020</v>
      </c>
      <c r="C608" s="568">
        <v>1365</v>
      </c>
      <c r="D608" s="568"/>
      <c r="E608" s="567">
        <v>4</v>
      </c>
      <c r="F608" s="567" t="s">
        <v>67</v>
      </c>
      <c r="G608" s="569" t="s">
        <v>1561</v>
      </c>
      <c r="H608" s="570" t="s">
        <v>343</v>
      </c>
      <c r="I608" s="424">
        <v>1456765</v>
      </c>
      <c r="J608" s="571">
        <v>43845</v>
      </c>
      <c r="K608" s="571">
        <v>44019</v>
      </c>
      <c r="L608" s="572"/>
      <c r="M608" s="573">
        <v>321918</v>
      </c>
      <c r="N608" s="589" t="s">
        <v>1200</v>
      </c>
      <c r="O608" s="574"/>
      <c r="P608" s="567" t="s">
        <v>28</v>
      </c>
      <c r="Q608" s="575">
        <v>41</v>
      </c>
      <c r="R608" s="575">
        <v>41</v>
      </c>
      <c r="S608" s="574"/>
      <c r="T608" s="567">
        <v>2</v>
      </c>
      <c r="U608" s="567" t="s">
        <v>196</v>
      </c>
      <c r="V608" s="571"/>
      <c r="W608" s="567" t="s">
        <v>146</v>
      </c>
    </row>
    <row r="609" spans="1:23" x14ac:dyDescent="0.3">
      <c r="A609" s="580" t="s">
        <v>30</v>
      </c>
      <c r="B609" s="567">
        <v>2020</v>
      </c>
      <c r="C609" s="568">
        <v>1366</v>
      </c>
      <c r="D609" s="568" t="s">
        <v>1562</v>
      </c>
      <c r="E609" s="567">
        <v>3</v>
      </c>
      <c r="F609" s="567" t="s">
        <v>240</v>
      </c>
      <c r="G609" s="569" t="s">
        <v>1216</v>
      </c>
      <c r="H609" s="570" t="s">
        <v>242</v>
      </c>
      <c r="I609" s="424">
        <v>1454065</v>
      </c>
      <c r="J609" s="571">
        <v>43826</v>
      </c>
      <c r="K609" s="571">
        <v>43993</v>
      </c>
      <c r="L609" s="572">
        <v>1795</v>
      </c>
      <c r="M609" s="573">
        <v>238910</v>
      </c>
      <c r="N609" s="589"/>
      <c r="O609" s="574"/>
      <c r="P609" s="567" t="s">
        <v>29</v>
      </c>
      <c r="Q609" s="575">
        <v>2</v>
      </c>
      <c r="R609" s="575">
        <v>20</v>
      </c>
      <c r="S609" s="574"/>
      <c r="T609" s="567"/>
      <c r="U609" s="580" t="s">
        <v>196</v>
      </c>
      <c r="V609" s="571"/>
      <c r="W609" s="580" t="s">
        <v>196</v>
      </c>
    </row>
    <row r="610" spans="1:23" ht="27" customHeight="1" x14ac:dyDescent="0.3">
      <c r="A610" s="567"/>
      <c r="B610" s="567">
        <v>2020</v>
      </c>
      <c r="C610" s="568">
        <v>1367</v>
      </c>
      <c r="D610" s="568"/>
      <c r="E610" s="567">
        <v>8</v>
      </c>
      <c r="F610" s="567" t="s">
        <v>99</v>
      </c>
      <c r="G610" s="569" t="s">
        <v>1520</v>
      </c>
      <c r="H610" s="570" t="s">
        <v>333</v>
      </c>
      <c r="I610" s="424">
        <v>1467035</v>
      </c>
      <c r="J610" s="571">
        <v>43893</v>
      </c>
      <c r="K610" s="571">
        <v>44049</v>
      </c>
      <c r="L610" s="572"/>
      <c r="M610" s="573">
        <v>237110</v>
      </c>
      <c r="N610" s="589" t="s">
        <v>24</v>
      </c>
      <c r="O610" s="574"/>
      <c r="P610" s="567" t="s">
        <v>29</v>
      </c>
      <c r="Q610" s="575">
        <v>4</v>
      </c>
      <c r="R610" s="575">
        <v>50</v>
      </c>
      <c r="S610" s="574"/>
      <c r="T610" s="567"/>
      <c r="U610" s="580" t="s">
        <v>146</v>
      </c>
      <c r="V610" s="571"/>
      <c r="W610" s="567" t="s">
        <v>146</v>
      </c>
    </row>
    <row r="611" spans="1:23" ht="26" x14ac:dyDescent="0.3">
      <c r="A611" s="567"/>
      <c r="B611" s="567">
        <v>2020</v>
      </c>
      <c r="C611" s="568">
        <v>1368</v>
      </c>
      <c r="D611" s="568"/>
      <c r="E611" s="567">
        <v>6</v>
      </c>
      <c r="F611" s="567" t="s">
        <v>1564</v>
      </c>
      <c r="G611" s="569" t="s">
        <v>1565</v>
      </c>
      <c r="H611" s="570" t="s">
        <v>128</v>
      </c>
      <c r="I611" s="424">
        <v>1458001</v>
      </c>
      <c r="J611" s="571">
        <v>43854</v>
      </c>
      <c r="K611" s="571">
        <v>44033</v>
      </c>
      <c r="L611" s="572"/>
      <c r="M611" s="573">
        <v>332710</v>
      </c>
      <c r="N611" s="589" t="s">
        <v>23</v>
      </c>
      <c r="O611" s="574"/>
      <c r="P611" s="567" t="s">
        <v>28</v>
      </c>
      <c r="Q611" s="575">
        <v>13</v>
      </c>
      <c r="R611" s="575">
        <v>130</v>
      </c>
      <c r="S611" s="574"/>
      <c r="T611" s="567"/>
      <c r="U611" s="567" t="s">
        <v>146</v>
      </c>
      <c r="V611" s="571"/>
      <c r="W611" s="580" t="s">
        <v>146</v>
      </c>
    </row>
    <row r="612" spans="1:23" x14ac:dyDescent="0.3">
      <c r="A612" s="567"/>
      <c r="B612" s="567">
        <v>2020</v>
      </c>
      <c r="C612" s="568">
        <v>1369</v>
      </c>
      <c r="D612" s="568"/>
      <c r="E612" s="567">
        <v>6</v>
      </c>
      <c r="F612" s="567" t="s">
        <v>370</v>
      </c>
      <c r="G612" s="569" t="s">
        <v>1566</v>
      </c>
      <c r="H612" s="570" t="s">
        <v>1567</v>
      </c>
      <c r="I612" s="424">
        <v>1460411</v>
      </c>
      <c r="J612" s="571">
        <v>43860</v>
      </c>
      <c r="K612" s="571">
        <v>43858</v>
      </c>
      <c r="L612" s="572">
        <v>1389</v>
      </c>
      <c r="M612" s="573">
        <v>213112</v>
      </c>
      <c r="N612" s="589" t="s">
        <v>23</v>
      </c>
      <c r="O612" s="574"/>
      <c r="P612" s="567" t="s">
        <v>28</v>
      </c>
      <c r="Q612" s="575">
        <v>1</v>
      </c>
      <c r="R612" s="575">
        <v>2852</v>
      </c>
      <c r="S612" s="574"/>
      <c r="T612" s="567"/>
      <c r="U612" s="567" t="s">
        <v>146</v>
      </c>
      <c r="V612" s="571"/>
      <c r="W612" s="580" t="s">
        <v>146</v>
      </c>
    </row>
    <row r="613" spans="1:23" x14ac:dyDescent="0.3">
      <c r="A613" s="567"/>
      <c r="B613" s="567">
        <v>2020</v>
      </c>
      <c r="C613" s="568">
        <v>1370</v>
      </c>
      <c r="D613" s="568"/>
      <c r="E613" s="567">
        <v>6</v>
      </c>
      <c r="F613" s="567" t="s">
        <v>370</v>
      </c>
      <c r="G613" s="569" t="s">
        <v>1568</v>
      </c>
      <c r="H613" s="570" t="s">
        <v>1569</v>
      </c>
      <c r="I613" s="424">
        <v>1460347</v>
      </c>
      <c r="J613" s="571">
        <v>43860</v>
      </c>
      <c r="K613" s="571">
        <v>43858</v>
      </c>
      <c r="L613" s="572">
        <v>1389</v>
      </c>
      <c r="M613" s="573">
        <v>213112</v>
      </c>
      <c r="N613" s="589" t="s">
        <v>23</v>
      </c>
      <c r="O613" s="574" t="s">
        <v>26</v>
      </c>
      <c r="P613" s="567" t="s">
        <v>28</v>
      </c>
      <c r="Q613" s="575">
        <v>5</v>
      </c>
      <c r="R613" s="575">
        <v>112</v>
      </c>
      <c r="S613" s="574"/>
      <c r="T613" s="567"/>
      <c r="U613" s="567" t="s">
        <v>196</v>
      </c>
      <c r="V613" s="571"/>
      <c r="W613" s="580" t="s">
        <v>146</v>
      </c>
    </row>
    <row r="614" spans="1:23" x14ac:dyDescent="0.3">
      <c r="A614" s="567"/>
      <c r="B614" s="567">
        <v>2020</v>
      </c>
      <c r="C614" s="568">
        <v>1371</v>
      </c>
      <c r="D614" s="568"/>
      <c r="E614" s="567">
        <v>6</v>
      </c>
      <c r="F614" s="567" t="s">
        <v>370</v>
      </c>
      <c r="G614" s="569" t="s">
        <v>1570</v>
      </c>
      <c r="H614" s="570" t="s">
        <v>188</v>
      </c>
      <c r="I614" s="424">
        <v>1468553</v>
      </c>
      <c r="J614" s="571">
        <v>43896</v>
      </c>
      <c r="K614" s="571">
        <v>44056</v>
      </c>
      <c r="L614" s="572">
        <v>3281</v>
      </c>
      <c r="M614" s="573">
        <v>327991</v>
      </c>
      <c r="N614" s="589" t="s">
        <v>24</v>
      </c>
      <c r="O614" s="574"/>
      <c r="P614" s="567" t="s">
        <v>28</v>
      </c>
      <c r="Q614" s="575">
        <v>19</v>
      </c>
      <c r="R614" s="575">
        <v>80</v>
      </c>
      <c r="S614" s="574"/>
      <c r="T614" s="567"/>
      <c r="U614" s="567" t="s">
        <v>196</v>
      </c>
      <c r="V614" s="571"/>
      <c r="W614" s="580" t="s">
        <v>146</v>
      </c>
    </row>
    <row r="615" spans="1:23" x14ac:dyDescent="0.3">
      <c r="A615" s="567"/>
      <c r="B615" s="567">
        <v>2020</v>
      </c>
      <c r="C615" s="568">
        <v>1372</v>
      </c>
      <c r="D615" s="568"/>
      <c r="E615" s="567">
        <v>5</v>
      </c>
      <c r="F615" s="567" t="s">
        <v>78</v>
      </c>
      <c r="G615" s="569" t="s">
        <v>1571</v>
      </c>
      <c r="H615" s="570" t="s">
        <v>1572</v>
      </c>
      <c r="I615" s="424">
        <v>1464642</v>
      </c>
      <c r="J615" s="571">
        <v>43882</v>
      </c>
      <c r="K615" s="571">
        <v>44056</v>
      </c>
      <c r="L615" s="572"/>
      <c r="M615" s="573">
        <v>562998</v>
      </c>
      <c r="N615" s="589" t="s">
        <v>1573</v>
      </c>
      <c r="O615" s="574"/>
      <c r="P615" s="567" t="s">
        <v>28</v>
      </c>
      <c r="Q615" s="575">
        <v>5</v>
      </c>
      <c r="R615" s="575">
        <v>5</v>
      </c>
      <c r="S615" s="574"/>
      <c r="T615" s="567"/>
      <c r="U615" s="580" t="s">
        <v>196</v>
      </c>
      <c r="V615" s="571"/>
      <c r="W615" s="580" t="s">
        <v>146</v>
      </c>
    </row>
    <row r="616" spans="1:23" x14ac:dyDescent="0.3">
      <c r="A616" s="580" t="s">
        <v>30</v>
      </c>
      <c r="B616" s="567">
        <v>2020</v>
      </c>
      <c r="C616" s="568">
        <v>1373</v>
      </c>
      <c r="D616" s="568" t="s">
        <v>1574</v>
      </c>
      <c r="E616" s="567">
        <v>7</v>
      </c>
      <c r="F616" s="567" t="s">
        <v>165</v>
      </c>
      <c r="G616" s="569" t="s">
        <v>993</v>
      </c>
      <c r="H616" s="570" t="s">
        <v>1575</v>
      </c>
      <c r="I616" s="424">
        <v>1489160</v>
      </c>
      <c r="J616" s="571">
        <v>44063</v>
      </c>
      <c r="K616" s="571">
        <v>44239</v>
      </c>
      <c r="L616" s="572"/>
      <c r="M616" s="573">
        <v>238220</v>
      </c>
      <c r="N616" s="589" t="s">
        <v>1529</v>
      </c>
      <c r="O616" s="574"/>
      <c r="P616" s="567" t="s">
        <v>29</v>
      </c>
      <c r="Q616" s="575">
        <v>3</v>
      </c>
      <c r="R616" s="575">
        <v>8</v>
      </c>
      <c r="S616" s="574"/>
      <c r="T616" s="567"/>
      <c r="U616" s="567" t="s">
        <v>146</v>
      </c>
      <c r="V616" s="571" t="s">
        <v>1530</v>
      </c>
      <c r="W616" s="567" t="s">
        <v>196</v>
      </c>
    </row>
    <row r="617" spans="1:23" ht="26" x14ac:dyDescent="0.3">
      <c r="A617" s="567"/>
      <c r="B617" s="567">
        <v>2020</v>
      </c>
      <c r="C617" s="568">
        <v>1374</v>
      </c>
      <c r="D617" s="568"/>
      <c r="E617" s="567">
        <v>6</v>
      </c>
      <c r="F617" s="567" t="s">
        <v>45</v>
      </c>
      <c r="G617" s="569" t="s">
        <v>1576</v>
      </c>
      <c r="H617" s="570" t="s">
        <v>1577</v>
      </c>
      <c r="I617" s="424">
        <v>1453365</v>
      </c>
      <c r="J617" s="571">
        <v>43827</v>
      </c>
      <c r="K617" s="571">
        <v>44006</v>
      </c>
      <c r="L617" s="572"/>
      <c r="M617" s="573">
        <v>562998</v>
      </c>
      <c r="N617" s="589" t="s">
        <v>23</v>
      </c>
      <c r="O617" s="574" t="s">
        <v>27</v>
      </c>
      <c r="P617" s="567" t="s">
        <v>28</v>
      </c>
      <c r="Q617" s="575">
        <v>43</v>
      </c>
      <c r="R617" s="575">
        <v>136</v>
      </c>
      <c r="S617" s="574"/>
      <c r="T617" s="567"/>
      <c r="U617" s="567" t="s">
        <v>146</v>
      </c>
      <c r="V617" s="571">
        <v>44235</v>
      </c>
      <c r="W617" s="580" t="s">
        <v>146</v>
      </c>
    </row>
    <row r="618" spans="1:23" x14ac:dyDescent="0.3">
      <c r="A618" s="605"/>
      <c r="B618" s="605">
        <v>2020</v>
      </c>
      <c r="C618" s="606">
        <v>1375</v>
      </c>
      <c r="D618" s="606"/>
      <c r="E618" s="605">
        <v>6</v>
      </c>
      <c r="F618" s="605" t="s">
        <v>45</v>
      </c>
      <c r="G618" s="607" t="s">
        <v>1578</v>
      </c>
      <c r="H618" s="608" t="s">
        <v>1579</v>
      </c>
      <c r="I618" s="609">
        <v>1462515</v>
      </c>
      <c r="J618" s="610">
        <v>43873</v>
      </c>
      <c r="K618" s="610">
        <v>44047</v>
      </c>
      <c r="L618" s="611"/>
      <c r="M618" s="612">
        <v>237130</v>
      </c>
      <c r="N618" s="613" t="s">
        <v>23</v>
      </c>
      <c r="O618" s="614"/>
      <c r="P618" s="605" t="s">
        <v>29</v>
      </c>
      <c r="Q618" s="615">
        <v>8</v>
      </c>
      <c r="R618" s="615">
        <v>9</v>
      </c>
      <c r="S618" s="614"/>
      <c r="T618" s="605"/>
      <c r="U618" s="605" t="s">
        <v>146</v>
      </c>
      <c r="V618" s="610"/>
      <c r="W618" s="622" t="s">
        <v>146</v>
      </c>
    </row>
    <row r="619" spans="1:23" s="567" customFormat="1" x14ac:dyDescent="0.3">
      <c r="B619" s="567">
        <v>2020</v>
      </c>
      <c r="C619" s="568">
        <v>1376</v>
      </c>
      <c r="D619" s="568"/>
      <c r="E619" s="567">
        <v>2</v>
      </c>
      <c r="F619" s="567" t="s">
        <v>51</v>
      </c>
      <c r="G619" s="569" t="s">
        <v>1580</v>
      </c>
      <c r="H619" s="570" t="s">
        <v>138</v>
      </c>
      <c r="I619" s="424">
        <v>1466136</v>
      </c>
      <c r="J619" s="571">
        <v>43888</v>
      </c>
      <c r="K619" s="571">
        <v>44067</v>
      </c>
      <c r="L619" s="572"/>
      <c r="M619" s="573">
        <v>237310</v>
      </c>
      <c r="N619" s="589" t="s">
        <v>1484</v>
      </c>
      <c r="O619" s="574"/>
      <c r="P619" s="567" t="s">
        <v>29</v>
      </c>
      <c r="Q619" s="575">
        <v>4</v>
      </c>
      <c r="R619" s="575">
        <v>4</v>
      </c>
      <c r="S619" s="574"/>
      <c r="U619" s="567" t="s">
        <v>146</v>
      </c>
      <c r="V619" s="571"/>
      <c r="W619" s="567" t="s">
        <v>146</v>
      </c>
    </row>
    <row r="620" spans="1:23" s="567" customFormat="1" x14ac:dyDescent="0.3">
      <c r="B620" s="567">
        <v>2020</v>
      </c>
      <c r="C620" s="568">
        <v>1377</v>
      </c>
      <c r="D620" s="568"/>
      <c r="E620" s="567">
        <v>2</v>
      </c>
      <c r="F620" s="567" t="s">
        <v>51</v>
      </c>
      <c r="G620" s="569" t="s">
        <v>1581</v>
      </c>
      <c r="H620" s="570" t="s">
        <v>1582</v>
      </c>
      <c r="I620" s="424">
        <v>1468704</v>
      </c>
      <c r="J620" s="571">
        <v>43895</v>
      </c>
      <c r="K620" s="571">
        <v>44067</v>
      </c>
      <c r="L620" s="572"/>
      <c r="M620" s="573">
        <v>238160</v>
      </c>
      <c r="N620" s="589" t="s">
        <v>1484</v>
      </c>
      <c r="O620" s="574"/>
      <c r="P620" s="567" t="s">
        <v>29</v>
      </c>
      <c r="Q620" s="575">
        <v>3</v>
      </c>
      <c r="R620" s="575">
        <v>3</v>
      </c>
      <c r="S620" s="574"/>
      <c r="T620" s="567">
        <v>1</v>
      </c>
      <c r="U620" s="567" t="s">
        <v>196</v>
      </c>
      <c r="V620" s="571"/>
      <c r="W620" s="567" t="s">
        <v>146</v>
      </c>
    </row>
    <row r="621" spans="1:23" x14ac:dyDescent="0.3">
      <c r="A621" s="567"/>
      <c r="B621" s="567">
        <v>2020</v>
      </c>
      <c r="C621" s="568">
        <v>1378</v>
      </c>
      <c r="D621" s="568"/>
      <c r="E621" s="567">
        <v>4</v>
      </c>
      <c r="F621" s="567" t="s">
        <v>74</v>
      </c>
      <c r="G621" s="569" t="s">
        <v>1583</v>
      </c>
      <c r="H621" s="570" t="s">
        <v>306</v>
      </c>
      <c r="I621" s="424">
        <v>1467585</v>
      </c>
      <c r="J621" s="571">
        <v>43895</v>
      </c>
      <c r="K621" s="571">
        <v>44070</v>
      </c>
      <c r="L621" s="572"/>
      <c r="M621" s="573">
        <v>238130</v>
      </c>
      <c r="N621" s="589" t="s">
        <v>1200</v>
      </c>
      <c r="O621" s="574"/>
      <c r="P621" s="567" t="s">
        <v>29</v>
      </c>
      <c r="Q621" s="575">
        <v>4</v>
      </c>
      <c r="R621" s="575">
        <v>30</v>
      </c>
      <c r="S621" s="574" t="s">
        <v>146</v>
      </c>
      <c r="T621" s="567"/>
      <c r="U621" s="567"/>
      <c r="V621" s="571"/>
      <c r="W621" s="567" t="s">
        <v>146</v>
      </c>
    </row>
    <row r="622" spans="1:23" ht="25" customHeight="1" x14ac:dyDescent="0.3">
      <c r="A622" s="567" t="s">
        <v>30</v>
      </c>
      <c r="B622" s="567">
        <v>2020</v>
      </c>
      <c r="C622" s="568">
        <v>1379</v>
      </c>
      <c r="D622" s="568" t="s">
        <v>1588</v>
      </c>
      <c r="E622" s="567">
        <v>8</v>
      </c>
      <c r="F622" s="567" t="s">
        <v>112</v>
      </c>
      <c r="G622" s="569" t="s">
        <v>1168</v>
      </c>
      <c r="H622" s="570" t="s">
        <v>176</v>
      </c>
      <c r="I622" s="424">
        <v>1493651</v>
      </c>
      <c r="J622" s="571">
        <v>44095</v>
      </c>
      <c r="K622" s="571"/>
      <c r="L622" s="572"/>
      <c r="M622" s="573">
        <v>331523</v>
      </c>
      <c r="N622" s="589"/>
      <c r="O622" s="574"/>
      <c r="P622" s="567" t="s">
        <v>28</v>
      </c>
      <c r="Q622" s="575">
        <v>64</v>
      </c>
      <c r="R622" s="575">
        <v>64</v>
      </c>
      <c r="S622" s="574"/>
      <c r="T622" s="567"/>
      <c r="U622" s="567"/>
      <c r="V622" s="571"/>
      <c r="W622" s="580" t="s">
        <v>196</v>
      </c>
    </row>
    <row r="623" spans="1:23" x14ac:dyDescent="0.3">
      <c r="A623" s="567"/>
      <c r="B623" s="567">
        <v>2020</v>
      </c>
      <c r="C623" s="568">
        <v>1380</v>
      </c>
      <c r="D623" s="568"/>
      <c r="E623" s="567">
        <v>3</v>
      </c>
      <c r="F623" s="567" t="s">
        <v>859</v>
      </c>
      <c r="G623" s="569" t="s">
        <v>1590</v>
      </c>
      <c r="H623" s="570" t="s">
        <v>242</v>
      </c>
      <c r="I623" s="424">
        <v>1468775</v>
      </c>
      <c r="J623" s="571">
        <v>43902</v>
      </c>
      <c r="K623" s="571">
        <v>44085</v>
      </c>
      <c r="L623" s="572">
        <v>2911</v>
      </c>
      <c r="M623" s="573">
        <v>324110</v>
      </c>
      <c r="N623" s="589" t="s">
        <v>23</v>
      </c>
      <c r="O623" s="574"/>
      <c r="P623" s="567" t="s">
        <v>28</v>
      </c>
      <c r="Q623" s="575">
        <v>25</v>
      </c>
      <c r="R623" s="575">
        <v>2000</v>
      </c>
      <c r="S623" s="574"/>
      <c r="T623" s="567"/>
      <c r="U623" s="567" t="s">
        <v>146</v>
      </c>
      <c r="V623" s="571"/>
      <c r="W623" s="580" t="s">
        <v>146</v>
      </c>
    </row>
    <row r="624" spans="1:23" x14ac:dyDescent="0.3">
      <c r="A624" s="567" t="s">
        <v>30</v>
      </c>
      <c r="B624" s="567">
        <v>2019</v>
      </c>
      <c r="C624" s="568">
        <v>1381</v>
      </c>
      <c r="D624" s="568" t="s">
        <v>1591</v>
      </c>
      <c r="E624" s="567">
        <v>4</v>
      </c>
      <c r="F624" s="567" t="s">
        <v>518</v>
      </c>
      <c r="G624" s="569" t="s">
        <v>1268</v>
      </c>
      <c r="H624" s="570" t="s">
        <v>1269</v>
      </c>
      <c r="I624" s="424">
        <v>1406586</v>
      </c>
      <c r="J624" s="571">
        <v>43621</v>
      </c>
      <c r="K624" s="571" t="s">
        <v>650</v>
      </c>
      <c r="L624" s="572"/>
      <c r="M624" s="573">
        <v>325920</v>
      </c>
      <c r="N624" s="589"/>
      <c r="O624" s="574"/>
      <c r="P624" s="567" t="s">
        <v>28</v>
      </c>
      <c r="Q624" s="575">
        <v>1</v>
      </c>
      <c r="R624" s="575">
        <v>78</v>
      </c>
      <c r="S624" s="574"/>
      <c r="T624" s="567"/>
      <c r="U624" s="567" t="s">
        <v>196</v>
      </c>
      <c r="V624" s="571"/>
      <c r="W624" s="567" t="s">
        <v>196</v>
      </c>
    </row>
    <row r="625" spans="1:23" x14ac:dyDescent="0.3">
      <c r="A625" s="567"/>
      <c r="B625" s="567">
        <v>2020</v>
      </c>
      <c r="C625" s="568">
        <v>1382</v>
      </c>
      <c r="D625" s="616" t="s">
        <v>1663</v>
      </c>
      <c r="E625" s="567">
        <v>6</v>
      </c>
      <c r="F625" s="567" t="s">
        <v>114</v>
      </c>
      <c r="G625" s="569" t="s">
        <v>1593</v>
      </c>
      <c r="H625" s="570" t="s">
        <v>1594</v>
      </c>
      <c r="I625" s="424">
        <v>1469766</v>
      </c>
      <c r="J625" s="571">
        <v>43901</v>
      </c>
      <c r="K625" s="571">
        <v>44078</v>
      </c>
      <c r="L625" s="572"/>
      <c r="M625" s="573">
        <v>115111</v>
      </c>
      <c r="N625" s="589" t="s">
        <v>23</v>
      </c>
      <c r="O625" s="574"/>
      <c r="P625" s="567" t="s">
        <v>28</v>
      </c>
      <c r="Q625" s="575">
        <v>43</v>
      </c>
      <c r="R625" s="575">
        <v>43</v>
      </c>
      <c r="S625" s="574"/>
      <c r="T625" s="567"/>
      <c r="U625" s="567" t="s">
        <v>196</v>
      </c>
      <c r="V625" s="571"/>
      <c r="W625" s="580" t="s">
        <v>146</v>
      </c>
    </row>
    <row r="626" spans="1:23" x14ac:dyDescent="0.3">
      <c r="A626" s="567"/>
      <c r="B626" s="567">
        <v>2020</v>
      </c>
      <c r="C626" s="568">
        <v>1383</v>
      </c>
      <c r="D626" s="568"/>
      <c r="E626" s="567">
        <v>4</v>
      </c>
      <c r="F626" s="567" t="s">
        <v>290</v>
      </c>
      <c r="G626" s="569" t="s">
        <v>1595</v>
      </c>
      <c r="H626" s="570" t="s">
        <v>1596</v>
      </c>
      <c r="I626" s="424">
        <v>1422410</v>
      </c>
      <c r="J626" s="571">
        <v>43689</v>
      </c>
      <c r="K626" s="571">
        <v>43868</v>
      </c>
      <c r="L626" s="572"/>
      <c r="M626" s="573">
        <v>238130</v>
      </c>
      <c r="N626" s="589" t="s">
        <v>1200</v>
      </c>
      <c r="O626" s="574"/>
      <c r="P626" s="567" t="s">
        <v>29</v>
      </c>
      <c r="Q626" s="575">
        <v>8</v>
      </c>
      <c r="R626" s="575">
        <v>8</v>
      </c>
      <c r="S626" s="574"/>
      <c r="T626" s="567"/>
      <c r="U626" s="567" t="s">
        <v>196</v>
      </c>
      <c r="V626" s="571"/>
      <c r="W626" s="567" t="s">
        <v>146</v>
      </c>
    </row>
    <row r="627" spans="1:23" ht="26" x14ac:dyDescent="0.3">
      <c r="A627" s="567"/>
      <c r="B627" s="567">
        <v>2020</v>
      </c>
      <c r="C627" s="568">
        <v>1384</v>
      </c>
      <c r="D627" s="568"/>
      <c r="E627" s="567">
        <v>4</v>
      </c>
      <c r="F627" s="567" t="s">
        <v>36</v>
      </c>
      <c r="G627" s="569" t="s">
        <v>1597</v>
      </c>
      <c r="H627" s="570" t="s">
        <v>1598</v>
      </c>
      <c r="I627" s="424">
        <v>1413268</v>
      </c>
      <c r="J627" s="571">
        <v>43667</v>
      </c>
      <c r="K627" s="571">
        <v>43819</v>
      </c>
      <c r="L627" s="572"/>
      <c r="M627" s="573">
        <v>238160</v>
      </c>
      <c r="N627" s="589" t="s">
        <v>1200</v>
      </c>
      <c r="O627" s="574"/>
      <c r="P627" s="567" t="s">
        <v>29</v>
      </c>
      <c r="Q627" s="575">
        <v>10</v>
      </c>
      <c r="R627" s="575">
        <v>10</v>
      </c>
      <c r="S627" s="574"/>
      <c r="T627" s="567"/>
      <c r="U627" s="567" t="s">
        <v>146</v>
      </c>
      <c r="V627" s="571">
        <v>43855</v>
      </c>
      <c r="W627" s="567" t="s">
        <v>146</v>
      </c>
    </row>
    <row r="628" spans="1:23" x14ac:dyDescent="0.3">
      <c r="A628" s="567"/>
      <c r="B628" s="567">
        <v>2020</v>
      </c>
      <c r="C628" s="568">
        <v>1385</v>
      </c>
      <c r="D628" s="568"/>
      <c r="E628" s="567">
        <v>4</v>
      </c>
      <c r="F628" s="567" t="s">
        <v>36</v>
      </c>
      <c r="G628" s="569" t="s">
        <v>1599</v>
      </c>
      <c r="H628" s="570" t="s">
        <v>1600</v>
      </c>
      <c r="I628" s="424">
        <v>1465968</v>
      </c>
      <c r="J628" s="571">
        <v>43888</v>
      </c>
      <c r="K628" s="571">
        <v>43909</v>
      </c>
      <c r="L628" s="572"/>
      <c r="M628" s="573">
        <v>238140</v>
      </c>
      <c r="N628" s="589" t="s">
        <v>1601</v>
      </c>
      <c r="O628" s="574"/>
      <c r="P628" s="567" t="s">
        <v>29</v>
      </c>
      <c r="Q628" s="575">
        <v>7</v>
      </c>
      <c r="R628" s="575">
        <v>7</v>
      </c>
      <c r="S628" s="574"/>
      <c r="T628" s="567">
        <v>1</v>
      </c>
      <c r="U628" s="567" t="s">
        <v>196</v>
      </c>
      <c r="V628" s="571"/>
      <c r="W628" s="567" t="s">
        <v>146</v>
      </c>
    </row>
    <row r="629" spans="1:23" x14ac:dyDescent="0.3">
      <c r="A629" s="567"/>
      <c r="B629" s="567">
        <v>2020</v>
      </c>
      <c r="C629" s="568">
        <v>1386</v>
      </c>
      <c r="D629" s="568"/>
      <c r="E629" s="567">
        <v>4</v>
      </c>
      <c r="F629" s="567" t="s">
        <v>518</v>
      </c>
      <c r="G629" s="569" t="s">
        <v>1602</v>
      </c>
      <c r="H629" s="570" t="s">
        <v>1603</v>
      </c>
      <c r="I629" s="424">
        <v>1449294</v>
      </c>
      <c r="J629" s="571">
        <v>43803</v>
      </c>
      <c r="K629" s="571">
        <v>43972</v>
      </c>
      <c r="L629" s="572"/>
      <c r="M629" s="573">
        <v>238160</v>
      </c>
      <c r="N629" s="589" t="s">
        <v>1200</v>
      </c>
      <c r="O629" s="574"/>
      <c r="P629" s="567" t="s">
        <v>29</v>
      </c>
      <c r="Q629" s="575">
        <v>3</v>
      </c>
      <c r="R629" s="575">
        <v>20</v>
      </c>
      <c r="S629" s="574" t="s">
        <v>146</v>
      </c>
      <c r="T629" s="567"/>
      <c r="U629" s="567" t="s">
        <v>196</v>
      </c>
      <c r="V629" s="571"/>
      <c r="W629" s="580" t="s">
        <v>146</v>
      </c>
    </row>
    <row r="630" spans="1:23" x14ac:dyDescent="0.3">
      <c r="A630" s="567"/>
      <c r="B630" s="567">
        <v>2020</v>
      </c>
      <c r="C630" s="568">
        <v>1387</v>
      </c>
      <c r="D630" s="568"/>
      <c r="E630" s="567">
        <v>3</v>
      </c>
      <c r="F630" s="567" t="s">
        <v>73</v>
      </c>
      <c r="G630" s="569" t="s">
        <v>1604</v>
      </c>
      <c r="H630" s="570" t="s">
        <v>1217</v>
      </c>
      <c r="I630" s="424">
        <v>1476984</v>
      </c>
      <c r="J630" s="571">
        <v>43983</v>
      </c>
      <c r="K630" s="571">
        <v>44160</v>
      </c>
      <c r="L630" s="572">
        <v>1742</v>
      </c>
      <c r="M630" s="573">
        <v>238310</v>
      </c>
      <c r="N630" s="589" t="s">
        <v>23</v>
      </c>
      <c r="O630" s="574"/>
      <c r="P630" s="567" t="s">
        <v>29</v>
      </c>
      <c r="Q630" s="575">
        <v>3</v>
      </c>
      <c r="R630" s="575">
        <v>22</v>
      </c>
      <c r="S630" s="574"/>
      <c r="T630" s="567"/>
      <c r="U630" s="580" t="s">
        <v>196</v>
      </c>
      <c r="V630" s="571"/>
      <c r="W630" s="580" t="s">
        <v>146</v>
      </c>
    </row>
    <row r="631" spans="1:23" x14ac:dyDescent="0.3">
      <c r="A631" s="567" t="s">
        <v>30</v>
      </c>
      <c r="B631" s="567">
        <v>2020</v>
      </c>
      <c r="C631" s="568">
        <v>1388</v>
      </c>
      <c r="D631" s="568" t="s">
        <v>1605</v>
      </c>
      <c r="E631" s="567">
        <v>4</v>
      </c>
      <c r="F631" s="567" t="s">
        <v>36</v>
      </c>
      <c r="G631" s="569" t="s">
        <v>1492</v>
      </c>
      <c r="H631" s="570" t="s">
        <v>1493</v>
      </c>
      <c r="I631" s="424">
        <v>1506883</v>
      </c>
      <c r="J631" s="571">
        <v>44179</v>
      </c>
      <c r="K631" s="571"/>
      <c r="L631" s="572"/>
      <c r="M631" s="573">
        <v>321912</v>
      </c>
      <c r="N631" s="589" t="s">
        <v>1200</v>
      </c>
      <c r="O631" s="574" t="s">
        <v>26</v>
      </c>
      <c r="P631" s="567" t="s">
        <v>28</v>
      </c>
      <c r="Q631" s="575">
        <v>114</v>
      </c>
      <c r="R631" s="575">
        <v>114</v>
      </c>
      <c r="S631" s="574"/>
      <c r="T631" s="567"/>
      <c r="U631" s="567" t="s">
        <v>196</v>
      </c>
      <c r="V631" s="571"/>
      <c r="W631" s="580" t="s">
        <v>196</v>
      </c>
    </row>
    <row r="632" spans="1:23" x14ac:dyDescent="0.3">
      <c r="A632" s="567"/>
      <c r="B632" s="567">
        <v>2020</v>
      </c>
      <c r="C632" s="568">
        <v>1389</v>
      </c>
      <c r="D632" s="568"/>
      <c r="E632" s="567">
        <v>5</v>
      </c>
      <c r="F632" s="567" t="s">
        <v>108</v>
      </c>
      <c r="G632" s="569" t="s">
        <v>1607</v>
      </c>
      <c r="H632" s="570" t="s">
        <v>1608</v>
      </c>
      <c r="I632" s="424">
        <v>1478133</v>
      </c>
      <c r="J632" s="571">
        <v>43990</v>
      </c>
      <c r="K632" s="571">
        <v>44167</v>
      </c>
      <c r="L632" s="572"/>
      <c r="M632" s="573">
        <v>327390</v>
      </c>
      <c r="N632" s="589" t="s">
        <v>1200</v>
      </c>
      <c r="O632" s="574"/>
      <c r="P632" s="567" t="s">
        <v>28</v>
      </c>
      <c r="Q632" s="575">
        <v>125</v>
      </c>
      <c r="R632" s="575">
        <v>1000</v>
      </c>
      <c r="S632" s="574"/>
      <c r="T632" s="567"/>
      <c r="U632" s="567"/>
      <c r="V632" s="571"/>
      <c r="W632" s="580" t="s">
        <v>146</v>
      </c>
    </row>
    <row r="633" spans="1:23" ht="26" customHeight="1" x14ac:dyDescent="0.3">
      <c r="A633" s="623"/>
      <c r="B633" s="623">
        <v>2021</v>
      </c>
      <c r="C633" s="634">
        <v>1390</v>
      </c>
      <c r="D633" s="624"/>
      <c r="E633" s="623">
        <v>8</v>
      </c>
      <c r="F633" s="623" t="s">
        <v>112</v>
      </c>
      <c r="G633" s="625" t="s">
        <v>1609</v>
      </c>
      <c r="H633" s="626" t="s">
        <v>1610</v>
      </c>
      <c r="I633" s="627">
        <v>1483881</v>
      </c>
      <c r="J633" s="628">
        <v>44028</v>
      </c>
      <c r="K633" s="628">
        <v>44174</v>
      </c>
      <c r="L633" s="629"/>
      <c r="M633" s="630">
        <v>238120</v>
      </c>
      <c r="N633" s="631" t="s">
        <v>24</v>
      </c>
      <c r="O633" s="631"/>
      <c r="P633" s="623" t="s">
        <v>29</v>
      </c>
      <c r="Q633" s="632">
        <v>2</v>
      </c>
      <c r="R633" s="632">
        <v>20</v>
      </c>
      <c r="S633" s="631"/>
      <c r="T633" s="623"/>
      <c r="U633" s="623" t="s">
        <v>196</v>
      </c>
      <c r="V633" s="628"/>
      <c r="W633" s="623" t="s">
        <v>146</v>
      </c>
    </row>
    <row r="634" spans="1:23" ht="27" customHeight="1" x14ac:dyDescent="0.3">
      <c r="A634" s="623"/>
      <c r="B634" s="623">
        <v>2021</v>
      </c>
      <c r="C634" s="634">
        <v>1391</v>
      </c>
      <c r="D634" s="624"/>
      <c r="E634" s="623">
        <v>8</v>
      </c>
      <c r="F634" s="623" t="s">
        <v>55</v>
      </c>
      <c r="G634" s="625" t="s">
        <v>1611</v>
      </c>
      <c r="H634" s="626" t="s">
        <v>1612</v>
      </c>
      <c r="I634" s="627">
        <v>1477588</v>
      </c>
      <c r="J634" s="628">
        <v>43986</v>
      </c>
      <c r="K634" s="628">
        <v>44160</v>
      </c>
      <c r="L634" s="629"/>
      <c r="M634" s="630">
        <v>488210</v>
      </c>
      <c r="N634" s="633" t="s">
        <v>1200</v>
      </c>
      <c r="O634" s="631"/>
      <c r="P634" s="623" t="s">
        <v>28</v>
      </c>
      <c r="Q634" s="632">
        <v>7</v>
      </c>
      <c r="R634" s="632">
        <v>15</v>
      </c>
      <c r="S634" s="631"/>
      <c r="T634" s="623"/>
      <c r="U634" s="623" t="s">
        <v>146</v>
      </c>
      <c r="V634" s="628"/>
      <c r="W634" s="623" t="s">
        <v>146</v>
      </c>
    </row>
    <row r="635" spans="1:23" ht="18" customHeight="1" x14ac:dyDescent="0.3">
      <c r="A635" s="567"/>
      <c r="B635" s="567">
        <v>2021</v>
      </c>
      <c r="C635" s="568">
        <v>1392</v>
      </c>
      <c r="D635" s="568"/>
      <c r="E635" s="567">
        <v>8</v>
      </c>
      <c r="F635" s="567" t="s">
        <v>115</v>
      </c>
      <c r="G635" s="635" t="s">
        <v>1613</v>
      </c>
      <c r="H635" s="570" t="s">
        <v>1614</v>
      </c>
      <c r="I635" s="424">
        <v>1487994</v>
      </c>
      <c r="J635" s="571">
        <v>44056</v>
      </c>
      <c r="K635" s="571">
        <v>44209</v>
      </c>
      <c r="L635" s="572"/>
      <c r="M635" s="573">
        <v>321999</v>
      </c>
      <c r="N635" s="570" t="s">
        <v>24</v>
      </c>
      <c r="O635" s="567"/>
      <c r="P635" s="567" t="s">
        <v>28</v>
      </c>
      <c r="Q635" s="575">
        <v>36</v>
      </c>
      <c r="R635" s="575">
        <v>49</v>
      </c>
      <c r="S635" s="567"/>
      <c r="T635" s="567"/>
      <c r="U635" s="567"/>
      <c r="V635" s="571"/>
      <c r="W635" s="567" t="s">
        <v>146</v>
      </c>
    </row>
    <row r="636" spans="1:23" x14ac:dyDescent="0.3">
      <c r="A636" s="567"/>
      <c r="B636" s="567">
        <v>2020</v>
      </c>
      <c r="C636" s="568">
        <v>1393</v>
      </c>
      <c r="D636" s="568"/>
      <c r="E636" s="567">
        <v>3</v>
      </c>
      <c r="F636" s="567" t="s">
        <v>1487</v>
      </c>
      <c r="G636" s="569" t="s">
        <v>1615</v>
      </c>
      <c r="H636" s="570" t="s">
        <v>1616</v>
      </c>
      <c r="I636" s="424">
        <v>1482114</v>
      </c>
      <c r="J636" s="571">
        <v>44005</v>
      </c>
      <c r="K636" s="571">
        <v>44160</v>
      </c>
      <c r="L636" s="572">
        <v>3443</v>
      </c>
      <c r="M636" s="573">
        <v>332313</v>
      </c>
      <c r="N636" s="589" t="s">
        <v>23</v>
      </c>
      <c r="O636" s="574"/>
      <c r="P636" s="567" t="s">
        <v>28</v>
      </c>
      <c r="Q636" s="575">
        <v>1</v>
      </c>
      <c r="R636" s="575">
        <v>2350</v>
      </c>
      <c r="S636" s="574"/>
      <c r="T636" s="567" t="s">
        <v>196</v>
      </c>
      <c r="U636" s="567"/>
      <c r="V636" s="571"/>
      <c r="W636" s="580" t="s">
        <v>146</v>
      </c>
    </row>
    <row r="637" spans="1:23" x14ac:dyDescent="0.3">
      <c r="A637" s="567"/>
      <c r="B637" s="567">
        <v>2021</v>
      </c>
      <c r="C637" s="568">
        <v>1394</v>
      </c>
      <c r="D637" s="568"/>
      <c r="E637" s="567">
        <v>5</v>
      </c>
      <c r="F637" s="567" t="s">
        <v>78</v>
      </c>
      <c r="G637" s="569" t="s">
        <v>1617</v>
      </c>
      <c r="H637" s="570" t="s">
        <v>1618</v>
      </c>
      <c r="I637" s="424">
        <v>1489560</v>
      </c>
      <c r="J637" s="571">
        <v>44067</v>
      </c>
      <c r="K637" s="571">
        <v>44223</v>
      </c>
      <c r="L637" s="572"/>
      <c r="M637" s="573">
        <v>238160</v>
      </c>
      <c r="N637" s="589" t="s">
        <v>24</v>
      </c>
      <c r="O637" s="574"/>
      <c r="P637" s="567" t="s">
        <v>29</v>
      </c>
      <c r="Q637" s="575">
        <v>7</v>
      </c>
      <c r="R637" s="575">
        <v>145</v>
      </c>
      <c r="S637" s="574"/>
      <c r="T637" s="567"/>
      <c r="U637" s="567" t="s">
        <v>196</v>
      </c>
      <c r="V637" s="571"/>
      <c r="W637" s="580" t="s">
        <v>146</v>
      </c>
    </row>
    <row r="638" spans="1:23" x14ac:dyDescent="0.3">
      <c r="A638" s="567"/>
      <c r="B638" s="567">
        <v>2021</v>
      </c>
      <c r="C638" s="568">
        <v>1395</v>
      </c>
      <c r="D638" s="568"/>
      <c r="E638" s="567">
        <v>5</v>
      </c>
      <c r="F638" s="567" t="s">
        <v>78</v>
      </c>
      <c r="G638" s="569" t="s">
        <v>1619</v>
      </c>
      <c r="H638" s="570" t="s">
        <v>1618</v>
      </c>
      <c r="I638" s="424">
        <v>1503315</v>
      </c>
      <c r="J638" s="571">
        <v>44151</v>
      </c>
      <c r="K638" s="571">
        <v>44223</v>
      </c>
      <c r="L638" s="572"/>
      <c r="M638" s="573">
        <v>314129</v>
      </c>
      <c r="N638" s="589" t="s">
        <v>24</v>
      </c>
      <c r="O638" s="574"/>
      <c r="P638" s="567" t="s">
        <v>28</v>
      </c>
      <c r="Q638" s="575">
        <v>415</v>
      </c>
      <c r="R638" s="575">
        <v>1000</v>
      </c>
      <c r="S638" s="574"/>
      <c r="T638" s="567"/>
      <c r="U638" s="567" t="s">
        <v>196</v>
      </c>
      <c r="V638" s="571"/>
      <c r="W638" s="580" t="s">
        <v>146</v>
      </c>
    </row>
    <row r="639" spans="1:23" x14ac:dyDescent="0.3">
      <c r="A639" s="567"/>
      <c r="B639" s="567">
        <v>2021</v>
      </c>
      <c r="C639" s="568">
        <v>1396</v>
      </c>
      <c r="D639" s="568"/>
      <c r="E639" s="567">
        <v>2</v>
      </c>
      <c r="F639" s="567" t="s">
        <v>90</v>
      </c>
      <c r="G639" s="569" t="s">
        <v>1620</v>
      </c>
      <c r="H639" s="570" t="s">
        <v>180</v>
      </c>
      <c r="I639" s="424">
        <v>1484266</v>
      </c>
      <c r="J639" s="571">
        <v>44032</v>
      </c>
      <c r="K639" s="571">
        <v>44216</v>
      </c>
      <c r="L639" s="572"/>
      <c r="M639" s="573">
        <v>238110</v>
      </c>
      <c r="N639" s="589" t="s">
        <v>1200</v>
      </c>
      <c r="O639" s="574"/>
      <c r="P639" s="567" t="s">
        <v>29</v>
      </c>
      <c r="Q639" s="575">
        <v>49</v>
      </c>
      <c r="R639" s="575">
        <v>85</v>
      </c>
      <c r="S639" s="574"/>
      <c r="T639" s="567"/>
      <c r="U639" s="567" t="s">
        <v>146</v>
      </c>
      <c r="V639" s="571"/>
      <c r="W639" s="567" t="s">
        <v>146</v>
      </c>
    </row>
    <row r="640" spans="1:23" x14ac:dyDescent="0.3">
      <c r="A640" s="567"/>
      <c r="B640" s="567">
        <v>2021</v>
      </c>
      <c r="C640" s="568">
        <v>1397</v>
      </c>
      <c r="D640" s="568"/>
      <c r="E640" s="567">
        <v>2</v>
      </c>
      <c r="F640" s="567" t="s">
        <v>90</v>
      </c>
      <c r="G640" s="569" t="s">
        <v>1621</v>
      </c>
      <c r="H640" s="570" t="s">
        <v>889</v>
      </c>
      <c r="I640" s="424">
        <v>1494438</v>
      </c>
      <c r="J640" s="571">
        <v>44028</v>
      </c>
      <c r="K640" s="571">
        <v>44211</v>
      </c>
      <c r="L640" s="572"/>
      <c r="M640" s="573">
        <v>238140</v>
      </c>
      <c r="N640" s="589" t="s">
        <v>1200</v>
      </c>
      <c r="O640" s="574"/>
      <c r="P640" s="567" t="s">
        <v>29</v>
      </c>
      <c r="Q640" s="575">
        <v>8</v>
      </c>
      <c r="R640" s="575">
        <v>15</v>
      </c>
      <c r="S640" s="574"/>
      <c r="T640" s="567"/>
      <c r="U640" s="567" t="s">
        <v>146</v>
      </c>
      <c r="V640" s="571">
        <v>44378</v>
      </c>
      <c r="W640" s="567" t="s">
        <v>146</v>
      </c>
    </row>
    <row r="641" spans="1:23" x14ac:dyDescent="0.3">
      <c r="A641" s="567"/>
      <c r="B641" s="567">
        <v>2021</v>
      </c>
      <c r="C641" s="568">
        <v>1398</v>
      </c>
      <c r="D641" s="568"/>
      <c r="E641" s="567">
        <v>2</v>
      </c>
      <c r="F641" s="567" t="s">
        <v>53</v>
      </c>
      <c r="G641" s="569" t="s">
        <v>1622</v>
      </c>
      <c r="H641" s="570" t="s">
        <v>1623</v>
      </c>
      <c r="I641" s="424">
        <v>1488729</v>
      </c>
      <c r="J641" s="571">
        <v>44060</v>
      </c>
      <c r="K641" s="571">
        <v>44202</v>
      </c>
      <c r="L641" s="572"/>
      <c r="M641" s="573">
        <v>238140</v>
      </c>
      <c r="N641" s="589" t="s">
        <v>24</v>
      </c>
      <c r="O641" s="574"/>
      <c r="P641" s="567" t="s">
        <v>29</v>
      </c>
      <c r="Q641" s="575">
        <v>3</v>
      </c>
      <c r="R641" s="575">
        <v>5</v>
      </c>
      <c r="S641" s="574"/>
      <c r="T641" s="567"/>
      <c r="U641" s="567" t="s">
        <v>146</v>
      </c>
      <c r="V641" s="571">
        <v>44399</v>
      </c>
      <c r="W641" s="567" t="s">
        <v>146</v>
      </c>
    </row>
    <row r="642" spans="1:23" x14ac:dyDescent="0.3">
      <c r="A642" s="567"/>
      <c r="B642" s="567">
        <v>2021</v>
      </c>
      <c r="C642" s="568">
        <v>1399</v>
      </c>
      <c r="D642" s="568"/>
      <c r="E642" s="567">
        <v>2</v>
      </c>
      <c r="F642" s="567" t="s">
        <v>47</v>
      </c>
      <c r="G642" s="569" t="s">
        <v>1624</v>
      </c>
      <c r="H642" s="570" t="s">
        <v>1072</v>
      </c>
      <c r="I642" s="424">
        <v>1483120</v>
      </c>
      <c r="J642" s="571">
        <v>44025</v>
      </c>
      <c r="K642" s="571">
        <v>44208</v>
      </c>
      <c r="L642" s="572"/>
      <c r="M642" s="573">
        <v>238160</v>
      </c>
      <c r="N642" s="589" t="s">
        <v>1200</v>
      </c>
      <c r="O642" s="574"/>
      <c r="P642" s="567" t="s">
        <v>29</v>
      </c>
      <c r="Q642" s="575">
        <v>12</v>
      </c>
      <c r="R642" s="575">
        <v>40</v>
      </c>
      <c r="S642" s="574"/>
      <c r="T642" s="567"/>
      <c r="U642" s="567" t="s">
        <v>146</v>
      </c>
      <c r="V642" s="571">
        <v>44358</v>
      </c>
      <c r="W642" s="567" t="s">
        <v>146</v>
      </c>
    </row>
    <row r="643" spans="1:23" x14ac:dyDescent="0.3">
      <c r="A643" s="567"/>
      <c r="B643" s="567">
        <v>2021</v>
      </c>
      <c r="C643" s="568">
        <v>1400</v>
      </c>
      <c r="D643" s="568"/>
      <c r="E643" s="567">
        <v>4</v>
      </c>
      <c r="F643" s="567" t="s">
        <v>290</v>
      </c>
      <c r="G643" s="569" t="s">
        <v>1625</v>
      </c>
      <c r="H643" s="570" t="s">
        <v>1626</v>
      </c>
      <c r="I643" s="424">
        <v>1483216</v>
      </c>
      <c r="J643" s="571">
        <v>44025</v>
      </c>
      <c r="K643" s="571">
        <v>44203</v>
      </c>
      <c r="L643" s="572"/>
      <c r="M643" s="573">
        <v>238160</v>
      </c>
      <c r="N643" s="589" t="s">
        <v>1200</v>
      </c>
      <c r="O643" s="574"/>
      <c r="P643" s="567" t="s">
        <v>29</v>
      </c>
      <c r="Q643" s="575">
        <v>65</v>
      </c>
      <c r="R643" s="575">
        <v>65</v>
      </c>
      <c r="S643" s="574" t="s">
        <v>196</v>
      </c>
      <c r="T643" s="567">
        <v>3</v>
      </c>
      <c r="U643" s="567" t="s">
        <v>196</v>
      </c>
      <c r="V643" s="571"/>
      <c r="W643" s="580" t="s">
        <v>146</v>
      </c>
    </row>
    <row r="644" spans="1:23" x14ac:dyDescent="0.3">
      <c r="A644" s="567"/>
      <c r="B644" s="567">
        <v>2021</v>
      </c>
      <c r="C644" s="568">
        <v>1401</v>
      </c>
      <c r="D644" s="568"/>
      <c r="E644" s="567">
        <v>6</v>
      </c>
      <c r="F644" s="567" t="s">
        <v>114</v>
      </c>
      <c r="G644" s="569" t="s">
        <v>1627</v>
      </c>
      <c r="H644" s="570" t="s">
        <v>1628</v>
      </c>
      <c r="I644" s="424">
        <v>1488084</v>
      </c>
      <c r="J644" s="571">
        <v>44056</v>
      </c>
      <c r="K644" s="571">
        <v>44236</v>
      </c>
      <c r="L644" s="572">
        <v>4741</v>
      </c>
      <c r="M644" s="573">
        <v>488210</v>
      </c>
      <c r="N644" s="589" t="s">
        <v>23</v>
      </c>
      <c r="O644" s="574"/>
      <c r="P644" s="567" t="s">
        <v>28</v>
      </c>
      <c r="Q644" s="575">
        <v>80</v>
      </c>
      <c r="R644" s="575">
        <v>937</v>
      </c>
      <c r="S644" s="574"/>
      <c r="T644" s="567"/>
      <c r="U644" s="567"/>
      <c r="V644" s="571"/>
      <c r="W644" s="580" t="s">
        <v>146</v>
      </c>
    </row>
    <row r="645" spans="1:23" x14ac:dyDescent="0.3">
      <c r="A645" s="567"/>
      <c r="B645" s="567">
        <v>2021</v>
      </c>
      <c r="C645" s="568">
        <v>1402</v>
      </c>
      <c r="D645" s="568"/>
      <c r="E645" s="567">
        <v>6</v>
      </c>
      <c r="F645" s="567" t="s">
        <v>114</v>
      </c>
      <c r="G645" s="569" t="s">
        <v>1629</v>
      </c>
      <c r="H645" s="570" t="s">
        <v>1630</v>
      </c>
      <c r="I645" s="424">
        <v>1502666</v>
      </c>
      <c r="J645" s="571">
        <v>44152</v>
      </c>
      <c r="K645" s="571">
        <v>44235</v>
      </c>
      <c r="L645" s="572">
        <v>3715</v>
      </c>
      <c r="M645" s="573">
        <v>332126</v>
      </c>
      <c r="N645" s="589" t="s">
        <v>23</v>
      </c>
      <c r="O645" s="574"/>
      <c r="P645" s="567" t="s">
        <v>28</v>
      </c>
      <c r="Q645" s="575">
        <v>70</v>
      </c>
      <c r="R645" s="575">
        <v>70</v>
      </c>
      <c r="S645" s="574"/>
      <c r="T645" s="567"/>
      <c r="U645" s="567"/>
      <c r="V645" s="571"/>
      <c r="W645" s="580" t="s">
        <v>146</v>
      </c>
    </row>
    <row r="646" spans="1:23" x14ac:dyDescent="0.3">
      <c r="A646" s="580" t="s">
        <v>30</v>
      </c>
      <c r="B646" s="567">
        <v>2021</v>
      </c>
      <c r="C646" s="568">
        <v>1403</v>
      </c>
      <c r="D646" s="616" t="s">
        <v>1632</v>
      </c>
      <c r="E646" s="567">
        <v>3</v>
      </c>
      <c r="F646" s="567" t="s">
        <v>240</v>
      </c>
      <c r="G646" s="569" t="s">
        <v>729</v>
      </c>
      <c r="H646" s="570" t="s">
        <v>679</v>
      </c>
      <c r="I646" s="424">
        <v>1491963</v>
      </c>
      <c r="J646" s="571">
        <v>44028</v>
      </c>
      <c r="K646" s="571">
        <v>44211</v>
      </c>
      <c r="L646" s="572">
        <v>1742</v>
      </c>
      <c r="M646" s="573">
        <v>238140</v>
      </c>
      <c r="N646" s="589"/>
      <c r="O646" s="574"/>
      <c r="P646" s="567" t="s">
        <v>29</v>
      </c>
      <c r="Q646" s="575">
        <v>5</v>
      </c>
      <c r="R646" s="575">
        <v>5</v>
      </c>
      <c r="S646" s="574"/>
      <c r="T646" s="567"/>
      <c r="U646" s="580" t="s">
        <v>146</v>
      </c>
      <c r="V646" s="571">
        <v>44243</v>
      </c>
      <c r="W646" s="580" t="s">
        <v>196</v>
      </c>
    </row>
    <row r="647" spans="1:23" ht="18" customHeight="1" x14ac:dyDescent="0.3">
      <c r="A647" s="567"/>
      <c r="B647" s="567">
        <v>2021</v>
      </c>
      <c r="C647" s="568">
        <v>1404</v>
      </c>
      <c r="D647" s="568"/>
      <c r="E647" s="567">
        <v>8</v>
      </c>
      <c r="F647" s="567" t="s">
        <v>899</v>
      </c>
      <c r="G647" s="569" t="s">
        <v>1167</v>
      </c>
      <c r="H647" s="570" t="s">
        <v>1633</v>
      </c>
      <c r="I647" s="424">
        <v>1492897</v>
      </c>
      <c r="J647" s="571">
        <v>44088</v>
      </c>
      <c r="K647" s="571">
        <v>44225</v>
      </c>
      <c r="L647" s="572"/>
      <c r="M647" s="573">
        <v>238120</v>
      </c>
      <c r="N647" s="589" t="s">
        <v>24</v>
      </c>
      <c r="O647" s="574"/>
      <c r="P647" s="567" t="s">
        <v>29</v>
      </c>
      <c r="Q647" s="575">
        <v>4</v>
      </c>
      <c r="R647" s="575">
        <v>15</v>
      </c>
      <c r="S647" s="574"/>
      <c r="T647" s="567"/>
      <c r="U647" s="567"/>
      <c r="V647" s="571"/>
      <c r="W647" s="567" t="s">
        <v>146</v>
      </c>
    </row>
    <row r="648" spans="1:23" ht="18" customHeight="1" x14ac:dyDescent="0.3">
      <c r="A648" s="567"/>
      <c r="B648" s="567">
        <v>2021</v>
      </c>
      <c r="C648" s="568">
        <v>1405</v>
      </c>
      <c r="D648" s="568"/>
      <c r="E648" s="567">
        <v>8</v>
      </c>
      <c r="F648" s="567" t="s">
        <v>55</v>
      </c>
      <c r="G648" s="569" t="s">
        <v>1634</v>
      </c>
      <c r="H648" s="570" t="s">
        <v>1612</v>
      </c>
      <c r="I648" s="424">
        <v>1473501</v>
      </c>
      <c r="J648" s="571">
        <v>43948</v>
      </c>
      <c r="K648" s="571">
        <v>44222</v>
      </c>
      <c r="L648" s="572"/>
      <c r="M648" s="573">
        <v>621111</v>
      </c>
      <c r="N648" s="589" t="s">
        <v>1200</v>
      </c>
      <c r="O648" s="574"/>
      <c r="P648" s="567" t="s">
        <v>28</v>
      </c>
      <c r="Q648" s="575">
        <v>3</v>
      </c>
      <c r="R648" s="575">
        <v>34</v>
      </c>
      <c r="S648" s="574"/>
      <c r="T648" s="567"/>
      <c r="U648" s="567"/>
      <c r="V648" s="571"/>
      <c r="W648" s="567" t="s">
        <v>146</v>
      </c>
    </row>
    <row r="649" spans="1:23" x14ac:dyDescent="0.3">
      <c r="A649" s="567"/>
      <c r="B649" s="567">
        <v>2021</v>
      </c>
      <c r="C649" s="568">
        <v>1406</v>
      </c>
      <c r="D649" s="568"/>
      <c r="E649" s="567">
        <v>2</v>
      </c>
      <c r="F649" s="567" t="s">
        <v>54</v>
      </c>
      <c r="G649" s="569" t="s">
        <v>1635</v>
      </c>
      <c r="H649" s="570" t="s">
        <v>1636</v>
      </c>
      <c r="I649" s="424">
        <v>1489624</v>
      </c>
      <c r="J649" s="571">
        <v>44061</v>
      </c>
      <c r="K649" s="571">
        <v>44243</v>
      </c>
      <c r="L649" s="572"/>
      <c r="M649" s="573">
        <v>238160</v>
      </c>
      <c r="N649" s="589" t="s">
        <v>1484</v>
      </c>
      <c r="O649" s="574"/>
      <c r="P649" s="567" t="s">
        <v>29</v>
      </c>
      <c r="Q649" s="575">
        <v>3</v>
      </c>
      <c r="R649" s="575">
        <v>3</v>
      </c>
      <c r="S649" s="574"/>
      <c r="T649" s="567"/>
      <c r="U649" s="567" t="s">
        <v>196</v>
      </c>
      <c r="V649" s="571"/>
      <c r="W649" s="567" t="s">
        <v>146</v>
      </c>
    </row>
    <row r="650" spans="1:23" x14ac:dyDescent="0.3">
      <c r="A650" s="567"/>
      <c r="B650" s="567">
        <v>2021</v>
      </c>
      <c r="C650" s="568">
        <v>1407</v>
      </c>
      <c r="D650" s="568"/>
      <c r="E650" s="567">
        <v>2</v>
      </c>
      <c r="F650" s="567" t="s">
        <v>90</v>
      </c>
      <c r="G650" s="569" t="s">
        <v>1637</v>
      </c>
      <c r="H650" s="570" t="s">
        <v>1638</v>
      </c>
      <c r="I650" s="424">
        <v>1491346</v>
      </c>
      <c r="J650" s="571">
        <v>44077</v>
      </c>
      <c r="K650" s="571">
        <v>44258</v>
      </c>
      <c r="L650" s="572"/>
      <c r="M650" s="573">
        <v>236220</v>
      </c>
      <c r="N650" s="589" t="s">
        <v>1484</v>
      </c>
      <c r="O650" s="574"/>
      <c r="P650" s="567" t="s">
        <v>29</v>
      </c>
      <c r="Q650" s="575">
        <v>6</v>
      </c>
      <c r="R650" s="575">
        <v>30</v>
      </c>
      <c r="S650" s="574"/>
      <c r="T650" s="567"/>
      <c r="U650" s="567" t="s">
        <v>146</v>
      </c>
      <c r="V650" s="571"/>
      <c r="W650" s="567" t="s">
        <v>146</v>
      </c>
    </row>
    <row r="651" spans="1:23" ht="26" x14ac:dyDescent="0.3">
      <c r="A651" s="567"/>
      <c r="B651" s="567">
        <v>2021</v>
      </c>
      <c r="C651" s="568">
        <v>1408</v>
      </c>
      <c r="D651" s="568"/>
      <c r="E651" s="567">
        <v>2</v>
      </c>
      <c r="F651" s="567" t="s">
        <v>50</v>
      </c>
      <c r="G651" s="569" t="s">
        <v>1639</v>
      </c>
      <c r="H651" s="570" t="s">
        <v>1640</v>
      </c>
      <c r="I651" s="424">
        <v>1493616</v>
      </c>
      <c r="J651" s="571">
        <v>44095</v>
      </c>
      <c r="K651" s="571">
        <v>44258</v>
      </c>
      <c r="L651" s="572"/>
      <c r="M651" s="573">
        <v>311520</v>
      </c>
      <c r="N651" s="589" t="s">
        <v>24</v>
      </c>
      <c r="O651" s="574"/>
      <c r="P651" s="567" t="s">
        <v>28</v>
      </c>
      <c r="Q651" s="575">
        <v>200</v>
      </c>
      <c r="R651" s="575">
        <v>2731</v>
      </c>
      <c r="S651" s="574"/>
      <c r="T651" s="567" t="s">
        <v>1349</v>
      </c>
      <c r="U651" s="567" t="s">
        <v>146</v>
      </c>
      <c r="V651" s="571"/>
      <c r="W651" s="567" t="s">
        <v>146</v>
      </c>
    </row>
    <row r="652" spans="1:23" x14ac:dyDescent="0.3">
      <c r="A652" s="567"/>
      <c r="B652" s="567">
        <v>2021</v>
      </c>
      <c r="C652" s="568">
        <v>1409</v>
      </c>
      <c r="D652" s="568"/>
      <c r="E652" s="567">
        <v>6</v>
      </c>
      <c r="F652" s="567" t="s">
        <v>370</v>
      </c>
      <c r="G652" s="569" t="s">
        <v>1641</v>
      </c>
      <c r="H652" s="570" t="s">
        <v>1642</v>
      </c>
      <c r="I652" s="424">
        <v>1482381</v>
      </c>
      <c r="J652" s="571">
        <v>44018</v>
      </c>
      <c r="K652" s="571">
        <v>44195</v>
      </c>
      <c r="L652" s="572"/>
      <c r="M652" s="573">
        <v>424910</v>
      </c>
      <c r="N652" s="589" t="s">
        <v>23</v>
      </c>
      <c r="O652" s="574"/>
      <c r="P652" s="567" t="s">
        <v>28</v>
      </c>
      <c r="Q652" s="575">
        <v>13</v>
      </c>
      <c r="R652" s="575">
        <v>13</v>
      </c>
      <c r="S652" s="574"/>
      <c r="T652" s="567"/>
      <c r="U652" s="567" t="s">
        <v>146</v>
      </c>
      <c r="V652" s="571"/>
      <c r="W652" s="580" t="s">
        <v>146</v>
      </c>
    </row>
    <row r="653" spans="1:23" x14ac:dyDescent="0.3">
      <c r="A653" s="567"/>
      <c r="B653" s="567">
        <v>2021</v>
      </c>
      <c r="C653" s="568">
        <v>1410</v>
      </c>
      <c r="D653" s="568"/>
      <c r="E653" s="567">
        <v>6</v>
      </c>
      <c r="F653" s="567" t="s">
        <v>114</v>
      </c>
      <c r="G653" s="569" t="s">
        <v>1643</v>
      </c>
      <c r="H653" s="570" t="s">
        <v>1644</v>
      </c>
      <c r="I653" s="424">
        <v>1493069</v>
      </c>
      <c r="J653" s="571">
        <v>44089</v>
      </c>
      <c r="K653" s="571">
        <v>44258</v>
      </c>
      <c r="L653" s="572">
        <v>1794</v>
      </c>
      <c r="M653" s="573">
        <v>237110</v>
      </c>
      <c r="N653" s="589" t="s">
        <v>24</v>
      </c>
      <c r="O653" s="574"/>
      <c r="P653" s="567" t="s">
        <v>29</v>
      </c>
      <c r="Q653" s="575">
        <v>18</v>
      </c>
      <c r="R653" s="575">
        <v>18</v>
      </c>
      <c r="S653" s="574"/>
      <c r="T653" s="567"/>
      <c r="U653" s="567"/>
      <c r="V653" s="571"/>
      <c r="W653" s="580" t="s">
        <v>146</v>
      </c>
    </row>
    <row r="654" spans="1:23" x14ac:dyDescent="0.3">
      <c r="A654" s="567"/>
      <c r="B654" s="567">
        <v>2021</v>
      </c>
      <c r="C654" s="568">
        <v>1411</v>
      </c>
      <c r="D654" s="568"/>
      <c r="E654" s="567">
        <v>6</v>
      </c>
      <c r="F654" s="567" t="s">
        <v>114</v>
      </c>
      <c r="G654" s="569" t="s">
        <v>1645</v>
      </c>
      <c r="H654" s="570" t="s">
        <v>1646</v>
      </c>
      <c r="I654" s="424">
        <v>1507063</v>
      </c>
      <c r="J654" s="571">
        <v>44182</v>
      </c>
      <c r="K654" s="571">
        <v>44251</v>
      </c>
      <c r="L654" s="572">
        <v>1389</v>
      </c>
      <c r="M654" s="573">
        <v>213112</v>
      </c>
      <c r="N654" s="589" t="s">
        <v>23</v>
      </c>
      <c r="O654" s="574"/>
      <c r="P654" s="567" t="s">
        <v>28</v>
      </c>
      <c r="Q654" s="575">
        <v>8</v>
      </c>
      <c r="R654" s="575">
        <v>84</v>
      </c>
      <c r="S654" s="574"/>
      <c r="T654" s="567"/>
      <c r="U654" s="567"/>
      <c r="V654" s="571"/>
      <c r="W654" s="580" t="s">
        <v>146</v>
      </c>
    </row>
    <row r="655" spans="1:23" ht="26" x14ac:dyDescent="0.3">
      <c r="A655" s="567" t="s">
        <v>30</v>
      </c>
      <c r="B655" s="567">
        <v>2021</v>
      </c>
      <c r="C655" s="568">
        <v>1412</v>
      </c>
      <c r="D655" s="568" t="s">
        <v>1647</v>
      </c>
      <c r="E655" s="567">
        <v>5</v>
      </c>
      <c r="F655" s="567" t="s">
        <v>104</v>
      </c>
      <c r="G655" s="569" t="s">
        <v>1648</v>
      </c>
      <c r="H655" s="570" t="s">
        <v>1240</v>
      </c>
      <c r="I655" s="424">
        <v>1522641</v>
      </c>
      <c r="J655" s="571">
        <v>44285</v>
      </c>
      <c r="K655" s="571"/>
      <c r="L655" s="572"/>
      <c r="M655" s="573">
        <v>333517</v>
      </c>
      <c r="N655" s="589"/>
      <c r="O655" s="574"/>
      <c r="P655" s="567" t="s">
        <v>28</v>
      </c>
      <c r="Q655" s="575">
        <v>33</v>
      </c>
      <c r="R655" s="575">
        <v>160</v>
      </c>
      <c r="S655" s="574"/>
      <c r="T655" s="567"/>
      <c r="U655" s="567"/>
      <c r="V655" s="571"/>
      <c r="W655" s="580" t="s">
        <v>196</v>
      </c>
    </row>
    <row r="656" spans="1:23" x14ac:dyDescent="0.3">
      <c r="A656" s="567"/>
      <c r="B656" s="567">
        <v>2021</v>
      </c>
      <c r="C656" s="568">
        <v>1413</v>
      </c>
      <c r="D656" s="568"/>
      <c r="E656" s="567">
        <v>2</v>
      </c>
      <c r="F656" s="567" t="s">
        <v>46</v>
      </c>
      <c r="G656" s="569" t="s">
        <v>1650</v>
      </c>
      <c r="H656" s="570" t="s">
        <v>1651</v>
      </c>
      <c r="I656" s="424" t="s">
        <v>1652</v>
      </c>
      <c r="J656" s="571">
        <v>44124</v>
      </c>
      <c r="K656" s="571">
        <v>44301</v>
      </c>
      <c r="L656" s="572"/>
      <c r="M656" s="573">
        <v>561730</v>
      </c>
      <c r="N656" s="589" t="s">
        <v>1484</v>
      </c>
      <c r="O656" s="574"/>
      <c r="P656" s="567" t="s">
        <v>28</v>
      </c>
      <c r="Q656" s="575">
        <v>3</v>
      </c>
      <c r="R656" s="575">
        <v>3</v>
      </c>
      <c r="S656" s="574"/>
      <c r="T656" s="567"/>
      <c r="U656" s="567" t="s">
        <v>146</v>
      </c>
      <c r="V656" s="571"/>
      <c r="W656" s="567" t="s">
        <v>146</v>
      </c>
    </row>
    <row r="657" spans="1:23" x14ac:dyDescent="0.3">
      <c r="A657" s="567"/>
      <c r="B657" s="567">
        <v>2021</v>
      </c>
      <c r="C657" s="568">
        <v>1414</v>
      </c>
      <c r="D657" s="568"/>
      <c r="E657" s="567">
        <v>2</v>
      </c>
      <c r="F657" s="567" t="s">
        <v>46</v>
      </c>
      <c r="G657" s="569" t="s">
        <v>1653</v>
      </c>
      <c r="H657" s="570" t="s">
        <v>1654</v>
      </c>
      <c r="I657" s="424" t="s">
        <v>1655</v>
      </c>
      <c r="J657" s="571">
        <v>44120</v>
      </c>
      <c r="K657" s="571">
        <v>44299</v>
      </c>
      <c r="L657" s="572"/>
      <c r="M657" s="573">
        <v>321999</v>
      </c>
      <c r="N657" s="589" t="s">
        <v>24</v>
      </c>
      <c r="O657" s="574"/>
      <c r="P657" s="567" t="s">
        <v>28</v>
      </c>
      <c r="Q657" s="575">
        <v>20</v>
      </c>
      <c r="R657" s="575">
        <v>35</v>
      </c>
      <c r="S657" s="574"/>
      <c r="T657" s="567"/>
      <c r="U657" s="567" t="s">
        <v>146</v>
      </c>
      <c r="V657" s="571">
        <v>44321</v>
      </c>
      <c r="W657" s="567" t="s">
        <v>146</v>
      </c>
    </row>
    <row r="658" spans="1:23" x14ac:dyDescent="0.3">
      <c r="A658" s="567"/>
      <c r="B658" s="567">
        <v>2021</v>
      </c>
      <c r="C658" s="568">
        <v>1415</v>
      </c>
      <c r="D658" s="568"/>
      <c r="E658" s="567">
        <v>4</v>
      </c>
      <c r="F658" s="567" t="s">
        <v>290</v>
      </c>
      <c r="G658" s="569" t="s">
        <v>1656</v>
      </c>
      <c r="H658" s="570" t="s">
        <v>1657</v>
      </c>
      <c r="I658" s="424">
        <v>1495595</v>
      </c>
      <c r="J658" s="571">
        <v>44106</v>
      </c>
      <c r="K658" s="571">
        <v>44280</v>
      </c>
      <c r="L658" s="572"/>
      <c r="M658" s="573">
        <v>111930</v>
      </c>
      <c r="N658" s="589" t="s">
        <v>1200</v>
      </c>
      <c r="O658" s="574"/>
      <c r="P658" s="567" t="s">
        <v>28</v>
      </c>
      <c r="Q658" s="575">
        <v>70</v>
      </c>
      <c r="R658" s="575">
        <v>70</v>
      </c>
      <c r="S658" s="574" t="s">
        <v>196</v>
      </c>
      <c r="T658" s="567"/>
      <c r="U658" s="567" t="s">
        <v>196</v>
      </c>
      <c r="V658" s="571"/>
      <c r="W658" s="567" t="s">
        <v>146</v>
      </c>
    </row>
    <row r="659" spans="1:23" x14ac:dyDescent="0.3">
      <c r="A659" s="580" t="s">
        <v>30</v>
      </c>
      <c r="B659" s="567">
        <v>2021</v>
      </c>
      <c r="C659" s="568">
        <v>1416</v>
      </c>
      <c r="D659" s="616" t="s">
        <v>1660</v>
      </c>
      <c r="E659" s="567">
        <v>6</v>
      </c>
      <c r="F659" s="567" t="s">
        <v>114</v>
      </c>
      <c r="G659" s="569" t="s">
        <v>1658</v>
      </c>
      <c r="H659" s="570" t="s">
        <v>1659</v>
      </c>
      <c r="I659" s="424">
        <v>1522679</v>
      </c>
      <c r="J659" s="571">
        <v>44281</v>
      </c>
      <c r="K659" s="571"/>
      <c r="L659" s="572"/>
      <c r="M659" s="573">
        <v>332710</v>
      </c>
      <c r="N659" s="589"/>
      <c r="O659" s="574"/>
      <c r="P659" s="580" t="s">
        <v>28</v>
      </c>
      <c r="Q659" s="575"/>
      <c r="R659" s="575"/>
      <c r="S659" s="574"/>
      <c r="T659" s="567"/>
      <c r="U659" s="567"/>
      <c r="V659" s="571"/>
      <c r="W659" s="580" t="s">
        <v>196</v>
      </c>
    </row>
    <row r="660" spans="1:23" x14ac:dyDescent="0.3">
      <c r="A660" s="580" t="s">
        <v>30</v>
      </c>
      <c r="B660" s="567">
        <v>2021</v>
      </c>
      <c r="C660" s="568">
        <v>1417</v>
      </c>
      <c r="D660" s="616" t="s">
        <v>1662</v>
      </c>
      <c r="E660" s="567">
        <v>6</v>
      </c>
      <c r="F660" s="567" t="s">
        <v>114</v>
      </c>
      <c r="G660" s="569" t="s">
        <v>1593</v>
      </c>
      <c r="H660" s="570" t="s">
        <v>1594</v>
      </c>
      <c r="I660" s="424">
        <v>1522687</v>
      </c>
      <c r="J660" s="571">
        <v>44286</v>
      </c>
      <c r="K660" s="571"/>
      <c r="L660" s="572"/>
      <c r="M660" s="573">
        <v>115111</v>
      </c>
      <c r="N660" s="589"/>
      <c r="O660" s="574"/>
      <c r="P660" s="580" t="s">
        <v>28</v>
      </c>
      <c r="Q660" s="575"/>
      <c r="R660" s="575"/>
      <c r="S660" s="574"/>
      <c r="T660" s="567"/>
      <c r="U660" s="567"/>
      <c r="V660" s="571"/>
      <c r="W660" s="580" t="s">
        <v>196</v>
      </c>
    </row>
    <row r="661" spans="1:23" x14ac:dyDescent="0.3">
      <c r="A661" s="580" t="s">
        <v>30</v>
      </c>
      <c r="B661" s="567">
        <v>2021</v>
      </c>
      <c r="C661" s="568">
        <v>1418</v>
      </c>
      <c r="D661" s="616" t="s">
        <v>1666</v>
      </c>
      <c r="E661" s="567">
        <v>5</v>
      </c>
      <c r="F661" s="567" t="s">
        <v>78</v>
      </c>
      <c r="G661" s="569" t="s">
        <v>779</v>
      </c>
      <c r="H661" s="570" t="s">
        <v>175</v>
      </c>
      <c r="I661" s="424">
        <v>1527462</v>
      </c>
      <c r="J661" s="571">
        <v>44312</v>
      </c>
      <c r="K661" s="571"/>
      <c r="L661" s="572"/>
      <c r="M661" s="573">
        <v>311615</v>
      </c>
      <c r="N661" s="589"/>
      <c r="O661" s="574"/>
      <c r="P661" s="567" t="s">
        <v>28</v>
      </c>
      <c r="Q661" s="575">
        <v>381</v>
      </c>
      <c r="R661" s="575">
        <v>3200</v>
      </c>
      <c r="S661" s="574"/>
      <c r="T661" s="567"/>
      <c r="U661" s="567"/>
      <c r="V661" s="571"/>
      <c r="W661" s="567" t="s">
        <v>196</v>
      </c>
    </row>
    <row r="662" spans="1:23" ht="26" x14ac:dyDescent="0.3">
      <c r="A662" s="567"/>
      <c r="B662" s="567">
        <v>2021</v>
      </c>
      <c r="C662" s="568">
        <v>1419</v>
      </c>
      <c r="D662" s="568"/>
      <c r="E662" s="567">
        <v>2</v>
      </c>
      <c r="F662" s="567" t="s">
        <v>102</v>
      </c>
      <c r="G662" s="569" t="s">
        <v>1668</v>
      </c>
      <c r="H662" s="570" t="s">
        <v>555</v>
      </c>
      <c r="I662" s="424">
        <v>1501701</v>
      </c>
      <c r="J662" s="571">
        <v>44145</v>
      </c>
      <c r="K662" s="571">
        <v>44322</v>
      </c>
      <c r="L662" s="572"/>
      <c r="M662" s="573">
        <v>238160</v>
      </c>
      <c r="N662" s="589" t="s">
        <v>1484</v>
      </c>
      <c r="O662" s="574"/>
      <c r="P662" s="567" t="s">
        <v>28</v>
      </c>
      <c r="Q662" s="575">
        <v>2</v>
      </c>
      <c r="R662" s="575">
        <v>10</v>
      </c>
      <c r="S662" s="574"/>
      <c r="T662" s="567"/>
      <c r="U662" s="567" t="s">
        <v>146</v>
      </c>
      <c r="V662" s="571"/>
      <c r="W662" s="567" t="s">
        <v>146</v>
      </c>
    </row>
    <row r="663" spans="1:23" x14ac:dyDescent="0.3">
      <c r="A663" s="567"/>
      <c r="B663" s="567">
        <v>2021</v>
      </c>
      <c r="C663" s="568">
        <v>1420</v>
      </c>
      <c r="D663" s="568"/>
      <c r="E663" s="567">
        <v>7</v>
      </c>
      <c r="F663" s="567" t="s">
        <v>96</v>
      </c>
      <c r="G663" s="569" t="s">
        <v>1669</v>
      </c>
      <c r="H663" s="570" t="s">
        <v>1670</v>
      </c>
      <c r="I663" s="424">
        <v>1498785</v>
      </c>
      <c r="J663" s="571">
        <v>44117</v>
      </c>
      <c r="K663" s="571">
        <v>44292</v>
      </c>
      <c r="L663" s="572"/>
      <c r="M663" s="573">
        <v>339994</v>
      </c>
      <c r="N663" s="589" t="s">
        <v>24</v>
      </c>
      <c r="O663" s="574"/>
      <c r="P663" s="567" t="s">
        <v>28</v>
      </c>
      <c r="Q663" s="575">
        <v>115</v>
      </c>
      <c r="R663" s="575">
        <v>115</v>
      </c>
      <c r="S663" s="574"/>
      <c r="T663" s="567"/>
      <c r="U663" s="567" t="s">
        <v>196</v>
      </c>
      <c r="V663" s="571">
        <v>44315</v>
      </c>
      <c r="W663" s="567" t="s">
        <v>146</v>
      </c>
    </row>
    <row r="664" spans="1:23" x14ac:dyDescent="0.3">
      <c r="A664" s="567"/>
      <c r="B664" s="567">
        <v>2021</v>
      </c>
      <c r="C664" s="568">
        <v>1421</v>
      </c>
      <c r="D664" s="568"/>
      <c r="E664" s="567">
        <v>6</v>
      </c>
      <c r="F664" s="567" t="s">
        <v>64</v>
      </c>
      <c r="G664" s="569" t="s">
        <v>1671</v>
      </c>
      <c r="H664" s="570" t="s">
        <v>1672</v>
      </c>
      <c r="I664" s="424">
        <v>1518953</v>
      </c>
      <c r="J664" s="571">
        <v>44265</v>
      </c>
      <c r="K664" s="571">
        <v>44291</v>
      </c>
      <c r="L664" s="572"/>
      <c r="M664" s="573">
        <v>238910</v>
      </c>
      <c r="N664" s="589" t="s">
        <v>24</v>
      </c>
      <c r="O664" s="574"/>
      <c r="P664" s="567" t="s">
        <v>29</v>
      </c>
      <c r="Q664" s="575">
        <v>4</v>
      </c>
      <c r="R664" s="575">
        <v>11</v>
      </c>
      <c r="S664" s="574"/>
      <c r="T664" s="567"/>
      <c r="U664" s="567" t="s">
        <v>196</v>
      </c>
      <c r="V664" s="571"/>
      <c r="W664" s="580" t="s">
        <v>146</v>
      </c>
    </row>
    <row r="665" spans="1:23" x14ac:dyDescent="0.3">
      <c r="A665" s="567"/>
      <c r="B665" s="567">
        <v>2021</v>
      </c>
      <c r="C665" s="568">
        <v>1422</v>
      </c>
      <c r="D665" s="568"/>
      <c r="E665" s="567">
        <v>6</v>
      </c>
      <c r="F665" s="567" t="s">
        <v>212</v>
      </c>
      <c r="G665" s="569" t="s">
        <v>1673</v>
      </c>
      <c r="H665" s="570" t="s">
        <v>1674</v>
      </c>
      <c r="I665" s="424">
        <v>1501372</v>
      </c>
      <c r="J665" s="571">
        <v>44141</v>
      </c>
      <c r="K665" s="571">
        <v>44320</v>
      </c>
      <c r="L665" s="572"/>
      <c r="M665" s="573">
        <v>326191</v>
      </c>
      <c r="N665" s="589" t="s">
        <v>24</v>
      </c>
      <c r="O665" s="574" t="s">
        <v>27</v>
      </c>
      <c r="P665" s="567" t="s">
        <v>28</v>
      </c>
      <c r="Q665" s="575">
        <v>110</v>
      </c>
      <c r="R665" s="575">
        <v>120</v>
      </c>
      <c r="S665" s="574"/>
      <c r="T665" s="567"/>
      <c r="U665" s="580" t="s">
        <v>146</v>
      </c>
      <c r="V665" s="571"/>
      <c r="W665" s="580" t="s">
        <v>146</v>
      </c>
    </row>
    <row r="666" spans="1:23" x14ac:dyDescent="0.3">
      <c r="A666" s="567"/>
      <c r="B666" s="567">
        <v>2021</v>
      </c>
      <c r="C666" s="568">
        <v>1423</v>
      </c>
      <c r="D666" s="568"/>
      <c r="E666" s="567">
        <v>1</v>
      </c>
      <c r="F666" s="567" t="s">
        <v>57</v>
      </c>
      <c r="G666" s="569" t="s">
        <v>1675</v>
      </c>
      <c r="H666" s="570" t="s">
        <v>1676</v>
      </c>
      <c r="I666" s="424">
        <v>1502795</v>
      </c>
      <c r="J666" s="571">
        <v>44148</v>
      </c>
      <c r="K666" s="571">
        <v>44329</v>
      </c>
      <c r="L666" s="572"/>
      <c r="M666" s="573">
        <v>622110</v>
      </c>
      <c r="N666" s="589" t="s">
        <v>1677</v>
      </c>
      <c r="O666" s="574"/>
      <c r="P666" s="567" t="s">
        <v>28</v>
      </c>
      <c r="Q666" s="575"/>
      <c r="R666" s="575"/>
      <c r="S666" s="574"/>
      <c r="T666" s="567"/>
      <c r="U666" s="567"/>
      <c r="V666" s="571"/>
      <c r="W666" s="567" t="s">
        <v>146</v>
      </c>
    </row>
    <row r="667" spans="1:23" x14ac:dyDescent="0.3">
      <c r="A667" s="567"/>
      <c r="B667" s="567">
        <v>2021</v>
      </c>
      <c r="C667" s="568">
        <v>1424</v>
      </c>
      <c r="D667" s="568"/>
      <c r="E667" s="567">
        <v>5</v>
      </c>
      <c r="F667" s="567" t="s">
        <v>81</v>
      </c>
      <c r="G667" s="569" t="s">
        <v>1087</v>
      </c>
      <c r="H667" s="570" t="s">
        <v>1088</v>
      </c>
      <c r="I667" s="424">
        <v>1505481</v>
      </c>
      <c r="J667" s="571">
        <v>44173</v>
      </c>
      <c r="K667" s="571">
        <v>44350</v>
      </c>
      <c r="L667" s="572"/>
      <c r="M667" s="573">
        <v>311211</v>
      </c>
      <c r="N667" s="589" t="s">
        <v>1200</v>
      </c>
      <c r="O667" s="574"/>
      <c r="P667" s="567" t="s">
        <v>28</v>
      </c>
      <c r="Q667" s="575">
        <v>174</v>
      </c>
      <c r="R667" s="575">
        <v>242</v>
      </c>
      <c r="S667" s="574" t="s">
        <v>146</v>
      </c>
      <c r="T667" s="567"/>
      <c r="U667" s="567" t="s">
        <v>146</v>
      </c>
      <c r="V667" s="571"/>
      <c r="W667" s="580" t="s">
        <v>146</v>
      </c>
    </row>
    <row r="668" spans="1:23" x14ac:dyDescent="0.3">
      <c r="A668" s="567"/>
      <c r="B668" s="567">
        <v>2021</v>
      </c>
      <c r="C668" s="568">
        <v>1425</v>
      </c>
      <c r="D668" s="568"/>
      <c r="E668" s="567">
        <v>5</v>
      </c>
      <c r="F668" s="567" t="s">
        <v>1062</v>
      </c>
      <c r="G668" s="569" t="s">
        <v>1678</v>
      </c>
      <c r="H668" s="570" t="s">
        <v>1679</v>
      </c>
      <c r="I668" s="424">
        <v>1518035</v>
      </c>
      <c r="J668" s="571">
        <v>44259</v>
      </c>
      <c r="K668" s="571">
        <v>44323</v>
      </c>
      <c r="L668" s="572"/>
      <c r="M668" s="573">
        <v>238160</v>
      </c>
      <c r="N668" s="589" t="s">
        <v>24</v>
      </c>
      <c r="O668" s="574" t="s">
        <v>933</v>
      </c>
      <c r="P668" s="567" t="s">
        <v>29</v>
      </c>
      <c r="Q668" s="575">
        <v>7</v>
      </c>
      <c r="R668" s="575">
        <v>8</v>
      </c>
      <c r="S668" s="574"/>
      <c r="T668" s="567"/>
      <c r="U668" s="567" t="s">
        <v>196</v>
      </c>
      <c r="V668" s="571"/>
      <c r="W668" s="580" t="s">
        <v>146</v>
      </c>
    </row>
    <row r="669" spans="1:23" x14ac:dyDescent="0.3">
      <c r="A669" s="567" t="s">
        <v>30</v>
      </c>
      <c r="B669" s="567">
        <v>2021</v>
      </c>
      <c r="C669" s="568">
        <v>1426</v>
      </c>
      <c r="D669" s="568" t="s">
        <v>1680</v>
      </c>
      <c r="E669" s="567">
        <v>5</v>
      </c>
      <c r="F669" s="567" t="s">
        <v>78</v>
      </c>
      <c r="G669" s="569" t="s">
        <v>1378</v>
      </c>
      <c r="H669" s="570" t="s">
        <v>1379</v>
      </c>
      <c r="I669" s="424">
        <v>1531031</v>
      </c>
      <c r="J669" s="571">
        <v>44328</v>
      </c>
      <c r="K669" s="571"/>
      <c r="L669" s="572"/>
      <c r="M669" s="573">
        <v>326199</v>
      </c>
      <c r="N669" s="589"/>
      <c r="O669" s="574"/>
      <c r="P669" s="567" t="s">
        <v>28</v>
      </c>
      <c r="Q669" s="575">
        <v>150</v>
      </c>
      <c r="R669" s="575">
        <v>2500</v>
      </c>
      <c r="S669" s="574"/>
      <c r="T669" s="567"/>
      <c r="U669" s="567"/>
      <c r="V669" s="571"/>
      <c r="W669" s="580" t="s">
        <v>196</v>
      </c>
    </row>
    <row r="670" spans="1:23" x14ac:dyDescent="0.3">
      <c r="A670" s="567"/>
      <c r="B670" s="567">
        <v>2019</v>
      </c>
      <c r="C670" s="568">
        <v>1427</v>
      </c>
      <c r="D670" s="568"/>
      <c r="E670" s="567">
        <v>5</v>
      </c>
      <c r="F670" s="580" t="s">
        <v>78</v>
      </c>
      <c r="G670" s="594" t="s">
        <v>1682</v>
      </c>
      <c r="H670" s="595" t="s">
        <v>192</v>
      </c>
      <c r="I670" s="424">
        <v>1407843</v>
      </c>
      <c r="J670" s="571">
        <v>43565</v>
      </c>
      <c r="K670" s="571">
        <v>43735</v>
      </c>
      <c r="L670" s="572"/>
      <c r="M670" s="573">
        <v>322232</v>
      </c>
      <c r="N670" s="589" t="s">
        <v>24</v>
      </c>
      <c r="O670" s="574"/>
      <c r="P670" s="580" t="s">
        <v>28</v>
      </c>
      <c r="Q670" s="575">
        <v>188</v>
      </c>
      <c r="R670" s="575">
        <v>188</v>
      </c>
      <c r="S670" s="574"/>
      <c r="T670" s="567"/>
      <c r="U670" s="580" t="s">
        <v>146</v>
      </c>
      <c r="V670" s="571">
        <v>44383</v>
      </c>
      <c r="W670" s="580" t="s">
        <v>146</v>
      </c>
    </row>
    <row r="671" spans="1:23" x14ac:dyDescent="0.3">
      <c r="A671" s="567"/>
      <c r="B671" s="567">
        <v>2021</v>
      </c>
      <c r="C671" s="568">
        <v>1428</v>
      </c>
      <c r="D671" s="568"/>
      <c r="E671" s="567">
        <v>2</v>
      </c>
      <c r="F671" s="567" t="s">
        <v>90</v>
      </c>
      <c r="G671" s="569" t="s">
        <v>1683</v>
      </c>
      <c r="H671" s="570" t="s">
        <v>180</v>
      </c>
      <c r="I671" s="424">
        <v>1502297</v>
      </c>
      <c r="J671" s="571">
        <v>44148</v>
      </c>
      <c r="K671" s="571">
        <v>44327</v>
      </c>
      <c r="L671" s="572"/>
      <c r="M671" s="573">
        <v>238990</v>
      </c>
      <c r="N671" s="589" t="s">
        <v>1484</v>
      </c>
      <c r="O671" s="574"/>
      <c r="P671" s="567" t="s">
        <v>29</v>
      </c>
      <c r="Q671" s="575">
        <v>12</v>
      </c>
      <c r="R671" s="575">
        <v>107</v>
      </c>
      <c r="S671" s="574"/>
      <c r="T671" s="567"/>
      <c r="U671" s="567" t="s">
        <v>146</v>
      </c>
      <c r="V671" s="571"/>
      <c r="W671" s="580" t="s">
        <v>146</v>
      </c>
    </row>
    <row r="672" spans="1:23" ht="18.5" customHeight="1" x14ac:dyDescent="0.3">
      <c r="A672" s="567"/>
      <c r="B672" s="567">
        <v>2021</v>
      </c>
      <c r="C672" s="568">
        <v>1429</v>
      </c>
      <c r="D672" s="568"/>
      <c r="E672" s="567">
        <v>7</v>
      </c>
      <c r="F672" s="567" t="s">
        <v>840</v>
      </c>
      <c r="G672" s="569" t="s">
        <v>1684</v>
      </c>
      <c r="H672" s="570" t="s">
        <v>1685</v>
      </c>
      <c r="I672" s="424">
        <v>1517745</v>
      </c>
      <c r="J672" s="571">
        <v>44251</v>
      </c>
      <c r="K672" s="571">
        <v>44363</v>
      </c>
      <c r="L672" s="572"/>
      <c r="M672" s="573">
        <v>113310</v>
      </c>
      <c r="N672" s="589" t="s">
        <v>1200</v>
      </c>
      <c r="O672" s="574"/>
      <c r="P672" s="567" t="s">
        <v>28</v>
      </c>
      <c r="Q672" s="575">
        <v>3</v>
      </c>
      <c r="R672" s="575">
        <v>3</v>
      </c>
      <c r="S672" s="574"/>
      <c r="T672" s="567"/>
      <c r="U672" s="567" t="s">
        <v>196</v>
      </c>
      <c r="V672" s="571" t="s">
        <v>567</v>
      </c>
      <c r="W672" s="580" t="s">
        <v>146</v>
      </c>
    </row>
    <row r="673" spans="1:23" ht="21" customHeight="1" x14ac:dyDescent="0.3">
      <c r="A673" s="567"/>
      <c r="B673" s="567">
        <v>2021</v>
      </c>
      <c r="C673" s="568">
        <v>1430</v>
      </c>
      <c r="D673" s="568"/>
      <c r="E673" s="567">
        <v>2</v>
      </c>
      <c r="F673" s="567" t="s">
        <v>90</v>
      </c>
      <c r="G673" s="569" t="s">
        <v>1686</v>
      </c>
      <c r="H673" s="570" t="s">
        <v>1687</v>
      </c>
      <c r="I673" s="424">
        <v>1506865</v>
      </c>
      <c r="J673" s="571">
        <v>44180</v>
      </c>
      <c r="K673" s="571">
        <v>44361</v>
      </c>
      <c r="L673" s="572"/>
      <c r="M673" s="573">
        <v>445110</v>
      </c>
      <c r="N673" s="589" t="s">
        <v>1200</v>
      </c>
      <c r="O673" s="574"/>
      <c r="P673" s="567" t="s">
        <v>28</v>
      </c>
      <c r="Q673" s="575">
        <v>84</v>
      </c>
      <c r="R673" s="575">
        <v>84</v>
      </c>
      <c r="S673" s="574"/>
      <c r="T673" s="567"/>
      <c r="U673" s="567" t="s">
        <v>146</v>
      </c>
      <c r="V673" s="571"/>
      <c r="W673" s="580" t="s">
        <v>146</v>
      </c>
    </row>
    <row r="674" spans="1:23" x14ac:dyDescent="0.3">
      <c r="A674" s="567" t="s">
        <v>30</v>
      </c>
      <c r="B674" s="567">
        <v>2021</v>
      </c>
      <c r="C674" s="568">
        <v>1431</v>
      </c>
      <c r="D674" s="568" t="s">
        <v>1688</v>
      </c>
      <c r="E674" s="567">
        <v>2</v>
      </c>
      <c r="F674" s="567" t="s">
        <v>1481</v>
      </c>
      <c r="G674" s="569" t="s">
        <v>1689</v>
      </c>
      <c r="H674" s="570" t="s">
        <v>1690</v>
      </c>
      <c r="I674" s="424">
        <v>1530373</v>
      </c>
      <c r="J674" s="571">
        <v>44328</v>
      </c>
      <c r="K674" s="571" t="s">
        <v>650</v>
      </c>
      <c r="L674" s="572"/>
      <c r="M674" s="573">
        <v>322291</v>
      </c>
      <c r="N674" s="589" t="s">
        <v>1122</v>
      </c>
      <c r="O674" s="574"/>
      <c r="P674" s="567" t="s">
        <v>29</v>
      </c>
      <c r="Q674" s="575">
        <v>11</v>
      </c>
      <c r="R674" s="575">
        <v>11</v>
      </c>
      <c r="S674" s="574"/>
      <c r="T674" s="567"/>
      <c r="U674" s="567" t="s">
        <v>196</v>
      </c>
      <c r="V674" s="571"/>
      <c r="W674" s="567" t="s">
        <v>196</v>
      </c>
    </row>
    <row r="675" spans="1:23" ht="26" x14ac:dyDescent="0.3">
      <c r="A675" s="567"/>
      <c r="B675" s="567">
        <v>2021</v>
      </c>
      <c r="C675" s="568">
        <v>1432</v>
      </c>
      <c r="D675" s="568"/>
      <c r="E675" s="567">
        <v>4</v>
      </c>
      <c r="F675" s="567" t="s">
        <v>36</v>
      </c>
      <c r="G675" s="569" t="s">
        <v>1692</v>
      </c>
      <c r="H675" s="570" t="s">
        <v>407</v>
      </c>
      <c r="I675" s="424">
        <v>1510451</v>
      </c>
      <c r="J675" s="571">
        <v>44211</v>
      </c>
      <c r="K675" s="571">
        <v>44391</v>
      </c>
      <c r="L675" s="572"/>
      <c r="M675" s="573">
        <v>237110</v>
      </c>
      <c r="N675" s="589" t="s">
        <v>1200</v>
      </c>
      <c r="O675" s="574"/>
      <c r="P675" s="567" t="s">
        <v>29</v>
      </c>
      <c r="Q675" s="575">
        <v>5</v>
      </c>
      <c r="R675" s="575">
        <v>42</v>
      </c>
      <c r="S675" s="574"/>
      <c r="T675" s="567"/>
      <c r="U675" s="567"/>
      <c r="V675" s="571"/>
      <c r="W675" s="567" t="s">
        <v>146</v>
      </c>
    </row>
    <row r="676" spans="1:23" x14ac:dyDescent="0.3">
      <c r="A676" s="567"/>
      <c r="B676" s="567">
        <v>2021</v>
      </c>
      <c r="C676" s="568">
        <v>1433</v>
      </c>
      <c r="D676" s="568"/>
      <c r="E676" s="567">
        <v>7</v>
      </c>
      <c r="F676" s="567" t="s">
        <v>165</v>
      </c>
      <c r="G676" s="569" t="s">
        <v>1694</v>
      </c>
      <c r="H676" s="570" t="s">
        <v>777</v>
      </c>
      <c r="I676" s="424">
        <v>1520722</v>
      </c>
      <c r="J676" s="571">
        <v>44274</v>
      </c>
      <c r="K676" s="571">
        <v>44393</v>
      </c>
      <c r="L676" s="572"/>
      <c r="M676" s="573">
        <v>238160</v>
      </c>
      <c r="N676" s="589" t="s">
        <v>1200</v>
      </c>
      <c r="O676" s="574"/>
      <c r="P676" s="567" t="s">
        <v>29</v>
      </c>
      <c r="Q676" s="575">
        <v>3</v>
      </c>
      <c r="R676" s="575">
        <v>3</v>
      </c>
      <c r="S676" s="574"/>
      <c r="T676" s="567"/>
      <c r="U676" s="567"/>
      <c r="V676" s="571"/>
      <c r="W676" s="567" t="s">
        <v>146</v>
      </c>
    </row>
    <row r="677" spans="1:23" x14ac:dyDescent="0.3">
      <c r="A677" s="567"/>
      <c r="B677" s="567">
        <v>2021</v>
      </c>
      <c r="C677" s="568">
        <v>1434</v>
      </c>
      <c r="D677" s="568"/>
      <c r="E677" s="567">
        <v>2</v>
      </c>
      <c r="F677" s="567" t="s">
        <v>50</v>
      </c>
      <c r="G677" s="569" t="s">
        <v>1695</v>
      </c>
      <c r="H677" s="570" t="s">
        <v>1526</v>
      </c>
      <c r="I677" s="424">
        <v>1527684</v>
      </c>
      <c r="J677" s="571">
        <v>44314</v>
      </c>
      <c r="K677" s="571">
        <v>44400</v>
      </c>
      <c r="L677" s="572"/>
      <c r="M677" s="573">
        <v>238170</v>
      </c>
      <c r="N677" s="589" t="s">
        <v>24</v>
      </c>
      <c r="O677" s="574"/>
      <c r="P677" s="567" t="s">
        <v>29</v>
      </c>
      <c r="Q677" s="575">
        <v>3</v>
      </c>
      <c r="R677" s="575">
        <v>4</v>
      </c>
      <c r="S677" s="574"/>
      <c r="T677" s="567"/>
      <c r="U677" s="567" t="s">
        <v>146</v>
      </c>
      <c r="V677" s="571"/>
      <c r="W677" s="567" t="s">
        <v>146</v>
      </c>
    </row>
    <row r="678" spans="1:23" x14ac:dyDescent="0.3">
      <c r="A678" s="567"/>
      <c r="B678" s="567">
        <v>2021</v>
      </c>
      <c r="C678" s="568">
        <v>1435</v>
      </c>
      <c r="D678" s="568"/>
      <c r="E678" s="567">
        <v>2</v>
      </c>
      <c r="F678" s="567" t="s">
        <v>53</v>
      </c>
      <c r="G678" s="569" t="s">
        <v>1696</v>
      </c>
      <c r="H678" s="570" t="s">
        <v>805</v>
      </c>
      <c r="I678" s="424">
        <v>1533213</v>
      </c>
      <c r="J678" s="571">
        <v>44340</v>
      </c>
      <c r="K678" s="571">
        <v>44404</v>
      </c>
      <c r="L678" s="572"/>
      <c r="M678" s="573">
        <v>238130</v>
      </c>
      <c r="N678" s="589" t="s">
        <v>24</v>
      </c>
      <c r="O678" s="574"/>
      <c r="P678" s="567" t="s">
        <v>29</v>
      </c>
      <c r="Q678" s="575">
        <v>5</v>
      </c>
      <c r="R678" s="575">
        <v>5</v>
      </c>
      <c r="S678" s="574"/>
      <c r="T678" s="567"/>
      <c r="U678" s="567" t="s">
        <v>196</v>
      </c>
      <c r="V678" s="571">
        <v>44426</v>
      </c>
      <c r="W678" s="567" t="s">
        <v>146</v>
      </c>
    </row>
    <row r="679" spans="1:23" x14ac:dyDescent="0.3">
      <c r="A679" s="567"/>
      <c r="B679" s="567">
        <v>2021</v>
      </c>
      <c r="C679" s="568">
        <v>1436</v>
      </c>
      <c r="D679" s="568"/>
      <c r="E679" s="567">
        <v>3</v>
      </c>
      <c r="F679" s="567" t="s">
        <v>240</v>
      </c>
      <c r="G679" s="569" t="s">
        <v>1697</v>
      </c>
      <c r="H679" s="570" t="s">
        <v>242</v>
      </c>
      <c r="I679" s="424">
        <v>1511579</v>
      </c>
      <c r="J679" s="571">
        <v>44204</v>
      </c>
      <c r="K679" s="571">
        <v>44383</v>
      </c>
      <c r="L679" s="572">
        <v>1742</v>
      </c>
      <c r="M679" s="573">
        <v>238140</v>
      </c>
      <c r="N679" s="589" t="s">
        <v>24</v>
      </c>
      <c r="O679" s="574"/>
      <c r="P679" s="567" t="s">
        <v>29</v>
      </c>
      <c r="Q679" s="575">
        <v>5</v>
      </c>
      <c r="R679" s="575">
        <v>5</v>
      </c>
      <c r="S679" s="574"/>
      <c r="T679" s="567"/>
      <c r="U679" s="580" t="s">
        <v>196</v>
      </c>
      <c r="V679" s="571"/>
      <c r="W679" s="580" t="s">
        <v>146</v>
      </c>
    </row>
    <row r="680" spans="1:23" x14ac:dyDescent="0.3">
      <c r="A680" s="567"/>
      <c r="B680" s="567">
        <v>2021</v>
      </c>
      <c r="C680" s="568">
        <v>1437</v>
      </c>
      <c r="D680" s="568"/>
      <c r="E680" s="567">
        <v>4</v>
      </c>
      <c r="F680" s="567" t="s">
        <v>290</v>
      </c>
      <c r="G680" s="569" t="s">
        <v>1698</v>
      </c>
      <c r="H680" s="570" t="s">
        <v>834</v>
      </c>
      <c r="I680" s="424">
        <v>1511640</v>
      </c>
      <c r="J680" s="571">
        <v>44211</v>
      </c>
      <c r="K680" s="571">
        <v>44391</v>
      </c>
      <c r="L680" s="572"/>
      <c r="M680" s="573">
        <v>238160</v>
      </c>
      <c r="N680" s="589" t="s">
        <v>1699</v>
      </c>
      <c r="O680" s="574"/>
      <c r="P680" s="567" t="s">
        <v>29</v>
      </c>
      <c r="Q680" s="575">
        <v>23</v>
      </c>
      <c r="R680" s="575">
        <v>23</v>
      </c>
      <c r="S680" s="574" t="s">
        <v>146</v>
      </c>
      <c r="T680" s="567"/>
      <c r="U680" s="567" t="s">
        <v>146</v>
      </c>
      <c r="V680" s="571"/>
      <c r="W680" s="567" t="s">
        <v>146</v>
      </c>
    </row>
    <row r="681" spans="1:23" x14ac:dyDescent="0.3">
      <c r="A681" s="567"/>
      <c r="B681" s="567">
        <v>2021</v>
      </c>
      <c r="C681" s="568">
        <v>1438</v>
      </c>
      <c r="D681" s="568"/>
      <c r="E681" s="567">
        <v>4</v>
      </c>
      <c r="F681" s="567" t="s">
        <v>74</v>
      </c>
      <c r="G681" s="569" t="s">
        <v>1700</v>
      </c>
      <c r="H681" s="570" t="s">
        <v>1701</v>
      </c>
      <c r="I681" s="424">
        <v>1505887</v>
      </c>
      <c r="J681" s="571">
        <v>44175</v>
      </c>
      <c r="K681" s="571">
        <v>44355</v>
      </c>
      <c r="L681" s="572"/>
      <c r="M681" s="573">
        <v>238160</v>
      </c>
      <c r="N681" s="589" t="s">
        <v>1200</v>
      </c>
      <c r="O681" s="574"/>
      <c r="P681" s="567" t="s">
        <v>29</v>
      </c>
      <c r="Q681" s="575">
        <v>6</v>
      </c>
      <c r="R681" s="575">
        <v>100</v>
      </c>
      <c r="S681" s="574"/>
      <c r="T681" s="567"/>
      <c r="U681" s="567" t="s">
        <v>146</v>
      </c>
      <c r="V681" s="571"/>
      <c r="W681" s="580" t="s">
        <v>146</v>
      </c>
    </row>
    <row r="682" spans="1:23" x14ac:dyDescent="0.3">
      <c r="A682" s="567"/>
      <c r="B682" s="567">
        <v>2021</v>
      </c>
      <c r="C682" s="568">
        <v>1439</v>
      </c>
      <c r="D682" s="568"/>
      <c r="E682" s="567">
        <v>6</v>
      </c>
      <c r="F682" s="567" t="s">
        <v>370</v>
      </c>
      <c r="G682" s="569" t="s">
        <v>1702</v>
      </c>
      <c r="H682" s="570" t="s">
        <v>1703</v>
      </c>
      <c r="I682" s="424">
        <v>1512510</v>
      </c>
      <c r="J682" s="571">
        <v>44226</v>
      </c>
      <c r="K682" s="571">
        <v>44404</v>
      </c>
      <c r="L682" s="572"/>
      <c r="M682" s="573">
        <v>332996</v>
      </c>
      <c r="N682" s="589" t="s">
        <v>23</v>
      </c>
      <c r="O682" s="574"/>
      <c r="P682" s="567" t="s">
        <v>28</v>
      </c>
      <c r="Q682" s="575">
        <v>221</v>
      </c>
      <c r="R682" s="575">
        <v>221</v>
      </c>
      <c r="S682" s="574"/>
      <c r="T682" s="567"/>
      <c r="U682" s="567" t="s">
        <v>196</v>
      </c>
      <c r="V682" s="571"/>
      <c r="W682" s="580" t="s">
        <v>146</v>
      </c>
    </row>
    <row r="683" spans="1:23" x14ac:dyDescent="0.3">
      <c r="A683" s="567"/>
      <c r="B683" s="567">
        <v>2021</v>
      </c>
      <c r="C683" s="568">
        <v>1440</v>
      </c>
      <c r="D683" s="568"/>
      <c r="E683" s="567">
        <v>8</v>
      </c>
      <c r="F683" s="567" t="s">
        <v>55</v>
      </c>
      <c r="G683" s="569" t="s">
        <v>1704</v>
      </c>
      <c r="H683" s="570" t="s">
        <v>1612</v>
      </c>
      <c r="I683" s="424">
        <v>1514885</v>
      </c>
      <c r="J683" s="571">
        <v>44243</v>
      </c>
      <c r="K683" s="571">
        <v>44418</v>
      </c>
      <c r="L683" s="572"/>
      <c r="M683" s="573">
        <v>311511</v>
      </c>
      <c r="N683" s="589" t="s">
        <v>24</v>
      </c>
      <c r="O683" s="574"/>
      <c r="P683" s="580" t="s">
        <v>28</v>
      </c>
      <c r="Q683" s="575"/>
      <c r="R683" s="575"/>
      <c r="S683" s="574"/>
      <c r="T683" s="567"/>
      <c r="U683" s="567"/>
      <c r="V683" s="571"/>
      <c r="W683" s="580" t="s">
        <v>146</v>
      </c>
    </row>
    <row r="684" spans="1:23" x14ac:dyDescent="0.3">
      <c r="A684" s="567"/>
      <c r="B684" s="567">
        <v>2021</v>
      </c>
      <c r="C684" s="568">
        <v>1441</v>
      </c>
      <c r="D684" s="568"/>
      <c r="E684" s="567">
        <v>5</v>
      </c>
      <c r="F684" s="567" t="s">
        <v>120</v>
      </c>
      <c r="G684" s="569" t="s">
        <v>1705</v>
      </c>
      <c r="H684" s="570" t="s">
        <v>1706</v>
      </c>
      <c r="I684" s="424">
        <v>1522382</v>
      </c>
      <c r="J684" s="571">
        <v>44285</v>
      </c>
      <c r="K684" s="571">
        <v>44413</v>
      </c>
      <c r="L684" s="572"/>
      <c r="M684" s="573">
        <v>424510</v>
      </c>
      <c r="N684" s="589" t="s">
        <v>24</v>
      </c>
      <c r="O684" s="574"/>
      <c r="P684" s="567" t="s">
        <v>28</v>
      </c>
      <c r="Q684" s="575">
        <v>5</v>
      </c>
      <c r="R684" s="575">
        <v>68</v>
      </c>
      <c r="S684" s="574"/>
      <c r="T684" s="567"/>
      <c r="U684" s="567" t="s">
        <v>146</v>
      </c>
      <c r="V684" s="571"/>
      <c r="W684" s="567" t="s">
        <v>146</v>
      </c>
    </row>
    <row r="685" spans="1:23" x14ac:dyDescent="0.3">
      <c r="A685" s="567"/>
      <c r="B685" s="567">
        <v>2021</v>
      </c>
      <c r="C685" s="568">
        <v>1442</v>
      </c>
      <c r="D685" s="568"/>
      <c r="E685" s="567">
        <v>1</v>
      </c>
      <c r="F685" s="567" t="s">
        <v>32</v>
      </c>
      <c r="G685" s="569" t="s">
        <v>1707</v>
      </c>
      <c r="H685" s="570" t="s">
        <v>177</v>
      </c>
      <c r="I685" s="424">
        <v>1516067</v>
      </c>
      <c r="J685" s="571">
        <v>44252</v>
      </c>
      <c r="K685" s="571">
        <v>44425</v>
      </c>
      <c r="L685" s="572"/>
      <c r="M685" s="573">
        <v>237110</v>
      </c>
      <c r="N685" s="589" t="s">
        <v>1677</v>
      </c>
      <c r="O685" s="574"/>
      <c r="P685" s="567" t="s">
        <v>29</v>
      </c>
      <c r="Q685" s="575">
        <v>5</v>
      </c>
      <c r="R685" s="575">
        <v>45</v>
      </c>
      <c r="S685" s="574" t="s">
        <v>196</v>
      </c>
      <c r="T685" s="567"/>
      <c r="U685" s="567"/>
      <c r="V685" s="571"/>
      <c r="W685" s="567" t="s">
        <v>146</v>
      </c>
    </row>
    <row r="686" spans="1:23" x14ac:dyDescent="0.3">
      <c r="A686" s="567"/>
      <c r="B686" s="567">
        <v>2020</v>
      </c>
      <c r="C686" s="568">
        <v>1443</v>
      </c>
      <c r="D686" s="568"/>
      <c r="E686" s="567">
        <v>5</v>
      </c>
      <c r="F686" s="567" t="s">
        <v>42</v>
      </c>
      <c r="G686" s="569" t="s">
        <v>1708</v>
      </c>
      <c r="H686" s="570" t="s">
        <v>1679</v>
      </c>
      <c r="I686" s="424">
        <v>1398632</v>
      </c>
      <c r="J686" s="571">
        <v>43589</v>
      </c>
      <c r="K686" s="571">
        <v>43762</v>
      </c>
      <c r="L686" s="572"/>
      <c r="M686" s="573">
        <v>424610</v>
      </c>
      <c r="N686" s="589" t="s">
        <v>39</v>
      </c>
      <c r="O686" s="574"/>
      <c r="P686" s="580" t="s">
        <v>28</v>
      </c>
      <c r="Q686" s="575">
        <v>90</v>
      </c>
      <c r="R686" s="575">
        <v>90</v>
      </c>
      <c r="S686" s="574"/>
      <c r="T686" s="567"/>
      <c r="U686" s="580" t="s">
        <v>146</v>
      </c>
      <c r="V686" s="571"/>
      <c r="W686" s="580" t="s">
        <v>146</v>
      </c>
    </row>
    <row r="687" spans="1:23" x14ac:dyDescent="0.3">
      <c r="A687" s="567"/>
      <c r="B687" s="567">
        <v>2021</v>
      </c>
      <c r="C687" s="568">
        <v>1444</v>
      </c>
      <c r="D687" s="568"/>
      <c r="E687" s="567">
        <v>6</v>
      </c>
      <c r="F687" s="567" t="s">
        <v>33</v>
      </c>
      <c r="G687" s="569" t="s">
        <v>1709</v>
      </c>
      <c r="H687" s="570" t="s">
        <v>956</v>
      </c>
      <c r="I687" s="424">
        <v>1510428</v>
      </c>
      <c r="J687" s="571">
        <v>44201</v>
      </c>
      <c r="K687" s="571">
        <v>44378</v>
      </c>
      <c r="L687" s="572"/>
      <c r="M687" s="573">
        <v>323111</v>
      </c>
      <c r="N687" s="589" t="s">
        <v>24</v>
      </c>
      <c r="O687" s="574"/>
      <c r="P687" s="567" t="s">
        <v>28</v>
      </c>
      <c r="Q687" s="575">
        <v>62</v>
      </c>
      <c r="R687" s="575">
        <v>62</v>
      </c>
      <c r="S687" s="574"/>
      <c r="T687" s="567"/>
      <c r="U687" s="567" t="s">
        <v>146</v>
      </c>
      <c r="V687" s="571"/>
      <c r="W687" s="580" t="s">
        <v>146</v>
      </c>
    </row>
    <row r="688" spans="1:23" x14ac:dyDescent="0.3">
      <c r="A688" s="567"/>
      <c r="B688" s="567">
        <v>2020</v>
      </c>
      <c r="C688" s="568">
        <v>1445</v>
      </c>
      <c r="D688" s="568"/>
      <c r="E688" s="567">
        <v>6</v>
      </c>
      <c r="F688" s="567" t="s">
        <v>33</v>
      </c>
      <c r="G688" s="569" t="s">
        <v>1710</v>
      </c>
      <c r="H688" s="570" t="s">
        <v>1711</v>
      </c>
      <c r="I688" s="424">
        <v>1409055</v>
      </c>
      <c r="J688" s="571">
        <v>43635</v>
      </c>
      <c r="K688" s="571">
        <v>43745</v>
      </c>
      <c r="L688" s="572"/>
      <c r="M688" s="573">
        <v>221310</v>
      </c>
      <c r="N688" s="589" t="s">
        <v>24</v>
      </c>
      <c r="O688" s="574" t="s">
        <v>26</v>
      </c>
      <c r="P688" s="567" t="s">
        <v>29</v>
      </c>
      <c r="Q688" s="575">
        <v>6</v>
      </c>
      <c r="R688" s="575">
        <v>31</v>
      </c>
      <c r="S688" s="574"/>
      <c r="T688" s="567"/>
      <c r="U688" s="567" t="s">
        <v>146</v>
      </c>
      <c r="V688" s="571">
        <v>44435</v>
      </c>
      <c r="W688" s="580" t="s">
        <v>146</v>
      </c>
    </row>
    <row r="689" spans="1:23" x14ac:dyDescent="0.3">
      <c r="A689" s="567"/>
      <c r="B689" s="567">
        <v>2021</v>
      </c>
      <c r="C689" s="568">
        <v>1446</v>
      </c>
      <c r="D689" s="568"/>
      <c r="E689" s="567">
        <v>6</v>
      </c>
      <c r="F689" s="567" t="s">
        <v>45</v>
      </c>
      <c r="G689" s="569" t="s">
        <v>1712</v>
      </c>
      <c r="H689" s="570" t="s">
        <v>128</v>
      </c>
      <c r="I689" s="424">
        <v>1513741</v>
      </c>
      <c r="J689" s="571">
        <v>44232</v>
      </c>
      <c r="K689" s="571">
        <v>44390</v>
      </c>
      <c r="L689" s="572" t="s">
        <v>275</v>
      </c>
      <c r="M689" s="573">
        <v>237110</v>
      </c>
      <c r="N689" s="589" t="s">
        <v>23</v>
      </c>
      <c r="O689" s="574"/>
      <c r="P689" s="567" t="s">
        <v>29</v>
      </c>
      <c r="Q689" s="575">
        <v>4</v>
      </c>
      <c r="R689" s="575">
        <v>5</v>
      </c>
      <c r="S689" s="574"/>
      <c r="T689" s="567"/>
      <c r="U689" s="567" t="s">
        <v>196</v>
      </c>
      <c r="V689" s="571"/>
      <c r="W689" s="580" t="s">
        <v>146</v>
      </c>
    </row>
    <row r="690" spans="1:23" ht="26" x14ac:dyDescent="0.3">
      <c r="A690" s="567"/>
      <c r="B690" s="567">
        <v>2021</v>
      </c>
      <c r="C690" s="568">
        <v>1447</v>
      </c>
      <c r="D690" s="568"/>
      <c r="E690" s="567">
        <v>2</v>
      </c>
      <c r="F690" s="567" t="s">
        <v>49</v>
      </c>
      <c r="G690" s="569" t="s">
        <v>1713</v>
      </c>
      <c r="H690" s="570" t="s">
        <v>1714</v>
      </c>
      <c r="I690" s="424">
        <v>1516586</v>
      </c>
      <c r="J690" s="571">
        <v>44252</v>
      </c>
      <c r="K690" s="571">
        <v>44432</v>
      </c>
      <c r="L690" s="572"/>
      <c r="M690" s="573">
        <v>812220</v>
      </c>
      <c r="N690" s="589" t="s">
        <v>1484</v>
      </c>
      <c r="O690" s="574"/>
      <c r="P690" s="567" t="s">
        <v>28</v>
      </c>
      <c r="Q690" s="575">
        <v>33</v>
      </c>
      <c r="R690" s="575">
        <v>33</v>
      </c>
      <c r="S690" s="574"/>
      <c r="T690" s="567"/>
      <c r="U690" s="567" t="s">
        <v>146</v>
      </c>
      <c r="V690" s="571"/>
      <c r="W690" s="567" t="s">
        <v>146</v>
      </c>
    </row>
    <row r="691" spans="1:23" x14ac:dyDescent="0.3">
      <c r="A691" s="567"/>
      <c r="B691" s="567">
        <v>2021</v>
      </c>
      <c r="C691" s="568">
        <v>1448</v>
      </c>
      <c r="D691" s="568"/>
      <c r="E691" s="567">
        <v>2</v>
      </c>
      <c r="F691" s="567" t="s">
        <v>53</v>
      </c>
      <c r="G691" s="569" t="s">
        <v>1715</v>
      </c>
      <c r="H691" s="570" t="s">
        <v>1716</v>
      </c>
      <c r="I691" s="424">
        <v>1517636</v>
      </c>
      <c r="J691" s="571">
        <v>44262</v>
      </c>
      <c r="K691" s="571">
        <v>44438</v>
      </c>
      <c r="L691" s="572"/>
      <c r="M691" s="573">
        <v>238140</v>
      </c>
      <c r="N691" s="589" t="s">
        <v>24</v>
      </c>
      <c r="O691" s="574"/>
      <c r="P691" s="567" t="s">
        <v>29</v>
      </c>
      <c r="Q691" s="575">
        <v>4</v>
      </c>
      <c r="R691" s="575">
        <v>10</v>
      </c>
      <c r="S691" s="574"/>
      <c r="T691" s="567"/>
      <c r="U691" s="567" t="s">
        <v>196</v>
      </c>
      <c r="V691" s="571"/>
      <c r="W691" s="567" t="s">
        <v>146</v>
      </c>
    </row>
    <row r="692" spans="1:23" x14ac:dyDescent="0.3">
      <c r="A692" s="567"/>
      <c r="B692" s="567">
        <v>2021</v>
      </c>
      <c r="C692" s="568">
        <v>1449</v>
      </c>
      <c r="D692" s="568"/>
      <c r="E692" s="567">
        <v>2</v>
      </c>
      <c r="F692" s="567" t="s">
        <v>53</v>
      </c>
      <c r="G692" s="569" t="s">
        <v>1717</v>
      </c>
      <c r="H692" s="570" t="s">
        <v>1718</v>
      </c>
      <c r="I692" s="424">
        <v>1518914</v>
      </c>
      <c r="J692" s="571">
        <v>44265</v>
      </c>
      <c r="K692" s="571">
        <v>44442</v>
      </c>
      <c r="L692" s="572"/>
      <c r="M692" s="573">
        <v>238170</v>
      </c>
      <c r="N692" s="589" t="s">
        <v>24</v>
      </c>
      <c r="O692" s="574"/>
      <c r="P692" s="567" t="s">
        <v>29</v>
      </c>
      <c r="Q692" s="575">
        <v>3</v>
      </c>
      <c r="R692" s="575">
        <v>3</v>
      </c>
      <c r="S692" s="574"/>
      <c r="T692" s="567"/>
      <c r="U692" s="567" t="s">
        <v>146</v>
      </c>
      <c r="V692" s="571"/>
      <c r="W692" s="567" t="s">
        <v>146</v>
      </c>
    </row>
    <row r="693" spans="1:23" x14ac:dyDescent="0.3">
      <c r="A693" s="567"/>
      <c r="B693" s="567">
        <v>2021</v>
      </c>
      <c r="C693" s="568">
        <v>1450</v>
      </c>
      <c r="D693" s="568"/>
      <c r="E693" s="567">
        <v>2</v>
      </c>
      <c r="F693" s="567" t="s">
        <v>53</v>
      </c>
      <c r="G693" s="569" t="s">
        <v>1719</v>
      </c>
      <c r="H693" s="570" t="s">
        <v>1720</v>
      </c>
      <c r="I693" s="424">
        <v>1519715</v>
      </c>
      <c r="J693" s="571">
        <v>44266</v>
      </c>
      <c r="K693" s="571">
        <v>44447</v>
      </c>
      <c r="L693" s="572"/>
      <c r="M693" s="573">
        <v>238130</v>
      </c>
      <c r="N693" s="589" t="s">
        <v>24</v>
      </c>
      <c r="O693" s="574"/>
      <c r="P693" s="567" t="s">
        <v>29</v>
      </c>
      <c r="Q693" s="575">
        <v>4</v>
      </c>
      <c r="R693" s="575">
        <v>30</v>
      </c>
      <c r="S693" s="574"/>
      <c r="T693" s="567"/>
      <c r="U693" s="567" t="s">
        <v>196</v>
      </c>
      <c r="V693" s="571"/>
      <c r="W693" s="567" t="s">
        <v>146</v>
      </c>
    </row>
    <row r="694" spans="1:23" x14ac:dyDescent="0.3">
      <c r="A694" s="567"/>
      <c r="B694" s="567">
        <v>2021</v>
      </c>
      <c r="C694" s="568">
        <v>1451</v>
      </c>
      <c r="D694" s="568"/>
      <c r="E694" s="567">
        <v>2</v>
      </c>
      <c r="F694" s="567" t="s">
        <v>46</v>
      </c>
      <c r="G694" s="569" t="s">
        <v>1721</v>
      </c>
      <c r="H694" s="570" t="s">
        <v>802</v>
      </c>
      <c r="I694" s="424">
        <v>1520858</v>
      </c>
      <c r="J694" s="571">
        <v>44278</v>
      </c>
      <c r="K694" s="571">
        <v>44456</v>
      </c>
      <c r="L694" s="572"/>
      <c r="M694" s="573">
        <v>236115</v>
      </c>
      <c r="N694" s="589" t="s">
        <v>1484</v>
      </c>
      <c r="O694" s="574"/>
      <c r="P694" s="567" t="s">
        <v>29</v>
      </c>
      <c r="Q694" s="575">
        <v>3</v>
      </c>
      <c r="R694" s="575">
        <v>13</v>
      </c>
      <c r="S694" s="574"/>
      <c r="T694" s="567"/>
      <c r="U694" s="567" t="s">
        <v>146</v>
      </c>
      <c r="V694" s="571"/>
      <c r="W694" s="567" t="s">
        <v>146</v>
      </c>
    </row>
    <row r="695" spans="1:23" x14ac:dyDescent="0.3">
      <c r="A695" s="567"/>
      <c r="B695" s="567">
        <v>2021</v>
      </c>
      <c r="C695" s="568">
        <v>1452</v>
      </c>
      <c r="D695" s="568"/>
      <c r="E695" s="567">
        <v>2</v>
      </c>
      <c r="F695" s="567" t="s">
        <v>50</v>
      </c>
      <c r="G695" s="569" t="s">
        <v>1722</v>
      </c>
      <c r="H695" s="570" t="s">
        <v>1723</v>
      </c>
      <c r="I695" s="424">
        <v>1549659</v>
      </c>
      <c r="J695" s="571">
        <v>44433</v>
      </c>
      <c r="K695" s="571">
        <v>44469</v>
      </c>
      <c r="L695" s="572"/>
      <c r="M695" s="573">
        <v>238170</v>
      </c>
      <c r="N695" s="589" t="s">
        <v>24</v>
      </c>
      <c r="O695" s="574"/>
      <c r="P695" s="567" t="s">
        <v>29</v>
      </c>
      <c r="Q695" s="575">
        <v>2</v>
      </c>
      <c r="R695" s="575">
        <v>3</v>
      </c>
      <c r="S695" s="574"/>
      <c r="T695" s="567"/>
      <c r="U695" s="567" t="s">
        <v>196</v>
      </c>
      <c r="V695" s="571"/>
      <c r="W695" s="567" t="s">
        <v>146</v>
      </c>
    </row>
    <row r="696" spans="1:23" x14ac:dyDescent="0.3">
      <c r="A696" s="567" t="s">
        <v>30</v>
      </c>
      <c r="B696" s="567">
        <v>2021</v>
      </c>
      <c r="C696" s="568">
        <v>1453</v>
      </c>
      <c r="D696" s="616" t="s">
        <v>1725</v>
      </c>
      <c r="E696" s="567">
        <v>5</v>
      </c>
      <c r="F696" s="567" t="s">
        <v>1062</v>
      </c>
      <c r="G696" s="569" t="s">
        <v>1531</v>
      </c>
      <c r="H696" s="570" t="s">
        <v>1532</v>
      </c>
      <c r="I696" s="424">
        <v>1556105</v>
      </c>
      <c r="J696" s="571">
        <v>44474</v>
      </c>
      <c r="K696" s="571"/>
      <c r="L696" s="572"/>
      <c r="M696" s="573">
        <v>424510</v>
      </c>
      <c r="N696" s="589"/>
      <c r="O696" s="574"/>
      <c r="P696" s="567" t="s">
        <v>28</v>
      </c>
      <c r="Q696" s="575">
        <v>3</v>
      </c>
      <c r="R696" s="575">
        <v>8</v>
      </c>
      <c r="S696" s="574"/>
      <c r="T696" s="567"/>
      <c r="U696" s="567"/>
      <c r="V696" s="571"/>
      <c r="W696" s="567" t="s">
        <v>196</v>
      </c>
    </row>
    <row r="697" spans="1:23" x14ac:dyDescent="0.3">
      <c r="A697" s="567"/>
      <c r="B697" s="567">
        <v>2021</v>
      </c>
      <c r="C697" s="568">
        <v>1454</v>
      </c>
      <c r="D697" s="568"/>
      <c r="E697" s="567">
        <v>5</v>
      </c>
      <c r="F697" s="567" t="s">
        <v>78</v>
      </c>
      <c r="G697" s="569" t="s">
        <v>885</v>
      </c>
      <c r="H697" s="570" t="s">
        <v>624</v>
      </c>
      <c r="I697" s="424">
        <v>1522608</v>
      </c>
      <c r="J697" s="571">
        <v>44285</v>
      </c>
      <c r="K697" s="571">
        <v>44466</v>
      </c>
      <c r="L697" s="572"/>
      <c r="M697" s="573">
        <v>331524</v>
      </c>
      <c r="N697" s="589" t="s">
        <v>1200</v>
      </c>
      <c r="O697" s="574"/>
      <c r="P697" s="567" t="s">
        <v>28</v>
      </c>
      <c r="Q697" s="575">
        <v>220</v>
      </c>
      <c r="R697" s="575">
        <v>1200</v>
      </c>
      <c r="S697" s="574"/>
      <c r="T697" s="567"/>
      <c r="U697" s="567"/>
      <c r="V697" s="571"/>
      <c r="W697" s="567" t="s">
        <v>146</v>
      </c>
    </row>
    <row r="698" spans="1:23" x14ac:dyDescent="0.3">
      <c r="A698" s="567"/>
      <c r="B698" s="567">
        <v>2021</v>
      </c>
      <c r="C698" s="568">
        <v>1455</v>
      </c>
      <c r="D698" s="568"/>
      <c r="E698" s="567">
        <v>5</v>
      </c>
      <c r="F698" s="567" t="s">
        <v>78</v>
      </c>
      <c r="G698" s="569" t="s">
        <v>885</v>
      </c>
      <c r="H698" s="570" t="s">
        <v>624</v>
      </c>
      <c r="I698" s="424">
        <v>1529075</v>
      </c>
      <c r="J698" s="571">
        <v>44322</v>
      </c>
      <c r="K698" s="571">
        <v>44466</v>
      </c>
      <c r="L698" s="572"/>
      <c r="M698" s="573">
        <v>331524</v>
      </c>
      <c r="N698" s="589" t="s">
        <v>39</v>
      </c>
      <c r="O698" s="574"/>
      <c r="P698" s="567" t="s">
        <v>28</v>
      </c>
      <c r="Q698" s="575">
        <v>220</v>
      </c>
      <c r="R698" s="575">
        <v>1200</v>
      </c>
      <c r="S698" s="574"/>
      <c r="T698" s="567"/>
      <c r="U698" s="567"/>
      <c r="V698" s="571"/>
      <c r="W698" s="567" t="s">
        <v>146</v>
      </c>
    </row>
    <row r="699" spans="1:23" x14ac:dyDescent="0.3">
      <c r="A699" s="567"/>
      <c r="B699" s="567">
        <v>2021</v>
      </c>
      <c r="C699" s="568">
        <v>1456</v>
      </c>
      <c r="D699" s="568"/>
      <c r="E699" s="567">
        <v>5</v>
      </c>
      <c r="F699" s="567" t="s">
        <v>108</v>
      </c>
      <c r="G699" s="569" t="s">
        <v>1724</v>
      </c>
      <c r="H699" s="570" t="s">
        <v>511</v>
      </c>
      <c r="I699" s="424">
        <v>1524024</v>
      </c>
      <c r="J699" s="571">
        <v>44294</v>
      </c>
      <c r="K699" s="571">
        <v>44475</v>
      </c>
      <c r="L699" s="572"/>
      <c r="M699" s="573">
        <v>325510</v>
      </c>
      <c r="N699" s="589" t="s">
        <v>1200</v>
      </c>
      <c r="O699" s="574"/>
      <c r="P699" s="567" t="s">
        <v>28</v>
      </c>
      <c r="Q699" s="575">
        <v>184</v>
      </c>
      <c r="R699" s="575">
        <v>184</v>
      </c>
      <c r="S699" s="574"/>
      <c r="T699" s="567"/>
      <c r="U699" s="567"/>
      <c r="V699" s="571"/>
      <c r="W699" s="567" t="s">
        <v>146</v>
      </c>
    </row>
    <row r="700" spans="1:23" x14ac:dyDescent="0.3">
      <c r="A700" s="567"/>
      <c r="B700" s="567">
        <v>2021</v>
      </c>
      <c r="C700" s="568">
        <v>1457</v>
      </c>
      <c r="D700" s="568"/>
      <c r="E700" s="567">
        <v>4</v>
      </c>
      <c r="F700" s="567" t="s">
        <v>291</v>
      </c>
      <c r="G700" s="569" t="s">
        <v>1727</v>
      </c>
      <c r="H700" s="570" t="s">
        <v>1289</v>
      </c>
      <c r="I700" s="424">
        <v>1512132</v>
      </c>
      <c r="J700" s="571">
        <v>44224</v>
      </c>
      <c r="K700" s="571">
        <v>44399</v>
      </c>
      <c r="L700" s="572"/>
      <c r="M700" s="573">
        <v>311615</v>
      </c>
      <c r="N700" s="589" t="s">
        <v>23</v>
      </c>
      <c r="O700" s="574"/>
      <c r="P700" s="580" t="s">
        <v>28</v>
      </c>
      <c r="Q700" s="575"/>
      <c r="R700" s="575"/>
      <c r="S700" s="574"/>
      <c r="T700" s="567"/>
      <c r="U700" s="567"/>
      <c r="V700" s="571"/>
      <c r="W700" s="580" t="s">
        <v>146</v>
      </c>
    </row>
    <row r="701" spans="1:23" x14ac:dyDescent="0.3">
      <c r="A701" s="567"/>
      <c r="B701" s="567">
        <v>2021</v>
      </c>
      <c r="C701" s="568">
        <v>1458</v>
      </c>
      <c r="D701" s="568"/>
      <c r="E701" s="567">
        <v>4</v>
      </c>
      <c r="F701" s="567" t="s">
        <v>518</v>
      </c>
      <c r="G701" s="569" t="s">
        <v>1728</v>
      </c>
      <c r="H701" s="570" t="s">
        <v>1729</v>
      </c>
      <c r="I701" s="424">
        <v>1519477</v>
      </c>
      <c r="J701" s="571">
        <v>44266</v>
      </c>
      <c r="K701" s="571">
        <v>44308</v>
      </c>
      <c r="L701" s="572"/>
      <c r="M701" s="573">
        <v>238160</v>
      </c>
      <c r="N701" s="589" t="s">
        <v>1730</v>
      </c>
      <c r="O701" s="574"/>
      <c r="P701" s="567" t="s">
        <v>29</v>
      </c>
      <c r="Q701" s="575">
        <v>3</v>
      </c>
      <c r="R701" s="575">
        <v>4</v>
      </c>
      <c r="S701" s="574" t="s">
        <v>196</v>
      </c>
      <c r="T701" s="567"/>
      <c r="U701" s="567" t="s">
        <v>196</v>
      </c>
      <c r="V701" s="571"/>
      <c r="W701" s="580" t="s">
        <v>146</v>
      </c>
    </row>
    <row r="702" spans="1:23" x14ac:dyDescent="0.3">
      <c r="A702" s="567"/>
      <c r="B702" s="567">
        <v>2021</v>
      </c>
      <c r="C702" s="568">
        <v>1459</v>
      </c>
      <c r="D702" s="568"/>
      <c r="E702" s="567">
        <v>4</v>
      </c>
      <c r="F702" s="567" t="s">
        <v>518</v>
      </c>
      <c r="G702" s="569" t="s">
        <v>1731</v>
      </c>
      <c r="H702" s="570" t="s">
        <v>143</v>
      </c>
      <c r="I702" s="424">
        <v>1517236</v>
      </c>
      <c r="J702" s="571">
        <v>44257</v>
      </c>
      <c r="K702" s="571">
        <v>44407</v>
      </c>
      <c r="L702" s="572"/>
      <c r="M702" s="573">
        <v>238210</v>
      </c>
      <c r="N702" s="589" t="s">
        <v>1200</v>
      </c>
      <c r="O702" s="574"/>
      <c r="P702" s="567" t="s">
        <v>29</v>
      </c>
      <c r="Q702" s="575">
        <v>65</v>
      </c>
      <c r="R702" s="575">
        <v>65</v>
      </c>
      <c r="S702" s="574" t="s">
        <v>196</v>
      </c>
      <c r="T702" s="567"/>
      <c r="U702" s="567" t="s">
        <v>146</v>
      </c>
      <c r="V702" s="571"/>
      <c r="W702" s="580" t="s">
        <v>146</v>
      </c>
    </row>
    <row r="703" spans="1:23" x14ac:dyDescent="0.3">
      <c r="A703" s="567"/>
      <c r="B703" s="567">
        <v>2021</v>
      </c>
      <c r="C703" s="568">
        <v>1460</v>
      </c>
      <c r="D703" s="568"/>
      <c r="E703" s="567">
        <v>6</v>
      </c>
      <c r="F703" s="567" t="s">
        <v>212</v>
      </c>
      <c r="G703" s="569" t="s">
        <v>1732</v>
      </c>
      <c r="H703" s="570" t="s">
        <v>1323</v>
      </c>
      <c r="I703" s="424">
        <v>1521404</v>
      </c>
      <c r="J703" s="571">
        <v>44279</v>
      </c>
      <c r="K703" s="571">
        <v>44456</v>
      </c>
      <c r="L703" s="572"/>
      <c r="M703" s="573">
        <v>238140</v>
      </c>
      <c r="N703" s="589" t="s">
        <v>24</v>
      </c>
      <c r="O703" s="574" t="s">
        <v>27</v>
      </c>
      <c r="P703" s="567" t="s">
        <v>29</v>
      </c>
      <c r="Q703" s="575">
        <v>40</v>
      </c>
      <c r="R703" s="575">
        <v>40</v>
      </c>
      <c r="S703" s="574"/>
      <c r="T703" s="567"/>
      <c r="U703" s="567" t="s">
        <v>146</v>
      </c>
      <c r="V703" s="571"/>
      <c r="W703" s="580" t="s">
        <v>146</v>
      </c>
    </row>
    <row r="704" spans="1:23" x14ac:dyDescent="0.3">
      <c r="A704" s="580" t="s">
        <v>30</v>
      </c>
      <c r="B704" s="567">
        <v>2021</v>
      </c>
      <c r="C704" s="568">
        <v>1461</v>
      </c>
      <c r="D704" s="568" t="s">
        <v>1733</v>
      </c>
      <c r="E704" s="567">
        <v>6</v>
      </c>
      <c r="F704" s="567" t="s">
        <v>64</v>
      </c>
      <c r="G704" s="569" t="s">
        <v>1478</v>
      </c>
      <c r="H704" s="570" t="s">
        <v>337</v>
      </c>
      <c r="I704" s="424">
        <v>1549705</v>
      </c>
      <c r="J704" s="571">
        <v>44433</v>
      </c>
      <c r="K704" s="571">
        <v>44462</v>
      </c>
      <c r="L704" s="572"/>
      <c r="M704" s="573">
        <v>332996</v>
      </c>
      <c r="N704" s="589"/>
      <c r="O704" s="574"/>
      <c r="P704" s="567" t="s">
        <v>28</v>
      </c>
      <c r="Q704" s="575">
        <v>20</v>
      </c>
      <c r="R704" s="575">
        <v>52</v>
      </c>
      <c r="S704" s="574"/>
      <c r="T704" s="567"/>
      <c r="U704" s="567" t="s">
        <v>196</v>
      </c>
      <c r="V704" s="571"/>
      <c r="W704" s="580" t="s">
        <v>196</v>
      </c>
    </row>
    <row r="705" spans="1:23" x14ac:dyDescent="0.3">
      <c r="A705" s="567" t="s">
        <v>30</v>
      </c>
      <c r="B705" s="567">
        <v>2022</v>
      </c>
      <c r="C705" s="568">
        <v>1462</v>
      </c>
      <c r="D705" s="616" t="s">
        <v>1735</v>
      </c>
      <c r="E705" s="567">
        <v>7</v>
      </c>
      <c r="F705" s="567" t="s">
        <v>165</v>
      </c>
      <c r="G705" s="569" t="s">
        <v>993</v>
      </c>
      <c r="H705" s="570" t="s">
        <v>1575</v>
      </c>
      <c r="I705" s="424">
        <v>1557850</v>
      </c>
      <c r="J705" s="571">
        <v>44483</v>
      </c>
      <c r="K705" s="571"/>
      <c r="L705" s="572"/>
      <c r="M705" s="573">
        <v>237110</v>
      </c>
      <c r="N705" s="589" t="s">
        <v>1529</v>
      </c>
      <c r="O705" s="574"/>
      <c r="P705" s="567" t="s">
        <v>29</v>
      </c>
      <c r="Q705" s="575">
        <v>2</v>
      </c>
      <c r="R705" s="575">
        <v>10</v>
      </c>
      <c r="S705" s="574"/>
      <c r="T705" s="567"/>
      <c r="U705" s="567"/>
      <c r="V705" s="571"/>
      <c r="W705" s="567" t="s">
        <v>196</v>
      </c>
    </row>
    <row r="706" spans="1:23" x14ac:dyDescent="0.3">
      <c r="A706" s="567"/>
      <c r="B706" s="567">
        <v>2021</v>
      </c>
      <c r="C706" s="568">
        <v>1463</v>
      </c>
      <c r="D706" s="568"/>
      <c r="E706" s="567">
        <v>2</v>
      </c>
      <c r="F706" s="567" t="s">
        <v>47</v>
      </c>
      <c r="G706" s="569" t="s">
        <v>1736</v>
      </c>
      <c r="H706" s="570" t="s">
        <v>1363</v>
      </c>
      <c r="I706" s="424">
        <v>1529372</v>
      </c>
      <c r="J706" s="571">
        <v>44322</v>
      </c>
      <c r="K706" s="571">
        <v>44487</v>
      </c>
      <c r="L706" s="572"/>
      <c r="M706" s="573">
        <v>238140</v>
      </c>
      <c r="N706" s="589" t="s">
        <v>24</v>
      </c>
      <c r="O706" s="574"/>
      <c r="P706" s="567" t="s">
        <v>29</v>
      </c>
      <c r="Q706" s="575">
        <v>3</v>
      </c>
      <c r="R706" s="575">
        <v>21</v>
      </c>
      <c r="S706" s="574"/>
      <c r="T706" s="567"/>
      <c r="U706" s="567"/>
      <c r="V706" s="571"/>
      <c r="W706" s="567" t="s">
        <v>146</v>
      </c>
    </row>
    <row r="707" spans="1:23" x14ac:dyDescent="0.3">
      <c r="A707" s="567"/>
      <c r="B707" s="567">
        <v>2021</v>
      </c>
      <c r="C707" s="568">
        <v>1464</v>
      </c>
      <c r="D707" s="568"/>
      <c r="E707" s="567">
        <v>2</v>
      </c>
      <c r="F707" s="567" t="s">
        <v>54</v>
      </c>
      <c r="G707" s="569" t="s">
        <v>1737</v>
      </c>
      <c r="H707" s="570" t="s">
        <v>1738</v>
      </c>
      <c r="I707" s="424">
        <v>1528958</v>
      </c>
      <c r="J707" s="571">
        <v>44320</v>
      </c>
      <c r="K707" s="571">
        <v>44503</v>
      </c>
      <c r="L707" s="572"/>
      <c r="M707" s="573">
        <v>561730</v>
      </c>
      <c r="N707" s="589" t="s">
        <v>1484</v>
      </c>
      <c r="O707" s="574"/>
      <c r="P707" s="567" t="s">
        <v>28</v>
      </c>
      <c r="Q707" s="575">
        <v>2</v>
      </c>
      <c r="R707" s="575">
        <v>20</v>
      </c>
      <c r="S707" s="574"/>
      <c r="T707" s="567"/>
      <c r="U707" s="567"/>
      <c r="V707" s="571"/>
      <c r="W707" s="567" t="s">
        <v>146</v>
      </c>
    </row>
    <row r="708" spans="1:23" x14ac:dyDescent="0.3">
      <c r="A708" s="567"/>
      <c r="B708" s="567">
        <v>2021</v>
      </c>
      <c r="C708" s="568">
        <v>1465</v>
      </c>
      <c r="D708" s="568"/>
      <c r="E708" s="567">
        <v>2</v>
      </c>
      <c r="F708" s="567" t="s">
        <v>90</v>
      </c>
      <c r="G708" s="569" t="s">
        <v>1739</v>
      </c>
      <c r="H708" s="570" t="s">
        <v>1687</v>
      </c>
      <c r="I708" s="424">
        <v>1507516</v>
      </c>
      <c r="J708" s="571">
        <v>44159</v>
      </c>
      <c r="K708" s="571">
        <v>44477</v>
      </c>
      <c r="L708" s="572"/>
      <c r="M708" s="573">
        <v>622110</v>
      </c>
      <c r="N708" s="589" t="s">
        <v>1484</v>
      </c>
      <c r="O708" s="574"/>
      <c r="P708" s="567" t="s">
        <v>28</v>
      </c>
      <c r="Q708" s="575">
        <v>3</v>
      </c>
      <c r="R708" s="575">
        <v>5000</v>
      </c>
      <c r="S708" s="574"/>
      <c r="T708" s="567"/>
      <c r="U708" s="567"/>
      <c r="V708" s="571"/>
      <c r="W708" s="567" t="s">
        <v>146</v>
      </c>
    </row>
    <row r="709" spans="1:23" x14ac:dyDescent="0.3">
      <c r="A709" s="567"/>
      <c r="B709" s="567">
        <v>2021</v>
      </c>
      <c r="C709" s="568">
        <v>1466</v>
      </c>
      <c r="D709" s="568"/>
      <c r="E709" s="567">
        <v>2</v>
      </c>
      <c r="F709" s="567" t="s">
        <v>90</v>
      </c>
      <c r="G709" s="569" t="s">
        <v>1740</v>
      </c>
      <c r="H709" s="570" t="s">
        <v>180</v>
      </c>
      <c r="I709" s="424">
        <v>1533454</v>
      </c>
      <c r="J709" s="571">
        <v>44343</v>
      </c>
      <c r="K709" s="571">
        <v>44512</v>
      </c>
      <c r="L709" s="572"/>
      <c r="M709" s="573">
        <v>238110</v>
      </c>
      <c r="N709" s="589" t="s">
        <v>1484</v>
      </c>
      <c r="O709" s="574"/>
      <c r="P709" s="567" t="s">
        <v>29</v>
      </c>
      <c r="Q709" s="575">
        <v>7</v>
      </c>
      <c r="R709" s="575">
        <v>116</v>
      </c>
      <c r="S709" s="574"/>
      <c r="T709" s="567"/>
      <c r="U709" s="567"/>
      <c r="V709" s="571"/>
      <c r="W709" s="567" t="s">
        <v>146</v>
      </c>
    </row>
    <row r="710" spans="1:23" x14ac:dyDescent="0.3">
      <c r="A710" s="567"/>
      <c r="B710" s="567">
        <v>2013</v>
      </c>
      <c r="C710" s="568">
        <v>1467</v>
      </c>
      <c r="D710" s="568"/>
      <c r="E710" s="567">
        <v>5</v>
      </c>
      <c r="F710" s="567" t="s">
        <v>1062</v>
      </c>
      <c r="G710" s="569" t="s">
        <v>1741</v>
      </c>
      <c r="H710" s="570" t="s">
        <v>133</v>
      </c>
      <c r="I710" s="424">
        <v>941045</v>
      </c>
      <c r="J710" s="571">
        <v>41529</v>
      </c>
      <c r="K710" s="571">
        <v>41656</v>
      </c>
      <c r="L710" s="572"/>
      <c r="M710" s="573">
        <v>237310</v>
      </c>
      <c r="N710" s="589" t="s">
        <v>1742</v>
      </c>
      <c r="O710" s="574"/>
      <c r="P710" s="567" t="s">
        <v>29</v>
      </c>
      <c r="Q710" s="575">
        <v>5</v>
      </c>
      <c r="R710" s="575">
        <v>64</v>
      </c>
      <c r="S710" s="574"/>
      <c r="T710" s="567"/>
      <c r="U710" s="567"/>
      <c r="V710" s="571"/>
      <c r="W710" s="567" t="s">
        <v>146</v>
      </c>
    </row>
    <row r="711" spans="1:23" x14ac:dyDescent="0.3">
      <c r="A711" s="567"/>
      <c r="B711" s="567">
        <v>2021</v>
      </c>
      <c r="C711" s="568">
        <v>1468</v>
      </c>
      <c r="D711" s="568"/>
      <c r="E711" s="567">
        <v>5</v>
      </c>
      <c r="F711" s="567" t="s">
        <v>118</v>
      </c>
      <c r="G711" s="569" t="s">
        <v>1743</v>
      </c>
      <c r="H711" s="570" t="s">
        <v>1744</v>
      </c>
      <c r="I711" s="424">
        <v>1505772</v>
      </c>
      <c r="J711" s="571">
        <v>44174</v>
      </c>
      <c r="K711" s="571">
        <v>44329</v>
      </c>
      <c r="L711" s="572"/>
      <c r="M711" s="573">
        <v>238910</v>
      </c>
      <c r="N711" s="589" t="s">
        <v>1200</v>
      </c>
      <c r="O711" s="574"/>
      <c r="P711" s="567" t="s">
        <v>29</v>
      </c>
      <c r="Q711" s="575">
        <v>29</v>
      </c>
      <c r="R711" s="575">
        <v>73</v>
      </c>
      <c r="S711" s="574"/>
      <c r="T711" s="567"/>
      <c r="U711" s="567" t="s">
        <v>146</v>
      </c>
      <c r="V711" s="571"/>
      <c r="W711" s="567" t="s">
        <v>146</v>
      </c>
    </row>
    <row r="712" spans="1:23" x14ac:dyDescent="0.3">
      <c r="A712" s="567"/>
      <c r="B712" s="567">
        <v>2013</v>
      </c>
      <c r="C712" s="568">
        <v>1469</v>
      </c>
      <c r="D712" s="616" t="s">
        <v>1755</v>
      </c>
      <c r="E712" s="567">
        <v>5</v>
      </c>
      <c r="F712" s="567" t="s">
        <v>118</v>
      </c>
      <c r="G712" s="569" t="s">
        <v>1745</v>
      </c>
      <c r="H712" s="570" t="s">
        <v>687</v>
      </c>
      <c r="I712" s="424">
        <v>922601</v>
      </c>
      <c r="J712" s="571">
        <v>41479</v>
      </c>
      <c r="K712" s="571">
        <v>41603</v>
      </c>
      <c r="L712" s="572"/>
      <c r="M712" s="573">
        <v>322110</v>
      </c>
      <c r="N712" s="589" t="s">
        <v>1200</v>
      </c>
      <c r="O712" s="574"/>
      <c r="P712" s="567" t="s">
        <v>28</v>
      </c>
      <c r="Q712" s="575">
        <v>35</v>
      </c>
      <c r="R712" s="575">
        <v>35</v>
      </c>
      <c r="S712" s="574"/>
      <c r="T712" s="567"/>
      <c r="U712" s="567"/>
      <c r="V712" s="571"/>
      <c r="W712" s="567" t="s">
        <v>146</v>
      </c>
    </row>
    <row r="713" spans="1:23" x14ac:dyDescent="0.3">
      <c r="A713" s="567" t="s">
        <v>30</v>
      </c>
      <c r="B713" s="567">
        <v>2018</v>
      </c>
      <c r="C713" s="568">
        <v>1470</v>
      </c>
      <c r="D713" s="616" t="s">
        <v>1754</v>
      </c>
      <c r="E713" s="567">
        <v>5</v>
      </c>
      <c r="F713" s="567" t="s">
        <v>118</v>
      </c>
      <c r="G713" s="569" t="s">
        <v>1745</v>
      </c>
      <c r="H713" s="570" t="s">
        <v>687</v>
      </c>
      <c r="I713" s="424">
        <v>1338466</v>
      </c>
      <c r="J713" s="571">
        <v>43321</v>
      </c>
      <c r="K713" s="571"/>
      <c r="L713" s="572"/>
      <c r="M713" s="573">
        <v>322110</v>
      </c>
      <c r="N713" s="589"/>
      <c r="O713" s="574"/>
      <c r="P713" s="567" t="s">
        <v>28</v>
      </c>
      <c r="Q713" s="575">
        <v>45</v>
      </c>
      <c r="R713" s="575">
        <v>45</v>
      </c>
      <c r="S713" s="574"/>
      <c r="T713" s="567"/>
      <c r="U713" s="567" t="s">
        <v>196</v>
      </c>
      <c r="V713" s="571"/>
      <c r="W713" s="567" t="s">
        <v>196</v>
      </c>
    </row>
    <row r="714" spans="1:23" x14ac:dyDescent="0.3">
      <c r="A714" s="567"/>
      <c r="B714" s="567">
        <v>2013</v>
      </c>
      <c r="C714" s="568">
        <v>1471</v>
      </c>
      <c r="D714" s="568"/>
      <c r="E714" s="567">
        <v>5</v>
      </c>
      <c r="F714" s="567" t="s">
        <v>78</v>
      </c>
      <c r="G714" s="569" t="s">
        <v>1746</v>
      </c>
      <c r="H714" s="570" t="s">
        <v>1747</v>
      </c>
      <c r="I714" s="424">
        <v>919647</v>
      </c>
      <c r="J714" s="571">
        <v>41471</v>
      </c>
      <c r="K714" s="571">
        <v>41649</v>
      </c>
      <c r="L714" s="572"/>
      <c r="M714" s="573">
        <v>325998</v>
      </c>
      <c r="N714" s="589" t="s">
        <v>1742</v>
      </c>
      <c r="O714" s="574"/>
      <c r="P714" s="567" t="s">
        <v>28</v>
      </c>
      <c r="Q714" s="575">
        <v>160</v>
      </c>
      <c r="R714" s="575">
        <v>39000</v>
      </c>
      <c r="S714" s="574"/>
      <c r="T714" s="567"/>
      <c r="U714" s="567" t="s">
        <v>146</v>
      </c>
      <c r="V714" s="571"/>
      <c r="W714" s="567" t="s">
        <v>146</v>
      </c>
    </row>
    <row r="715" spans="1:23" x14ac:dyDescent="0.3">
      <c r="A715" s="567"/>
      <c r="B715" s="567">
        <v>2014</v>
      </c>
      <c r="C715" s="568">
        <v>1472</v>
      </c>
      <c r="D715" s="616" t="s">
        <v>1757</v>
      </c>
      <c r="E715" s="567">
        <v>5</v>
      </c>
      <c r="F715" s="567" t="s">
        <v>37</v>
      </c>
      <c r="G715" s="569" t="s">
        <v>1748</v>
      </c>
      <c r="H715" s="570" t="s">
        <v>137</v>
      </c>
      <c r="I715" s="424">
        <v>977781</v>
      </c>
      <c r="J715" s="571">
        <v>41781</v>
      </c>
      <c r="K715" s="571">
        <v>41962</v>
      </c>
      <c r="L715" s="572"/>
      <c r="M715" s="573">
        <v>327320</v>
      </c>
      <c r="N715" s="589" t="s">
        <v>1200</v>
      </c>
      <c r="O715" s="574"/>
      <c r="P715" s="567" t="s">
        <v>28</v>
      </c>
      <c r="Q715" s="575">
        <v>11</v>
      </c>
      <c r="R715" s="575">
        <v>47</v>
      </c>
      <c r="S715" s="574"/>
      <c r="T715" s="567"/>
      <c r="U715" s="567"/>
      <c r="V715" s="571"/>
      <c r="W715" s="567" t="s">
        <v>146</v>
      </c>
    </row>
    <row r="716" spans="1:23" x14ac:dyDescent="0.3">
      <c r="A716" s="567" t="s">
        <v>30</v>
      </c>
      <c r="B716" s="567">
        <v>2017</v>
      </c>
      <c r="C716" s="568">
        <v>1473</v>
      </c>
      <c r="D716" s="616" t="s">
        <v>1756</v>
      </c>
      <c r="E716" s="567">
        <v>5</v>
      </c>
      <c r="F716" s="567" t="s">
        <v>37</v>
      </c>
      <c r="G716" s="569" t="s">
        <v>1749</v>
      </c>
      <c r="H716" s="570" t="s">
        <v>137</v>
      </c>
      <c r="I716" s="424">
        <v>1224950</v>
      </c>
      <c r="J716" s="571">
        <v>42838</v>
      </c>
      <c r="K716" s="571"/>
      <c r="L716" s="572"/>
      <c r="M716" s="573">
        <v>327320</v>
      </c>
      <c r="N716" s="589"/>
      <c r="O716" s="574"/>
      <c r="P716" s="567" t="s">
        <v>28</v>
      </c>
      <c r="Q716" s="575">
        <v>11</v>
      </c>
      <c r="R716" s="575">
        <v>25</v>
      </c>
      <c r="S716" s="574"/>
      <c r="T716" s="567"/>
      <c r="U716" s="567" t="s">
        <v>196</v>
      </c>
      <c r="V716" s="571"/>
      <c r="W716" s="567" t="s">
        <v>196</v>
      </c>
    </row>
    <row r="717" spans="1:23" x14ac:dyDescent="0.3">
      <c r="A717" s="567"/>
      <c r="B717" s="567">
        <v>2021</v>
      </c>
      <c r="C717" s="568">
        <v>1474</v>
      </c>
      <c r="D717" s="568"/>
      <c r="E717" s="567">
        <v>6</v>
      </c>
      <c r="F717" s="567" t="s">
        <v>235</v>
      </c>
      <c r="G717" s="569" t="s">
        <v>1750</v>
      </c>
      <c r="H717" s="570" t="s">
        <v>237</v>
      </c>
      <c r="I717" s="424">
        <v>1523028</v>
      </c>
      <c r="J717" s="571">
        <v>44288</v>
      </c>
      <c r="K717" s="571">
        <v>44467</v>
      </c>
      <c r="L717" s="572"/>
      <c r="M717" s="573">
        <v>238160</v>
      </c>
      <c r="N717" s="589" t="s">
        <v>24</v>
      </c>
      <c r="O717" s="574"/>
      <c r="P717" s="567" t="s">
        <v>29</v>
      </c>
      <c r="Q717" s="575">
        <v>125</v>
      </c>
      <c r="R717" s="575">
        <v>125</v>
      </c>
      <c r="S717" s="574"/>
      <c r="T717" s="567"/>
      <c r="U717" s="567" t="s">
        <v>146</v>
      </c>
      <c r="V717" s="571"/>
      <c r="W717" s="580" t="s">
        <v>146</v>
      </c>
    </row>
    <row r="718" spans="1:23" x14ac:dyDescent="0.3">
      <c r="A718" s="567"/>
      <c r="B718" s="567">
        <v>2022</v>
      </c>
      <c r="C718" s="568">
        <v>1475</v>
      </c>
      <c r="D718" s="568"/>
      <c r="E718" s="567">
        <v>6</v>
      </c>
      <c r="F718" s="567" t="s">
        <v>370</v>
      </c>
      <c r="G718" s="569" t="s">
        <v>1751</v>
      </c>
      <c r="H718" s="570" t="s">
        <v>1752</v>
      </c>
      <c r="I718" s="424">
        <v>1526527</v>
      </c>
      <c r="J718" s="571">
        <v>44306</v>
      </c>
      <c r="K718" s="571">
        <v>44489</v>
      </c>
      <c r="L718" s="572"/>
      <c r="M718" s="573">
        <v>337127</v>
      </c>
      <c r="N718" s="589" t="s">
        <v>24</v>
      </c>
      <c r="O718" s="574" t="s">
        <v>27</v>
      </c>
      <c r="P718" s="567" t="s">
        <v>28</v>
      </c>
      <c r="Q718" s="575">
        <v>280</v>
      </c>
      <c r="R718" s="575">
        <v>280</v>
      </c>
      <c r="S718" s="574"/>
      <c r="T718" s="567"/>
      <c r="U718" s="567" t="s">
        <v>196</v>
      </c>
      <c r="V718" s="571"/>
      <c r="W718" s="580" t="s">
        <v>146</v>
      </c>
    </row>
    <row r="719" spans="1:23" x14ac:dyDescent="0.3">
      <c r="A719" s="567"/>
      <c r="B719" s="567"/>
      <c r="C719" s="568"/>
      <c r="D719" s="568"/>
      <c r="E719" s="567"/>
      <c r="F719" s="567"/>
      <c r="G719" s="569"/>
      <c r="H719" s="570"/>
      <c r="I719" s="424"/>
      <c r="J719" s="571"/>
      <c r="K719" s="571"/>
      <c r="L719" s="572"/>
      <c r="M719" s="573"/>
      <c r="N719" s="589"/>
      <c r="O719" s="574"/>
      <c r="P719" s="567"/>
      <c r="Q719" s="575"/>
      <c r="R719" s="575"/>
      <c r="S719" s="574"/>
      <c r="T719" s="567"/>
      <c r="U719" s="567"/>
      <c r="V719" s="571"/>
      <c r="W719" s="567"/>
    </row>
  </sheetData>
  <autoFilter ref="A1:W648"/>
  <sortState ref="A2:Z759">
    <sortCondition ref="C2:C759"/>
  </sortState>
  <dataConsolidate/>
  <phoneticPr fontId="0" type="noConversion"/>
  <conditionalFormatting sqref="I635:I1048576 I461:I632 I1:I459">
    <cfRule type="duplicateValues" dxfId="7" priority="13"/>
    <cfRule type="duplicateValues" dxfId="6" priority="14"/>
  </conditionalFormatting>
  <conditionalFormatting sqref="I460">
    <cfRule type="duplicateValues" dxfId="5" priority="11"/>
    <cfRule type="duplicateValues" dxfId="4" priority="12"/>
  </conditionalFormatting>
  <conditionalFormatting sqref="I634">
    <cfRule type="duplicateValues" dxfId="3" priority="3"/>
    <cfRule type="duplicateValues" dxfId="2" priority="4"/>
  </conditionalFormatting>
  <conditionalFormatting sqref="I633">
    <cfRule type="duplicateValues" dxfId="1" priority="1"/>
    <cfRule type="duplicateValues" dxfId="0" priority="2"/>
  </conditionalFormatting>
  <dataValidations count="3">
    <dataValidation type="list" allowBlank="1" showInputMessage="1" showErrorMessage="1" sqref="E296">
      <formula1>$X$4:$X$5</formula1>
    </dataValidation>
    <dataValidation type="list" allowBlank="1" showInputMessage="1" showErrorMessage="1" sqref="T296 N313:P313 O296:P296 T313">
      <formula1>#REF!</formula1>
    </dataValidation>
    <dataValidation type="list" allowBlank="1" showInputMessage="1" showErrorMessage="1" sqref="E313">
      <formula1>$X$6:$X$6</formula1>
    </dataValidation>
  </dataValidations>
  <printOptions horizontalCentered="1"/>
  <pageMargins left="0.25" right="0.25" top="0.75" bottom="0.75" header="0.3" footer="0.3"/>
  <pageSetup fitToWidth="4" fitToHeight="0" orientation="landscape" r:id="rId1"/>
  <headerFooter alignWithMargins="0">
    <oddHeader>&amp;L&amp;KFF0000CONFIDENTIAL:      FOR INTERNAL USE ONLY
&amp;C&amp;"Arial,Bold"&amp;12NATIONAL OFFICE SVEP LOG
(Updated &amp;D)</oddHeader>
    <oddFooter>&amp;C&amp;P&amp;R&amp;8&amp;D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8"/>
  <sheetViews>
    <sheetView workbookViewId="0">
      <selection activeCell="N6" sqref="N6"/>
    </sheetView>
  </sheetViews>
  <sheetFormatPr defaultRowHeight="13" x14ac:dyDescent="0.3"/>
  <cols>
    <col min="1" max="1" width="16.7265625" style="22" customWidth="1"/>
  </cols>
  <sheetData>
    <row r="2" spans="1:12" s="2" customFormat="1" x14ac:dyDescent="0.3">
      <c r="A2" s="10"/>
      <c r="B2" s="10" t="s">
        <v>251</v>
      </c>
      <c r="C2" s="10" t="s">
        <v>252</v>
      </c>
      <c r="D2" s="10" t="s">
        <v>253</v>
      </c>
      <c r="E2" s="10" t="s">
        <v>254</v>
      </c>
      <c r="F2" s="10" t="s">
        <v>255</v>
      </c>
      <c r="G2" s="10" t="s">
        <v>256</v>
      </c>
      <c r="H2" s="10" t="s">
        <v>257</v>
      </c>
      <c r="I2" s="10" t="s">
        <v>258</v>
      </c>
      <c r="J2" s="10" t="s">
        <v>259</v>
      </c>
      <c r="K2" s="10" t="s">
        <v>260</v>
      </c>
      <c r="L2" s="10" t="s">
        <v>266</v>
      </c>
    </row>
    <row r="3" spans="1:12" x14ac:dyDescent="0.3">
      <c r="A3" s="22" t="s">
        <v>261</v>
      </c>
      <c r="B3" s="8">
        <f>Followups!B3+Followups!C3</f>
        <v>10</v>
      </c>
      <c r="C3" s="8">
        <f>Followups!D3+Followups!E3</f>
        <v>19</v>
      </c>
      <c r="D3" s="8">
        <f>Followups!F3+Followups!G3</f>
        <v>8</v>
      </c>
      <c r="E3" s="8">
        <f>Followups!H3+Followups!I3</f>
        <v>12</v>
      </c>
      <c r="F3" s="8">
        <f>Followups!J3+Followups!K3</f>
        <v>31</v>
      </c>
      <c r="G3" s="8">
        <f>Followups!L3+Followups!M3</f>
        <v>19</v>
      </c>
      <c r="H3">
        <f>Followups!N3+Followups!O3</f>
        <v>4</v>
      </c>
      <c r="I3">
        <f>Followups!P3+Followups!Q3</f>
        <v>3</v>
      </c>
      <c r="J3">
        <f>Followups!R3+Followups!S3</f>
        <v>1</v>
      </c>
      <c r="K3">
        <f>Followups!T3+Followups!U3</f>
        <v>0</v>
      </c>
      <c r="L3">
        <f>SUM(B3:K3)</f>
        <v>107</v>
      </c>
    </row>
    <row r="4" spans="1:12" x14ac:dyDescent="0.3">
      <c r="A4" s="22" t="s">
        <v>262</v>
      </c>
      <c r="B4" s="8">
        <f>Followups!B4+Followups!C4</f>
        <v>3</v>
      </c>
      <c r="C4" s="8">
        <f>Followups!D4+Followups!E4</f>
        <v>10</v>
      </c>
      <c r="D4" s="8">
        <f>Followups!F4+Followups!G4</f>
        <v>10</v>
      </c>
      <c r="E4" s="8">
        <f>Followups!H4+Followups!I4</f>
        <v>2</v>
      </c>
      <c r="F4" s="8">
        <f>Followups!J4+Followups!K4</f>
        <v>10</v>
      </c>
      <c r="G4" s="8">
        <f>Followups!L4+Followups!M4</f>
        <v>18</v>
      </c>
      <c r="H4">
        <f>Followups!N4+Followups!O4</f>
        <v>3</v>
      </c>
      <c r="I4">
        <f>Followups!P4+Followups!Q4</f>
        <v>1</v>
      </c>
      <c r="J4">
        <f>Followups!R4+Followups!S4</f>
        <v>0</v>
      </c>
      <c r="K4">
        <f>Followups!T4+Followups!U4</f>
        <v>0</v>
      </c>
      <c r="L4">
        <f>SUM(B4:K4)</f>
        <v>57</v>
      </c>
    </row>
    <row r="5" spans="1:12" x14ac:dyDescent="0.3">
      <c r="A5" s="22" t="s">
        <v>263</v>
      </c>
      <c r="B5" s="8">
        <f>Followups!B5+Followups!C5</f>
        <v>7</v>
      </c>
      <c r="C5" s="8">
        <f>Followups!D5+Followups!E5</f>
        <v>19</v>
      </c>
      <c r="D5" s="8">
        <f>Followups!F5+Followups!G5</f>
        <v>0</v>
      </c>
      <c r="E5" s="8">
        <f>Followups!H5+Followups!I5</f>
        <v>2</v>
      </c>
      <c r="F5" s="8">
        <f>Followups!J5+Followups!K5</f>
        <v>11</v>
      </c>
      <c r="G5" s="8">
        <f>Followups!L5+Followups!M5</f>
        <v>0</v>
      </c>
      <c r="H5">
        <f>Followups!N5+Followups!O5</f>
        <v>0</v>
      </c>
      <c r="I5">
        <f>Followups!P5+Followups!Q5</f>
        <v>1</v>
      </c>
      <c r="J5">
        <f>Followups!R5+Followups!S5</f>
        <v>0</v>
      </c>
      <c r="K5">
        <f>Followups!T5+Followups!U5</f>
        <v>0</v>
      </c>
      <c r="L5">
        <f>SUM(B5:K5)</f>
        <v>40</v>
      </c>
    </row>
    <row r="6" spans="1:12" x14ac:dyDescent="0.3">
      <c r="A6" s="22" t="s">
        <v>264</v>
      </c>
      <c r="B6" s="8">
        <f>Followups!B6+Followups!C6</f>
        <v>3</v>
      </c>
      <c r="C6" s="8">
        <f>Followups!D6+Followups!E6</f>
        <v>3</v>
      </c>
      <c r="D6" s="8">
        <f>Followups!F6+Followups!G6</f>
        <v>1</v>
      </c>
      <c r="E6" s="8">
        <f>Followups!H6+Followups!I6</f>
        <v>8</v>
      </c>
      <c r="F6" s="8">
        <f>Followups!J6+Followups!K6</f>
        <v>12</v>
      </c>
      <c r="G6" s="8">
        <f>Followups!L6+Followups!M6</f>
        <v>3</v>
      </c>
      <c r="H6">
        <f>Followups!N6+Followups!O6</f>
        <v>0</v>
      </c>
      <c r="I6">
        <f>Followups!P6+Followups!Q6</f>
        <v>1</v>
      </c>
      <c r="J6">
        <f>Followups!R6+Followups!S6</f>
        <v>0</v>
      </c>
      <c r="K6">
        <f>Followups!T6+Followups!U6</f>
        <v>2</v>
      </c>
      <c r="L6">
        <f>SUM(B6:K6)</f>
        <v>33</v>
      </c>
    </row>
    <row r="7" spans="1:12" x14ac:dyDescent="0.3">
      <c r="A7" s="23" t="s">
        <v>265</v>
      </c>
      <c r="B7" s="27">
        <f>Followups!B7+Followups!C7</f>
        <v>1</v>
      </c>
      <c r="C7" s="27">
        <f>Followups!D7+Followups!E7</f>
        <v>1</v>
      </c>
      <c r="D7" s="27">
        <f>Followups!F7+Followups!G7</f>
        <v>0</v>
      </c>
      <c r="E7" s="27">
        <f>Followups!H7+Followups!I7</f>
        <v>1</v>
      </c>
      <c r="F7" s="27">
        <f>Followups!J7+Followups!K7</f>
        <v>1</v>
      </c>
      <c r="G7" s="27">
        <f>Followups!L7+Followups!M7</f>
        <v>0</v>
      </c>
      <c r="H7" s="21">
        <f>Followups!N7+Followups!O7</f>
        <v>0</v>
      </c>
      <c r="I7" s="21">
        <f>Followups!P7+Followups!Q7</f>
        <v>1</v>
      </c>
      <c r="J7" s="21">
        <f>Followups!R7+Followups!S7</f>
        <v>0</v>
      </c>
      <c r="K7" s="21">
        <f>Followups!T7+Followups!U7</f>
        <v>0</v>
      </c>
      <c r="L7" s="21">
        <f>SUM(B7:K7)</f>
        <v>5</v>
      </c>
    </row>
    <row r="8" spans="1:12" x14ac:dyDescent="0.3">
      <c r="B8">
        <f t="shared" ref="B8:L8" si="0">SUM(B3:B7)</f>
        <v>24</v>
      </c>
      <c r="C8">
        <f t="shared" si="0"/>
        <v>52</v>
      </c>
      <c r="D8">
        <f t="shared" si="0"/>
        <v>19</v>
      </c>
      <c r="E8">
        <f t="shared" si="0"/>
        <v>25</v>
      </c>
      <c r="F8">
        <f t="shared" si="0"/>
        <v>65</v>
      </c>
      <c r="G8">
        <f t="shared" si="0"/>
        <v>40</v>
      </c>
      <c r="H8">
        <f t="shared" si="0"/>
        <v>7</v>
      </c>
      <c r="I8">
        <f t="shared" si="0"/>
        <v>7</v>
      </c>
      <c r="J8">
        <f t="shared" si="0"/>
        <v>1</v>
      </c>
      <c r="K8">
        <f t="shared" si="0"/>
        <v>2</v>
      </c>
      <c r="L8">
        <f t="shared" si="0"/>
        <v>242</v>
      </c>
    </row>
  </sheetData>
  <phoneticPr fontId="0" type="noConversion"/>
  <pageMargins left="0.75" right="0.75" top="1" bottom="1" header="0.5" footer="0.5"/>
  <pageSetup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8"/>
  <sheetViews>
    <sheetView workbookViewId="0">
      <selection activeCell="C13" sqref="C13"/>
    </sheetView>
  </sheetViews>
  <sheetFormatPr defaultRowHeight="12.5" x14ac:dyDescent="0.25"/>
  <cols>
    <col min="1" max="1" width="13.81640625" customWidth="1"/>
    <col min="2" max="2" width="5.7265625" customWidth="1"/>
    <col min="3" max="3" width="4" customWidth="1"/>
    <col min="4" max="4" width="4.26953125" customWidth="1"/>
    <col min="5" max="5" width="3.7265625" customWidth="1"/>
    <col min="6" max="7" width="4" customWidth="1"/>
    <col min="8" max="8" width="4.26953125" customWidth="1"/>
    <col min="9" max="11" width="4.1796875" customWidth="1"/>
    <col min="12" max="13" width="4.54296875" customWidth="1"/>
    <col min="14" max="15" width="4.81640625" customWidth="1"/>
    <col min="16" max="16" width="4.54296875" customWidth="1"/>
    <col min="17" max="17" width="4.1796875" customWidth="1"/>
    <col min="18" max="18" width="4.453125" customWidth="1"/>
    <col min="19" max="19" width="4.7265625" customWidth="1"/>
    <col min="20" max="20" width="5" customWidth="1"/>
    <col min="21" max="21" width="4.26953125" customWidth="1"/>
  </cols>
  <sheetData>
    <row r="1" spans="1:23" ht="13" x14ac:dyDescent="0.3">
      <c r="A1" s="10"/>
      <c r="B1" s="639" t="s">
        <v>251</v>
      </c>
      <c r="C1" s="639"/>
      <c r="D1" s="638" t="s">
        <v>252</v>
      </c>
      <c r="E1" s="638"/>
      <c r="F1" s="639" t="s">
        <v>253</v>
      </c>
      <c r="G1" s="639"/>
      <c r="H1" s="638" t="s">
        <v>254</v>
      </c>
      <c r="I1" s="638"/>
      <c r="J1" s="639" t="s">
        <v>255</v>
      </c>
      <c r="K1" s="639"/>
      <c r="L1" s="638" t="s">
        <v>256</v>
      </c>
      <c r="M1" s="638"/>
      <c r="N1" s="639" t="s">
        <v>257</v>
      </c>
      <c r="O1" s="639"/>
      <c r="P1" s="638" t="s">
        <v>258</v>
      </c>
      <c r="Q1" s="638"/>
      <c r="R1" s="639" t="s">
        <v>259</v>
      </c>
      <c r="S1" s="639"/>
      <c r="T1" s="638" t="s">
        <v>260</v>
      </c>
      <c r="U1" s="638"/>
      <c r="V1" s="10" t="s">
        <v>266</v>
      </c>
    </row>
    <row r="2" spans="1:23" ht="13" x14ac:dyDescent="0.3">
      <c r="A2" s="24"/>
      <c r="B2" s="26" t="s">
        <v>29</v>
      </c>
      <c r="C2" s="26" t="s">
        <v>28</v>
      </c>
      <c r="D2" s="25" t="s">
        <v>29</v>
      </c>
      <c r="E2" s="25" t="s">
        <v>28</v>
      </c>
      <c r="F2" s="26" t="s">
        <v>29</v>
      </c>
      <c r="G2" s="26" t="s">
        <v>28</v>
      </c>
      <c r="H2" s="25" t="s">
        <v>29</v>
      </c>
      <c r="I2" s="25" t="s">
        <v>28</v>
      </c>
      <c r="J2" s="26" t="s">
        <v>29</v>
      </c>
      <c r="K2" s="26" t="s">
        <v>28</v>
      </c>
      <c r="L2" s="25" t="s">
        <v>29</v>
      </c>
      <c r="M2" s="25" t="s">
        <v>28</v>
      </c>
      <c r="N2" s="26" t="s">
        <v>29</v>
      </c>
      <c r="O2" s="26" t="s">
        <v>28</v>
      </c>
      <c r="P2" s="25" t="s">
        <v>29</v>
      </c>
      <c r="Q2" s="25" t="s">
        <v>28</v>
      </c>
      <c r="R2" s="26" t="s">
        <v>29</v>
      </c>
      <c r="S2" s="26" t="s">
        <v>28</v>
      </c>
      <c r="T2" s="25" t="s">
        <v>29</v>
      </c>
      <c r="U2" s="25" t="s">
        <v>28</v>
      </c>
      <c r="V2" s="24"/>
    </row>
    <row r="3" spans="1:23" ht="13" x14ac:dyDescent="0.3">
      <c r="A3" s="22" t="s">
        <v>261</v>
      </c>
      <c r="B3" s="8">
        <v>7</v>
      </c>
      <c r="C3" s="8">
        <v>3</v>
      </c>
      <c r="D3" s="8">
        <v>14</v>
      </c>
      <c r="E3" s="8">
        <v>5</v>
      </c>
      <c r="F3" s="8">
        <v>4</v>
      </c>
      <c r="G3" s="8">
        <v>4</v>
      </c>
      <c r="H3" s="8">
        <v>3</v>
      </c>
      <c r="I3" s="8">
        <v>9</v>
      </c>
      <c r="J3" s="8">
        <v>12</v>
      </c>
      <c r="K3" s="8">
        <v>19</v>
      </c>
      <c r="L3" s="8">
        <v>6</v>
      </c>
      <c r="M3" s="8">
        <v>13</v>
      </c>
      <c r="N3" s="8">
        <v>0</v>
      </c>
      <c r="O3" s="8">
        <v>4</v>
      </c>
      <c r="P3" s="8">
        <v>0</v>
      </c>
      <c r="Q3" s="8">
        <v>3</v>
      </c>
      <c r="R3" s="8">
        <v>0</v>
      </c>
      <c r="S3" s="8">
        <v>1</v>
      </c>
      <c r="T3" s="8">
        <v>0</v>
      </c>
      <c r="U3" s="8">
        <v>0</v>
      </c>
      <c r="V3" s="8">
        <f>SUM(B3:U3)</f>
        <v>107</v>
      </c>
    </row>
    <row r="4" spans="1:23" ht="13" x14ac:dyDescent="0.3">
      <c r="A4" s="22" t="s">
        <v>262</v>
      </c>
      <c r="B4" s="8">
        <v>1</v>
      </c>
      <c r="C4" s="8">
        <v>2</v>
      </c>
      <c r="D4" s="8">
        <v>10</v>
      </c>
      <c r="E4" s="8">
        <v>0</v>
      </c>
      <c r="F4" s="8">
        <v>9</v>
      </c>
      <c r="G4" s="8">
        <v>1</v>
      </c>
      <c r="H4" s="8">
        <v>1</v>
      </c>
      <c r="I4" s="8">
        <v>1</v>
      </c>
      <c r="J4" s="8">
        <v>5</v>
      </c>
      <c r="K4" s="8">
        <v>5</v>
      </c>
      <c r="L4" s="8">
        <v>14</v>
      </c>
      <c r="M4" s="8">
        <v>4</v>
      </c>
      <c r="N4" s="8">
        <v>3</v>
      </c>
      <c r="O4" s="8">
        <v>0</v>
      </c>
      <c r="P4" s="8">
        <v>0</v>
      </c>
      <c r="Q4" s="8">
        <v>1</v>
      </c>
      <c r="R4" s="8">
        <v>0</v>
      </c>
      <c r="S4" s="8">
        <v>0</v>
      </c>
      <c r="T4" s="8">
        <v>0</v>
      </c>
      <c r="U4" s="8">
        <v>0</v>
      </c>
      <c r="V4" s="8">
        <f>SUM(B4:U4)</f>
        <v>57</v>
      </c>
    </row>
    <row r="5" spans="1:23" ht="13" x14ac:dyDescent="0.3">
      <c r="A5" s="22" t="s">
        <v>263</v>
      </c>
      <c r="B5" s="8">
        <v>6</v>
      </c>
      <c r="C5" s="8">
        <v>1</v>
      </c>
      <c r="D5" s="8">
        <v>19</v>
      </c>
      <c r="E5" s="8">
        <v>0</v>
      </c>
      <c r="F5" s="8">
        <v>0</v>
      </c>
      <c r="G5" s="8">
        <v>0</v>
      </c>
      <c r="H5" s="8">
        <v>2</v>
      </c>
      <c r="I5" s="8">
        <v>0</v>
      </c>
      <c r="J5" s="8">
        <v>11</v>
      </c>
      <c r="K5" s="8">
        <v>0</v>
      </c>
      <c r="L5" s="8">
        <v>0</v>
      </c>
      <c r="M5" s="8">
        <v>0</v>
      </c>
      <c r="N5" s="8">
        <v>0</v>
      </c>
      <c r="O5" s="8">
        <v>0</v>
      </c>
      <c r="P5" s="8">
        <v>1</v>
      </c>
      <c r="Q5" s="8">
        <v>0</v>
      </c>
      <c r="R5" s="8">
        <v>0</v>
      </c>
      <c r="S5" s="8">
        <v>0</v>
      </c>
      <c r="T5" s="8">
        <v>0</v>
      </c>
      <c r="U5" s="8">
        <v>0</v>
      </c>
      <c r="V5" s="8">
        <f>SUM(B5:U5)</f>
        <v>40</v>
      </c>
    </row>
    <row r="6" spans="1:23" ht="13" x14ac:dyDescent="0.3">
      <c r="A6" s="22" t="s">
        <v>264</v>
      </c>
      <c r="B6" s="8">
        <v>3</v>
      </c>
      <c r="C6" s="8">
        <v>0</v>
      </c>
      <c r="D6" s="8">
        <v>1</v>
      </c>
      <c r="E6" s="8">
        <v>2</v>
      </c>
      <c r="F6" s="8">
        <v>0</v>
      </c>
      <c r="G6" s="8">
        <v>1</v>
      </c>
      <c r="H6" s="8">
        <v>6</v>
      </c>
      <c r="I6" s="8">
        <v>2</v>
      </c>
      <c r="J6" s="8">
        <v>3</v>
      </c>
      <c r="K6" s="8">
        <v>9</v>
      </c>
      <c r="L6" s="8">
        <v>1</v>
      </c>
      <c r="M6" s="8">
        <v>2</v>
      </c>
      <c r="N6" s="8">
        <v>0</v>
      </c>
      <c r="O6" s="8">
        <v>0</v>
      </c>
      <c r="P6" s="8">
        <v>1</v>
      </c>
      <c r="Q6" s="8">
        <v>0</v>
      </c>
      <c r="R6" s="8">
        <v>0</v>
      </c>
      <c r="S6" s="8">
        <v>0</v>
      </c>
      <c r="T6" s="8">
        <v>1</v>
      </c>
      <c r="U6" s="8">
        <v>1</v>
      </c>
      <c r="V6" s="8">
        <f>SUM(B6:U6)</f>
        <v>33</v>
      </c>
    </row>
    <row r="7" spans="1:23" ht="13" x14ac:dyDescent="0.3">
      <c r="A7" s="23" t="s">
        <v>265</v>
      </c>
      <c r="B7" s="27">
        <v>1</v>
      </c>
      <c r="C7" s="27">
        <v>0</v>
      </c>
      <c r="D7" s="27">
        <v>0</v>
      </c>
      <c r="E7" s="27">
        <v>1</v>
      </c>
      <c r="F7" s="27">
        <v>0</v>
      </c>
      <c r="G7" s="27">
        <v>0</v>
      </c>
      <c r="H7" s="27">
        <v>1</v>
      </c>
      <c r="I7" s="27">
        <v>0</v>
      </c>
      <c r="J7" s="27">
        <v>1</v>
      </c>
      <c r="K7" s="27">
        <v>0</v>
      </c>
      <c r="L7" s="27">
        <v>0</v>
      </c>
      <c r="M7" s="27">
        <v>0</v>
      </c>
      <c r="N7" s="27">
        <v>0</v>
      </c>
      <c r="O7" s="27">
        <v>0</v>
      </c>
      <c r="P7" s="27">
        <v>1</v>
      </c>
      <c r="Q7" s="27">
        <v>0</v>
      </c>
      <c r="R7" s="27">
        <v>0</v>
      </c>
      <c r="S7" s="27">
        <v>0</v>
      </c>
      <c r="T7" s="27">
        <v>0</v>
      </c>
      <c r="U7" s="27">
        <v>0</v>
      </c>
      <c r="V7" s="27">
        <f>SUM(B7:U7)</f>
        <v>5</v>
      </c>
      <c r="W7" s="5"/>
    </row>
    <row r="8" spans="1:23" ht="13" x14ac:dyDescent="0.3">
      <c r="A8" s="22"/>
      <c r="B8" s="8">
        <f t="shared" ref="B8:V8" si="0">SUM(B3:B7)</f>
        <v>18</v>
      </c>
      <c r="C8" s="8">
        <f t="shared" si="0"/>
        <v>6</v>
      </c>
      <c r="D8" s="8">
        <f t="shared" si="0"/>
        <v>44</v>
      </c>
      <c r="E8" s="8">
        <f t="shared" si="0"/>
        <v>8</v>
      </c>
      <c r="F8" s="8">
        <f t="shared" si="0"/>
        <v>13</v>
      </c>
      <c r="G8" s="8">
        <f t="shared" si="0"/>
        <v>6</v>
      </c>
      <c r="H8" s="8">
        <f t="shared" si="0"/>
        <v>13</v>
      </c>
      <c r="I8" s="8">
        <f t="shared" si="0"/>
        <v>12</v>
      </c>
      <c r="J8" s="8">
        <f t="shared" si="0"/>
        <v>32</v>
      </c>
      <c r="K8" s="8">
        <f t="shared" si="0"/>
        <v>33</v>
      </c>
      <c r="L8" s="8">
        <f t="shared" si="0"/>
        <v>21</v>
      </c>
      <c r="M8" s="8">
        <f t="shared" si="0"/>
        <v>19</v>
      </c>
      <c r="N8" s="8">
        <f t="shared" si="0"/>
        <v>3</v>
      </c>
      <c r="O8" s="8">
        <f t="shared" si="0"/>
        <v>4</v>
      </c>
      <c r="P8" s="8">
        <f t="shared" si="0"/>
        <v>3</v>
      </c>
      <c r="Q8" s="8">
        <f t="shared" si="0"/>
        <v>4</v>
      </c>
      <c r="R8" s="8">
        <f t="shared" si="0"/>
        <v>0</v>
      </c>
      <c r="S8" s="8">
        <f t="shared" si="0"/>
        <v>1</v>
      </c>
      <c r="T8" s="8">
        <f t="shared" si="0"/>
        <v>1</v>
      </c>
      <c r="U8" s="8">
        <f t="shared" si="0"/>
        <v>1</v>
      </c>
      <c r="V8" s="8">
        <f t="shared" si="0"/>
        <v>242</v>
      </c>
    </row>
    <row r="9" spans="1:23" x14ac:dyDescent="0.25">
      <c r="B9" s="8"/>
      <c r="C9" s="8">
        <f>B8+C8</f>
        <v>24</v>
      </c>
      <c r="D9" s="8"/>
      <c r="E9" s="8">
        <f>D8+E8</f>
        <v>52</v>
      </c>
      <c r="F9" s="8"/>
      <c r="G9" s="8">
        <f>F8+G8</f>
        <v>19</v>
      </c>
      <c r="H9" s="8"/>
      <c r="I9" s="8">
        <f>H8+I8</f>
        <v>25</v>
      </c>
      <c r="J9" s="8"/>
      <c r="K9" s="8">
        <f>J8+K8</f>
        <v>65</v>
      </c>
      <c r="L9" s="8"/>
      <c r="M9" s="8">
        <f>L8+M8</f>
        <v>40</v>
      </c>
      <c r="N9" s="8"/>
      <c r="O9" s="8">
        <f>N8+O8</f>
        <v>7</v>
      </c>
      <c r="P9" s="8"/>
      <c r="Q9" s="8">
        <f>P8+Q8</f>
        <v>7</v>
      </c>
      <c r="R9" s="8"/>
      <c r="S9" s="8">
        <f>R8+S8</f>
        <v>1</v>
      </c>
      <c r="T9" s="8"/>
      <c r="U9" s="8">
        <f>T8+U8</f>
        <v>2</v>
      </c>
      <c r="V9" s="8"/>
    </row>
    <row r="34" spans="1:5" ht="13.5" thickBot="1" x14ac:dyDescent="0.35">
      <c r="B34" s="26" t="s">
        <v>29</v>
      </c>
      <c r="C34" s="26" t="s">
        <v>28</v>
      </c>
      <c r="E34" s="28" t="s">
        <v>266</v>
      </c>
    </row>
    <row r="35" spans="1:5" ht="13" thickTop="1" x14ac:dyDescent="0.25">
      <c r="A35" t="s">
        <v>261</v>
      </c>
      <c r="B35">
        <f>B3+D3+F3+H3+J3+L3+N3+P3+R3+T3</f>
        <v>46</v>
      </c>
      <c r="C35">
        <f>C3+E3+G3+I3+K3+M3+O3+Q3+S3+U3</f>
        <v>61</v>
      </c>
      <c r="D35" s="8"/>
      <c r="E35">
        <f>B35+C35</f>
        <v>107</v>
      </c>
    </row>
    <row r="36" spans="1:5" x14ac:dyDescent="0.25">
      <c r="A36" t="s">
        <v>262</v>
      </c>
      <c r="B36">
        <f t="shared" ref="B36:C38" si="1">B4+D4+F4+H4+J4+L4+N4+P4+R4+T4</f>
        <v>43</v>
      </c>
      <c r="C36">
        <f t="shared" si="1"/>
        <v>14</v>
      </c>
      <c r="D36" s="8"/>
      <c r="E36">
        <f>B36+C36</f>
        <v>57</v>
      </c>
    </row>
    <row r="37" spans="1:5" x14ac:dyDescent="0.25">
      <c r="A37" t="s">
        <v>308</v>
      </c>
      <c r="B37">
        <f t="shared" si="1"/>
        <v>39</v>
      </c>
      <c r="C37">
        <f t="shared" si="1"/>
        <v>1</v>
      </c>
      <c r="E37">
        <f>B37+C37</f>
        <v>40</v>
      </c>
    </row>
    <row r="38" spans="1:5" x14ac:dyDescent="0.25">
      <c r="A38" t="s">
        <v>307</v>
      </c>
      <c r="B38">
        <f t="shared" si="1"/>
        <v>16</v>
      </c>
      <c r="C38">
        <f t="shared" si="1"/>
        <v>17</v>
      </c>
      <c r="E38">
        <f>B38+C38</f>
        <v>33</v>
      </c>
    </row>
  </sheetData>
  <mergeCells count="10">
    <mergeCell ref="B1:C1"/>
    <mergeCell ref="D1:E1"/>
    <mergeCell ref="F1:G1"/>
    <mergeCell ref="H1:I1"/>
    <mergeCell ref="R1:S1"/>
    <mergeCell ref="T1:U1"/>
    <mergeCell ref="J1:K1"/>
    <mergeCell ref="L1:M1"/>
    <mergeCell ref="N1:O1"/>
    <mergeCell ref="P1:Q1"/>
  </mergeCells>
  <phoneticPr fontId="34" type="noConversion"/>
  <pageMargins left="0.75" right="0.75" top="1" bottom="1" header="0.5" footer="0.5"/>
  <pageSetup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1"/>
  <sheetViews>
    <sheetView topLeftCell="D1" zoomScale="85" zoomScaleNormal="85" workbookViewId="0">
      <pane ySplit="9" topLeftCell="A43" activePane="bottomLeft" state="frozen"/>
      <selection pane="bottomLeft" activeCell="I41" sqref="I41"/>
    </sheetView>
  </sheetViews>
  <sheetFormatPr defaultRowHeight="12.5" x14ac:dyDescent="0.25"/>
  <cols>
    <col min="1" max="1" width="12.81640625" customWidth="1"/>
    <col min="2" max="2" width="10.54296875" customWidth="1"/>
    <col min="3" max="3" width="7.81640625" customWidth="1"/>
    <col min="4" max="4" width="8" customWidth="1"/>
    <col min="5" max="5" width="17.54296875" customWidth="1"/>
    <col min="6" max="6" width="35.7265625" customWidth="1"/>
    <col min="7" max="7" width="19.1796875" customWidth="1"/>
    <col min="8" max="8" width="16.54296875" customWidth="1"/>
    <col min="9" max="10" width="12" customWidth="1"/>
    <col min="11" max="12" width="0" hidden="1" customWidth="1"/>
    <col min="13" max="13" width="11.453125" customWidth="1"/>
    <col min="14" max="14" width="12.54296875" customWidth="1"/>
    <col min="15" max="15" width="14.81640625" customWidth="1"/>
    <col min="16" max="16" width="13.1796875" customWidth="1"/>
    <col min="17" max="17" width="9.1796875" customWidth="1"/>
    <col min="18" max="18" width="11.26953125" customWidth="1"/>
    <col min="19" max="19" width="0" hidden="1" customWidth="1"/>
    <col min="20" max="20" width="11.1796875" customWidth="1"/>
    <col min="21" max="21" width="13" customWidth="1"/>
    <col min="22" max="22" width="13.1796875" customWidth="1"/>
    <col min="23" max="23" width="25.7265625" customWidth="1"/>
  </cols>
  <sheetData>
    <row r="1" spans="1:23" s="41" customFormat="1" ht="40.5" customHeight="1" x14ac:dyDescent="0.25">
      <c r="A1" s="640" t="s">
        <v>594</v>
      </c>
      <c r="B1" s="640"/>
      <c r="C1" s="640"/>
      <c r="D1" s="640"/>
      <c r="E1" s="640"/>
      <c r="F1" s="640"/>
      <c r="G1" s="640"/>
      <c r="H1" s="640"/>
      <c r="I1" s="640"/>
      <c r="J1" s="640"/>
      <c r="K1" s="640"/>
      <c r="L1" s="640"/>
      <c r="M1" s="640"/>
      <c r="N1" s="640"/>
      <c r="O1" s="640"/>
      <c r="P1" s="640"/>
      <c r="Q1" s="640"/>
      <c r="R1" s="640"/>
      <c r="S1" s="640"/>
      <c r="T1" s="640"/>
      <c r="U1" s="640"/>
      <c r="V1" s="640"/>
      <c r="W1" s="640"/>
    </row>
    <row r="2" spans="1:23" ht="21" customHeight="1" x14ac:dyDescent="0.3">
      <c r="A2" s="44"/>
      <c r="B2" s="32"/>
      <c r="C2" s="2"/>
      <c r="D2" s="6"/>
      <c r="E2" s="43"/>
      <c r="F2" s="1" t="s">
        <v>11</v>
      </c>
      <c r="G2" s="43"/>
      <c r="H2" s="3" t="s">
        <v>19</v>
      </c>
      <c r="I2" s="4" t="s">
        <v>598</v>
      </c>
      <c r="J2" s="47"/>
      <c r="K2" s="9" t="s">
        <v>12</v>
      </c>
      <c r="L2" s="33"/>
      <c r="M2" s="38"/>
      <c r="N2" s="34"/>
      <c r="O2" s="641" t="s">
        <v>599</v>
      </c>
      <c r="P2" s="641"/>
      <c r="Q2" s="36"/>
      <c r="R2" s="36"/>
      <c r="S2" s="37"/>
      <c r="T2" s="35"/>
      <c r="U2" s="52"/>
      <c r="V2" s="52"/>
      <c r="W2" s="38"/>
    </row>
    <row r="3" spans="1:23" s="41" customFormat="1" ht="12.75" customHeight="1" x14ac:dyDescent="0.3">
      <c r="A3" s="165" t="s">
        <v>597</v>
      </c>
      <c r="B3" s="21"/>
      <c r="C3" s="10"/>
      <c r="D3" s="11"/>
      <c r="E3" s="43"/>
      <c r="F3" s="1"/>
      <c r="G3" s="43"/>
      <c r="H3" s="3"/>
      <c r="I3" s="4"/>
      <c r="J3" s="47"/>
      <c r="K3" s="9"/>
      <c r="L3" s="33"/>
      <c r="M3" s="38"/>
      <c r="N3" s="34"/>
      <c r="O3" s="40"/>
      <c r="P3" s="35"/>
      <c r="Q3" s="36"/>
      <c r="R3" s="36"/>
      <c r="S3" s="37"/>
      <c r="T3" s="35"/>
      <c r="U3" s="52"/>
      <c r="V3" s="52"/>
      <c r="W3" s="38"/>
    </row>
    <row r="4" spans="1:23" s="41" customFormat="1" ht="12.75" customHeight="1" x14ac:dyDescent="0.3">
      <c r="A4" s="45"/>
      <c r="B4" s="44" t="s">
        <v>413</v>
      </c>
      <c r="C4" s="2"/>
      <c r="D4" s="6"/>
      <c r="E4" s="43"/>
      <c r="F4" s="1"/>
      <c r="G4" s="43"/>
      <c r="H4" s="3"/>
      <c r="I4" s="4"/>
      <c r="J4" s="47"/>
      <c r="K4" s="9"/>
      <c r="L4" s="33"/>
      <c r="M4" s="38"/>
      <c r="N4" s="34"/>
      <c r="O4" s="40"/>
      <c r="P4" s="35"/>
      <c r="Q4" s="36"/>
      <c r="R4" s="36"/>
      <c r="S4" s="37"/>
      <c r="T4" s="35"/>
      <c r="U4" s="52"/>
      <c r="V4" s="52"/>
      <c r="W4" s="38"/>
    </row>
    <row r="5" spans="1:23" s="41" customFormat="1" ht="12.75" customHeight="1" x14ac:dyDescent="0.3">
      <c r="A5" s="46"/>
      <c r="B5" s="44" t="s">
        <v>420</v>
      </c>
      <c r="C5" s="2"/>
      <c r="D5" s="6"/>
      <c r="E5" s="43"/>
      <c r="F5" s="1"/>
      <c r="G5" s="43"/>
      <c r="H5" s="3"/>
      <c r="I5" s="4"/>
      <c r="J5" s="47"/>
      <c r="K5" s="9"/>
      <c r="L5" s="33"/>
      <c r="M5" s="38"/>
      <c r="N5" s="34"/>
      <c r="O5" s="40"/>
      <c r="P5" s="35"/>
      <c r="Q5" s="36"/>
      <c r="R5" s="36"/>
      <c r="S5" s="37"/>
      <c r="T5" s="35"/>
      <c r="U5" s="52"/>
      <c r="V5" s="52"/>
      <c r="W5" s="38"/>
    </row>
    <row r="6" spans="1:23" s="41" customFormat="1" ht="12.75" customHeight="1" x14ac:dyDescent="0.3">
      <c r="A6" s="163"/>
      <c r="B6" s="61" t="s">
        <v>596</v>
      </c>
      <c r="C6" s="2"/>
      <c r="D6" s="6"/>
      <c r="E6" s="43"/>
      <c r="F6" s="1"/>
      <c r="G6" s="43"/>
      <c r="H6" s="3"/>
      <c r="I6" s="4"/>
      <c r="J6" s="47"/>
      <c r="K6" s="9"/>
      <c r="L6" s="33"/>
      <c r="M6" s="38"/>
      <c r="N6" s="34"/>
      <c r="O6" s="40"/>
      <c r="P6" s="35"/>
      <c r="Q6" s="36"/>
      <c r="R6" s="36"/>
      <c r="S6" s="37"/>
      <c r="T6" s="35"/>
      <c r="U6" s="52"/>
      <c r="V6" s="52"/>
      <c r="W6" s="38"/>
    </row>
    <row r="7" spans="1:23" s="41" customFormat="1" ht="12.75" customHeight="1" x14ac:dyDescent="0.3">
      <c r="A7" s="164"/>
      <c r="B7" s="61" t="s">
        <v>595</v>
      </c>
      <c r="C7" s="2"/>
      <c r="D7" s="6"/>
      <c r="E7" s="43"/>
      <c r="F7" s="1"/>
      <c r="G7" s="43"/>
      <c r="H7" s="3"/>
      <c r="I7" s="4"/>
      <c r="J7" s="47"/>
      <c r="K7" s="9"/>
      <c r="L7" s="33"/>
      <c r="M7" s="38"/>
      <c r="N7" s="34"/>
      <c r="O7" s="40"/>
      <c r="P7" s="35"/>
      <c r="Q7" s="36"/>
      <c r="R7" s="36"/>
      <c r="S7" s="37"/>
      <c r="T7" s="35"/>
      <c r="U7" s="52"/>
      <c r="V7" s="52"/>
      <c r="W7" s="38"/>
    </row>
    <row r="8" spans="1:23" s="41" customFormat="1" ht="12.75" customHeight="1" x14ac:dyDescent="0.3">
      <c r="A8" s="8"/>
      <c r="B8" s="61"/>
      <c r="C8" s="2"/>
      <c r="D8" s="6"/>
      <c r="E8" s="43"/>
      <c r="F8" s="1"/>
      <c r="G8" s="43"/>
      <c r="H8" s="3"/>
      <c r="I8" s="4"/>
      <c r="J8" s="47"/>
      <c r="K8" s="9"/>
      <c r="L8" s="33"/>
      <c r="M8" s="38"/>
      <c r="N8" s="34"/>
      <c r="O8" s="40"/>
      <c r="P8" s="35"/>
      <c r="Q8" s="36"/>
      <c r="R8" s="36"/>
      <c r="S8" s="37"/>
      <c r="T8" s="35"/>
      <c r="U8" s="52"/>
      <c r="V8" s="52"/>
      <c r="W8" s="38"/>
    </row>
    <row r="9" spans="1:23" ht="39" x14ac:dyDescent="0.3">
      <c r="A9" s="19" t="s">
        <v>20</v>
      </c>
      <c r="B9" s="13" t="s">
        <v>10</v>
      </c>
      <c r="C9" s="13" t="s">
        <v>0</v>
      </c>
      <c r="D9" s="14" t="s">
        <v>5</v>
      </c>
      <c r="E9" s="13" t="s">
        <v>6</v>
      </c>
      <c r="F9" s="13" t="s">
        <v>8</v>
      </c>
      <c r="G9" s="13" t="s">
        <v>122</v>
      </c>
      <c r="H9" s="15" t="s">
        <v>7</v>
      </c>
      <c r="I9" s="16" t="s">
        <v>15</v>
      </c>
      <c r="J9" s="16" t="s">
        <v>1</v>
      </c>
      <c r="K9" s="17" t="s">
        <v>18</v>
      </c>
      <c r="L9" s="18" t="s">
        <v>14</v>
      </c>
      <c r="M9" s="12" t="s">
        <v>2</v>
      </c>
      <c r="N9" s="13" t="s">
        <v>3</v>
      </c>
      <c r="O9" s="19" t="s">
        <v>21</v>
      </c>
      <c r="P9" s="13" t="s">
        <v>16</v>
      </c>
      <c r="Q9" s="42" t="s">
        <v>22</v>
      </c>
      <c r="R9" s="42" t="s">
        <v>17</v>
      </c>
      <c r="S9" s="13" t="s">
        <v>9</v>
      </c>
      <c r="T9" s="13" t="s">
        <v>4</v>
      </c>
      <c r="U9" s="13" t="s">
        <v>123</v>
      </c>
      <c r="V9" s="13" t="s">
        <v>157</v>
      </c>
      <c r="W9" s="13" t="s">
        <v>371</v>
      </c>
    </row>
    <row r="10" spans="1:23" ht="25" x14ac:dyDescent="0.25">
      <c r="A10" s="124"/>
      <c r="B10" s="125">
        <v>2010</v>
      </c>
      <c r="C10" s="159">
        <v>26</v>
      </c>
      <c r="D10" s="126">
        <v>1</v>
      </c>
      <c r="E10" s="127" t="s">
        <v>57</v>
      </c>
      <c r="F10" s="128" t="s">
        <v>58</v>
      </c>
      <c r="G10" s="127" t="s">
        <v>126</v>
      </c>
      <c r="H10" s="128">
        <v>109179937</v>
      </c>
      <c r="I10" s="129">
        <v>40216</v>
      </c>
      <c r="J10" s="130">
        <v>40393</v>
      </c>
      <c r="K10" s="131">
        <v>1541</v>
      </c>
      <c r="L10" s="128">
        <v>236220</v>
      </c>
      <c r="M10" s="132" t="s">
        <v>39</v>
      </c>
      <c r="N10" s="133"/>
      <c r="O10" s="134"/>
      <c r="P10" s="126" t="s">
        <v>29</v>
      </c>
      <c r="Q10" s="135">
        <v>80</v>
      </c>
      <c r="R10" s="135">
        <v>1200</v>
      </c>
      <c r="S10" s="136"/>
      <c r="T10" s="126"/>
      <c r="U10" s="126" t="s">
        <v>146</v>
      </c>
      <c r="V10" s="126"/>
      <c r="W10" s="137" t="s">
        <v>588</v>
      </c>
    </row>
    <row r="11" spans="1:23" ht="25" x14ac:dyDescent="0.25">
      <c r="A11" s="124"/>
      <c r="B11" s="125">
        <v>2010</v>
      </c>
      <c r="C11" s="159">
        <v>27</v>
      </c>
      <c r="D11" s="126">
        <v>1</v>
      </c>
      <c r="E11" s="124" t="s">
        <v>57</v>
      </c>
      <c r="F11" s="138" t="s">
        <v>59</v>
      </c>
      <c r="G11" s="124" t="s">
        <v>126</v>
      </c>
      <c r="H11" s="138">
        <v>109179952</v>
      </c>
      <c r="I11" s="139">
        <v>40216</v>
      </c>
      <c r="J11" s="140">
        <v>40393</v>
      </c>
      <c r="K11" s="141">
        <v>1711</v>
      </c>
      <c r="L11" s="138">
        <v>238220</v>
      </c>
      <c r="M11" s="137" t="s">
        <v>232</v>
      </c>
      <c r="N11" s="142"/>
      <c r="O11" s="143"/>
      <c r="P11" s="125" t="s">
        <v>29</v>
      </c>
      <c r="Q11" s="144">
        <v>60</v>
      </c>
      <c r="R11" s="144">
        <v>60</v>
      </c>
      <c r="S11" s="145"/>
      <c r="T11" s="125"/>
      <c r="U11" s="125" t="s">
        <v>146</v>
      </c>
      <c r="V11" s="146"/>
      <c r="W11" s="137" t="s">
        <v>588</v>
      </c>
    </row>
    <row r="12" spans="1:23" ht="25" x14ac:dyDescent="0.25">
      <c r="A12" s="110"/>
      <c r="B12" s="111">
        <v>2010</v>
      </c>
      <c r="C12" s="112">
        <v>28</v>
      </c>
      <c r="D12" s="113">
        <v>1</v>
      </c>
      <c r="E12" s="110" t="s">
        <v>57</v>
      </c>
      <c r="F12" s="114" t="s">
        <v>60</v>
      </c>
      <c r="G12" s="110" t="s">
        <v>126</v>
      </c>
      <c r="H12" s="114">
        <v>109180067</v>
      </c>
      <c r="I12" s="115">
        <v>40216</v>
      </c>
      <c r="J12" s="116">
        <v>40393</v>
      </c>
      <c r="K12" s="117">
        <v>1799</v>
      </c>
      <c r="L12" s="114">
        <v>238990</v>
      </c>
      <c r="M12" s="118" t="s">
        <v>39</v>
      </c>
      <c r="N12" s="119"/>
      <c r="O12" s="120"/>
      <c r="P12" s="111" t="s">
        <v>29</v>
      </c>
      <c r="Q12" s="121">
        <v>11</v>
      </c>
      <c r="R12" s="121">
        <v>40</v>
      </c>
      <c r="S12" s="122"/>
      <c r="T12" s="111"/>
      <c r="U12" s="111" t="s">
        <v>146</v>
      </c>
      <c r="V12" s="123">
        <v>40914</v>
      </c>
      <c r="W12" s="118" t="s">
        <v>592</v>
      </c>
    </row>
    <row r="13" spans="1:23" x14ac:dyDescent="0.25">
      <c r="A13" s="77"/>
      <c r="B13" s="62">
        <v>2011</v>
      </c>
      <c r="C13" s="64">
        <v>202</v>
      </c>
      <c r="D13" s="78">
        <v>2</v>
      </c>
      <c r="E13" s="77" t="s">
        <v>47</v>
      </c>
      <c r="F13" s="87" t="s">
        <v>233</v>
      </c>
      <c r="G13" s="87" t="s">
        <v>234</v>
      </c>
      <c r="H13" s="88">
        <v>313987117</v>
      </c>
      <c r="I13" s="50">
        <v>40654</v>
      </c>
      <c r="J13" s="81">
        <v>40760</v>
      </c>
      <c r="K13" s="82">
        <v>1741</v>
      </c>
      <c r="L13" s="88">
        <v>238140</v>
      </c>
      <c r="M13" s="83" t="s">
        <v>24</v>
      </c>
      <c r="N13" s="64"/>
      <c r="O13" s="98"/>
      <c r="P13" s="104" t="s">
        <v>29</v>
      </c>
      <c r="Q13" s="84">
        <v>5</v>
      </c>
      <c r="R13" s="84">
        <v>5</v>
      </c>
      <c r="S13" s="105"/>
      <c r="T13" s="99"/>
      <c r="U13" s="85" t="s">
        <v>146</v>
      </c>
      <c r="V13" s="86">
        <v>41134</v>
      </c>
      <c r="W13" s="76"/>
    </row>
    <row r="14" spans="1:23" x14ac:dyDescent="0.25">
      <c r="A14" s="77"/>
      <c r="B14" s="72">
        <v>2012</v>
      </c>
      <c r="C14" s="64">
        <v>253</v>
      </c>
      <c r="D14" s="78">
        <v>2</v>
      </c>
      <c r="E14" s="87" t="s">
        <v>53</v>
      </c>
      <c r="F14" s="87" t="s">
        <v>293</v>
      </c>
      <c r="G14" s="87" t="s">
        <v>294</v>
      </c>
      <c r="H14" s="88">
        <v>314678756</v>
      </c>
      <c r="I14" s="50">
        <v>40722</v>
      </c>
      <c r="J14" s="81">
        <v>40805</v>
      </c>
      <c r="K14" s="82">
        <v>1741</v>
      </c>
      <c r="L14" s="88">
        <v>238140</v>
      </c>
      <c r="M14" s="83" t="s">
        <v>24</v>
      </c>
      <c r="N14" s="64"/>
      <c r="O14" s="98"/>
      <c r="P14" s="104" t="s">
        <v>29</v>
      </c>
      <c r="Q14" s="84">
        <v>6</v>
      </c>
      <c r="R14" s="84">
        <v>9</v>
      </c>
      <c r="S14" s="105"/>
      <c r="T14" s="99"/>
      <c r="U14" s="85" t="s">
        <v>146</v>
      </c>
      <c r="V14" s="86">
        <v>40976</v>
      </c>
      <c r="W14" s="83"/>
    </row>
    <row r="15" spans="1:23" x14ac:dyDescent="0.25">
      <c r="A15" s="77"/>
      <c r="B15" s="104">
        <v>2010</v>
      </c>
      <c r="C15" s="64">
        <v>21</v>
      </c>
      <c r="D15" s="78">
        <v>2</v>
      </c>
      <c r="E15" s="77" t="s">
        <v>51</v>
      </c>
      <c r="F15" s="87" t="s">
        <v>52</v>
      </c>
      <c r="G15" s="77" t="s">
        <v>124</v>
      </c>
      <c r="H15" s="88">
        <v>314309253</v>
      </c>
      <c r="I15" s="50">
        <v>40287</v>
      </c>
      <c r="J15" s="81">
        <v>40374</v>
      </c>
      <c r="K15" s="82">
        <v>1522</v>
      </c>
      <c r="L15" s="88">
        <v>236116</v>
      </c>
      <c r="M15" s="83" t="s">
        <v>24</v>
      </c>
      <c r="N15" s="49"/>
      <c r="O15" s="98"/>
      <c r="P15" s="104" t="s">
        <v>29</v>
      </c>
      <c r="Q15" s="84">
        <v>4</v>
      </c>
      <c r="R15" s="84">
        <v>10</v>
      </c>
      <c r="S15" s="105"/>
      <c r="T15" s="99"/>
      <c r="U15" s="85" t="s">
        <v>146</v>
      </c>
      <c r="V15" s="86">
        <v>40529</v>
      </c>
      <c r="W15" s="76"/>
    </row>
    <row r="16" spans="1:23" x14ac:dyDescent="0.25">
      <c r="A16" s="77"/>
      <c r="B16" s="62">
        <v>2010</v>
      </c>
      <c r="C16" s="64">
        <v>33</v>
      </c>
      <c r="D16" s="78">
        <v>2</v>
      </c>
      <c r="E16" s="77" t="s">
        <v>51</v>
      </c>
      <c r="F16" s="87" t="s">
        <v>63</v>
      </c>
      <c r="G16" s="77" t="s">
        <v>138</v>
      </c>
      <c r="H16" s="88">
        <v>314197120</v>
      </c>
      <c r="I16" s="50">
        <v>40280</v>
      </c>
      <c r="J16" s="81">
        <v>40423</v>
      </c>
      <c r="K16" s="82">
        <v>1771</v>
      </c>
      <c r="L16" s="88">
        <v>238990</v>
      </c>
      <c r="M16" s="83" t="s">
        <v>24</v>
      </c>
      <c r="N16" s="64"/>
      <c r="O16" s="98"/>
      <c r="P16" s="104" t="s">
        <v>29</v>
      </c>
      <c r="Q16" s="84">
        <v>3</v>
      </c>
      <c r="R16" s="84">
        <v>12</v>
      </c>
      <c r="S16" s="105"/>
      <c r="T16" s="99"/>
      <c r="U16" s="85" t="s">
        <v>146</v>
      </c>
      <c r="V16" s="86">
        <v>40637</v>
      </c>
      <c r="W16" s="103"/>
    </row>
    <row r="17" spans="1:23" x14ac:dyDescent="0.25">
      <c r="A17" s="77"/>
      <c r="B17" s="62">
        <v>2011</v>
      </c>
      <c r="C17" s="64">
        <v>46</v>
      </c>
      <c r="D17" s="78">
        <v>2</v>
      </c>
      <c r="E17" s="77" t="s">
        <v>51</v>
      </c>
      <c r="F17" s="87" t="s">
        <v>139</v>
      </c>
      <c r="G17" s="77" t="s">
        <v>140</v>
      </c>
      <c r="H17" s="107">
        <v>314309527</v>
      </c>
      <c r="I17" s="50">
        <v>40281</v>
      </c>
      <c r="J17" s="81">
        <v>40458</v>
      </c>
      <c r="K17" s="82">
        <v>1771</v>
      </c>
      <c r="L17" s="88">
        <v>238990</v>
      </c>
      <c r="M17" s="83" t="s">
        <v>24</v>
      </c>
      <c r="N17" s="64"/>
      <c r="O17" s="98"/>
      <c r="P17" s="104" t="s">
        <v>29</v>
      </c>
      <c r="Q17" s="84">
        <v>1</v>
      </c>
      <c r="R17" s="84">
        <v>8</v>
      </c>
      <c r="S17" s="105"/>
      <c r="T17" s="99"/>
      <c r="U17" s="85" t="s">
        <v>146</v>
      </c>
      <c r="V17" s="86">
        <v>40637</v>
      </c>
      <c r="W17" s="103"/>
    </row>
    <row r="18" spans="1:23" x14ac:dyDescent="0.25">
      <c r="A18" s="77"/>
      <c r="B18" s="62">
        <v>2011</v>
      </c>
      <c r="C18" s="64">
        <v>221</v>
      </c>
      <c r="D18" s="78">
        <v>2</v>
      </c>
      <c r="E18" s="77" t="s">
        <v>51</v>
      </c>
      <c r="F18" s="89" t="s">
        <v>269</v>
      </c>
      <c r="G18" s="89" t="s">
        <v>270</v>
      </c>
      <c r="H18" s="90">
        <v>315438598</v>
      </c>
      <c r="I18" s="91">
        <v>40616</v>
      </c>
      <c r="J18" s="92">
        <v>40795</v>
      </c>
      <c r="K18" s="82">
        <v>1711</v>
      </c>
      <c r="L18" s="82">
        <v>238220</v>
      </c>
      <c r="M18" s="83" t="s">
        <v>24</v>
      </c>
      <c r="N18" s="64"/>
      <c r="O18" s="89"/>
      <c r="P18" s="104" t="s">
        <v>29</v>
      </c>
      <c r="Q18" s="84">
        <v>4</v>
      </c>
      <c r="R18" s="84">
        <v>12</v>
      </c>
      <c r="S18" s="105"/>
      <c r="T18" s="109"/>
      <c r="U18" s="104" t="s">
        <v>146</v>
      </c>
      <c r="V18" s="104"/>
      <c r="W18" s="105" t="s">
        <v>591</v>
      </c>
    </row>
    <row r="19" spans="1:23" x14ac:dyDescent="0.25">
      <c r="A19" s="66"/>
      <c r="B19" s="62">
        <v>2012</v>
      </c>
      <c r="C19" s="64">
        <v>267</v>
      </c>
      <c r="D19" s="72">
        <v>2</v>
      </c>
      <c r="E19" s="66" t="s">
        <v>102</v>
      </c>
      <c r="F19" s="69" t="s">
        <v>309</v>
      </c>
      <c r="G19" s="69" t="s">
        <v>310</v>
      </c>
      <c r="H19" s="68">
        <v>314352345</v>
      </c>
      <c r="I19" s="162">
        <v>40674</v>
      </c>
      <c r="J19" s="95">
        <v>40857</v>
      </c>
      <c r="K19" s="70">
        <v>2048</v>
      </c>
      <c r="L19" s="70">
        <v>311119</v>
      </c>
      <c r="M19" s="76" t="s">
        <v>23</v>
      </c>
      <c r="N19" s="64"/>
      <c r="O19" s="69"/>
      <c r="P19" s="62" t="s">
        <v>28</v>
      </c>
      <c r="Q19" s="71">
        <v>18</v>
      </c>
      <c r="R19" s="71">
        <v>18</v>
      </c>
      <c r="S19" s="63"/>
      <c r="T19" s="62"/>
      <c r="U19" s="62" t="s">
        <v>146</v>
      </c>
      <c r="V19" s="62"/>
      <c r="W19" s="105" t="s">
        <v>591</v>
      </c>
    </row>
    <row r="20" spans="1:23" ht="25" x14ac:dyDescent="0.25">
      <c r="A20" s="124"/>
      <c r="B20" s="125">
        <v>2011</v>
      </c>
      <c r="C20" s="159">
        <v>171</v>
      </c>
      <c r="D20" s="126">
        <v>3</v>
      </c>
      <c r="E20" s="124" t="s">
        <v>200</v>
      </c>
      <c r="F20" s="128" t="s">
        <v>201</v>
      </c>
      <c r="G20" s="128" t="s">
        <v>202</v>
      </c>
      <c r="H20" s="128">
        <v>313378242</v>
      </c>
      <c r="I20" s="129">
        <v>40521</v>
      </c>
      <c r="J20" s="130">
        <v>40702</v>
      </c>
      <c r="K20" s="141">
        <v>3341</v>
      </c>
      <c r="L20" s="128">
        <v>331492</v>
      </c>
      <c r="M20" s="137" t="s">
        <v>23</v>
      </c>
      <c r="N20" s="145"/>
      <c r="O20" s="124" t="s">
        <v>436</v>
      </c>
      <c r="P20" s="125" t="s">
        <v>28</v>
      </c>
      <c r="Q20" s="144">
        <v>24</v>
      </c>
      <c r="R20" s="144">
        <v>24</v>
      </c>
      <c r="S20" s="125"/>
      <c r="T20" s="138"/>
      <c r="U20" s="125" t="s">
        <v>146</v>
      </c>
      <c r="V20" s="125"/>
      <c r="W20" s="137" t="s">
        <v>588</v>
      </c>
    </row>
    <row r="21" spans="1:23" ht="25" x14ac:dyDescent="0.25">
      <c r="A21" s="89" t="s">
        <v>85</v>
      </c>
      <c r="B21" s="62">
        <v>2011</v>
      </c>
      <c r="C21" s="64">
        <v>170</v>
      </c>
      <c r="D21" s="62">
        <v>3</v>
      </c>
      <c r="E21" s="66" t="s">
        <v>70</v>
      </c>
      <c r="F21" s="93" t="s">
        <v>187</v>
      </c>
      <c r="G21" s="93" t="s">
        <v>195</v>
      </c>
      <c r="H21" s="93">
        <v>314241258</v>
      </c>
      <c r="I21" s="94">
        <v>40421</v>
      </c>
      <c r="J21" s="95">
        <v>40599</v>
      </c>
      <c r="K21" s="70">
        <v>8999</v>
      </c>
      <c r="L21" s="93">
        <v>541620</v>
      </c>
      <c r="M21" s="76" t="s">
        <v>24</v>
      </c>
      <c r="N21" s="63" t="s">
        <v>27</v>
      </c>
      <c r="O21" s="98" t="s">
        <v>437</v>
      </c>
      <c r="P21" s="62" t="s">
        <v>28</v>
      </c>
      <c r="Q21" s="71">
        <v>9</v>
      </c>
      <c r="R21" s="71">
        <v>9</v>
      </c>
      <c r="S21" s="62"/>
      <c r="T21" s="106"/>
      <c r="U21" s="85" t="s">
        <v>146</v>
      </c>
      <c r="V21" s="86">
        <v>41291</v>
      </c>
      <c r="W21" s="83"/>
    </row>
    <row r="22" spans="1:23" ht="25" x14ac:dyDescent="0.25">
      <c r="A22" s="110"/>
      <c r="B22" s="111">
        <v>2011</v>
      </c>
      <c r="C22" s="112">
        <v>208</v>
      </c>
      <c r="D22" s="122">
        <v>3</v>
      </c>
      <c r="E22" s="114" t="s">
        <v>240</v>
      </c>
      <c r="F22" s="114" t="s">
        <v>241</v>
      </c>
      <c r="G22" s="114" t="s">
        <v>242</v>
      </c>
      <c r="H22" s="150">
        <v>314234824</v>
      </c>
      <c r="I22" s="115">
        <v>40695</v>
      </c>
      <c r="J22" s="116">
        <v>40762</v>
      </c>
      <c r="K22" s="114">
        <v>1521</v>
      </c>
      <c r="L22" s="150">
        <v>236115</v>
      </c>
      <c r="M22" s="118" t="s">
        <v>24</v>
      </c>
      <c r="N22" s="111"/>
      <c r="O22" s="120"/>
      <c r="P22" s="111" t="s">
        <v>29</v>
      </c>
      <c r="Q22" s="160">
        <v>2</v>
      </c>
      <c r="R22" s="160">
        <v>2</v>
      </c>
      <c r="S22" s="114"/>
      <c r="T22" s="114"/>
      <c r="U22" s="111" t="s">
        <v>146</v>
      </c>
      <c r="V22" s="123">
        <v>41013</v>
      </c>
      <c r="W22" s="118" t="s">
        <v>592</v>
      </c>
    </row>
    <row r="23" spans="1:23" x14ac:dyDescent="0.25">
      <c r="A23" s="66"/>
      <c r="B23" s="62">
        <v>2012</v>
      </c>
      <c r="C23" s="64">
        <v>305</v>
      </c>
      <c r="D23" s="63">
        <v>3</v>
      </c>
      <c r="E23" s="96" t="s">
        <v>240</v>
      </c>
      <c r="F23" s="77" t="s">
        <v>347</v>
      </c>
      <c r="G23" s="96" t="s">
        <v>242</v>
      </c>
      <c r="H23" s="96">
        <v>314233669</v>
      </c>
      <c r="I23" s="91">
        <v>40637</v>
      </c>
      <c r="J23" s="92">
        <v>40711</v>
      </c>
      <c r="K23" s="96">
        <v>1741</v>
      </c>
      <c r="L23" s="96">
        <v>238140</v>
      </c>
      <c r="M23" s="76" t="s">
        <v>24</v>
      </c>
      <c r="N23" s="104"/>
      <c r="O23" s="98"/>
      <c r="P23" s="104" t="s">
        <v>29</v>
      </c>
      <c r="Q23" s="101">
        <v>4</v>
      </c>
      <c r="R23" s="101">
        <v>4</v>
      </c>
      <c r="S23" s="96"/>
      <c r="T23" s="106"/>
      <c r="U23" s="85" t="s">
        <v>146</v>
      </c>
      <c r="V23" s="86">
        <v>40870</v>
      </c>
      <c r="W23" s="105"/>
    </row>
    <row r="24" spans="1:23" x14ac:dyDescent="0.25">
      <c r="A24" s="77"/>
      <c r="B24" s="62">
        <v>2012</v>
      </c>
      <c r="C24" s="64">
        <v>308</v>
      </c>
      <c r="D24" s="63">
        <v>3</v>
      </c>
      <c r="E24" s="100" t="s">
        <v>240</v>
      </c>
      <c r="F24" s="89" t="s">
        <v>349</v>
      </c>
      <c r="G24" s="89" t="s">
        <v>242</v>
      </c>
      <c r="H24" s="51">
        <v>315815837</v>
      </c>
      <c r="I24" s="91">
        <v>40753</v>
      </c>
      <c r="J24" s="92">
        <v>40835</v>
      </c>
      <c r="K24" s="82">
        <v>1761</v>
      </c>
      <c r="L24" s="82">
        <v>238170</v>
      </c>
      <c r="M24" s="76" t="s">
        <v>24</v>
      </c>
      <c r="N24" s="104"/>
      <c r="O24" s="98"/>
      <c r="P24" s="104" t="s">
        <v>29</v>
      </c>
      <c r="Q24" s="84">
        <v>3</v>
      </c>
      <c r="R24" s="84">
        <v>4</v>
      </c>
      <c r="S24" s="105"/>
      <c r="T24" s="99"/>
      <c r="U24" s="85" t="s">
        <v>146</v>
      </c>
      <c r="V24" s="86">
        <v>40963</v>
      </c>
      <c r="W24" s="105"/>
    </row>
    <row r="25" spans="1:23" ht="25" x14ac:dyDescent="0.25">
      <c r="A25" s="124"/>
      <c r="B25" s="125">
        <v>2011</v>
      </c>
      <c r="C25" s="159">
        <v>222</v>
      </c>
      <c r="D25" s="126">
        <v>4</v>
      </c>
      <c r="E25" s="124" t="s">
        <v>271</v>
      </c>
      <c r="F25" s="128" t="s">
        <v>272</v>
      </c>
      <c r="G25" s="124" t="s">
        <v>292</v>
      </c>
      <c r="H25" s="128">
        <v>314207457</v>
      </c>
      <c r="I25" s="129">
        <v>40582</v>
      </c>
      <c r="J25" s="130">
        <v>40756</v>
      </c>
      <c r="K25" s="141">
        <v>1711</v>
      </c>
      <c r="L25" s="128">
        <v>238220</v>
      </c>
      <c r="M25" s="137" t="s">
        <v>23</v>
      </c>
      <c r="N25" s="159"/>
      <c r="O25" s="143"/>
      <c r="P25" s="125" t="s">
        <v>29</v>
      </c>
      <c r="Q25" s="144">
        <v>3</v>
      </c>
      <c r="R25" s="144">
        <v>3</v>
      </c>
      <c r="S25" s="145"/>
      <c r="T25" s="125"/>
      <c r="U25" s="125" t="s">
        <v>146</v>
      </c>
      <c r="V25" s="125"/>
      <c r="W25" s="137" t="s">
        <v>588</v>
      </c>
    </row>
    <row r="26" spans="1:23" ht="25" x14ac:dyDescent="0.25">
      <c r="A26" s="110"/>
      <c r="B26" s="111">
        <v>2011</v>
      </c>
      <c r="C26" s="112">
        <v>58</v>
      </c>
      <c r="D26" s="111">
        <v>4</v>
      </c>
      <c r="E26" s="110" t="s">
        <v>36</v>
      </c>
      <c r="F26" s="150" t="s">
        <v>76</v>
      </c>
      <c r="G26" s="110" t="s">
        <v>185</v>
      </c>
      <c r="H26" s="150">
        <v>314294786</v>
      </c>
      <c r="I26" s="151">
        <v>40262</v>
      </c>
      <c r="J26" s="152">
        <v>40422</v>
      </c>
      <c r="K26" s="117">
        <v>3452</v>
      </c>
      <c r="L26" s="150">
        <v>332722</v>
      </c>
      <c r="M26" s="118" t="s">
        <v>39</v>
      </c>
      <c r="N26" s="112"/>
      <c r="O26" s="120"/>
      <c r="P26" s="111" t="s">
        <v>28</v>
      </c>
      <c r="Q26" s="121">
        <v>92</v>
      </c>
      <c r="R26" s="121">
        <v>1000</v>
      </c>
      <c r="S26" s="122"/>
      <c r="T26" s="111"/>
      <c r="U26" s="111" t="s">
        <v>146</v>
      </c>
      <c r="V26" s="123">
        <v>41172</v>
      </c>
      <c r="W26" s="118" t="s">
        <v>592</v>
      </c>
    </row>
    <row r="27" spans="1:23" ht="25" x14ac:dyDescent="0.25">
      <c r="A27" s="110"/>
      <c r="B27" s="111">
        <v>2011</v>
      </c>
      <c r="C27" s="112">
        <v>209</v>
      </c>
      <c r="D27" s="113">
        <v>4</v>
      </c>
      <c r="E27" s="110" t="s">
        <v>36</v>
      </c>
      <c r="F27" s="150" t="s">
        <v>243</v>
      </c>
      <c r="G27" s="150" t="s">
        <v>244</v>
      </c>
      <c r="H27" s="150">
        <v>315080093</v>
      </c>
      <c r="I27" s="151">
        <v>40543</v>
      </c>
      <c r="J27" s="152">
        <v>40721</v>
      </c>
      <c r="K27" s="117">
        <v>2421</v>
      </c>
      <c r="L27" s="150">
        <v>32113</v>
      </c>
      <c r="M27" s="118" t="s">
        <v>23</v>
      </c>
      <c r="N27" s="112"/>
      <c r="O27" s="120"/>
      <c r="P27" s="111" t="s">
        <v>28</v>
      </c>
      <c r="Q27" s="121">
        <v>172</v>
      </c>
      <c r="R27" s="121">
        <v>172</v>
      </c>
      <c r="S27" s="122"/>
      <c r="T27" s="111"/>
      <c r="U27" s="111" t="s">
        <v>146</v>
      </c>
      <c r="V27" s="123">
        <v>41256</v>
      </c>
      <c r="W27" s="118" t="s">
        <v>592</v>
      </c>
    </row>
    <row r="28" spans="1:23" ht="25" x14ac:dyDescent="0.25">
      <c r="A28" s="77"/>
      <c r="B28" s="62">
        <v>2012</v>
      </c>
      <c r="C28" s="64">
        <v>299</v>
      </c>
      <c r="D28" s="78">
        <v>4</v>
      </c>
      <c r="E28" s="77" t="s">
        <v>290</v>
      </c>
      <c r="F28" s="69" t="s">
        <v>341</v>
      </c>
      <c r="G28" s="66" t="s">
        <v>217</v>
      </c>
      <c r="H28" s="93">
        <v>315354563</v>
      </c>
      <c r="I28" s="67">
        <v>40731</v>
      </c>
      <c r="J28" s="95">
        <v>40914</v>
      </c>
      <c r="K28" s="70">
        <v>8999</v>
      </c>
      <c r="L28" s="70">
        <v>541620</v>
      </c>
      <c r="M28" s="83" t="s">
        <v>24</v>
      </c>
      <c r="N28" s="64"/>
      <c r="O28" s="98"/>
      <c r="P28" s="104" t="s">
        <v>29</v>
      </c>
      <c r="Q28" s="71">
        <v>12</v>
      </c>
      <c r="R28" s="71">
        <v>12</v>
      </c>
      <c r="S28" s="105"/>
      <c r="T28" s="99"/>
      <c r="U28" s="85" t="s">
        <v>146</v>
      </c>
      <c r="V28" s="86">
        <v>41397</v>
      </c>
      <c r="W28" s="105"/>
    </row>
    <row r="29" spans="1:23" x14ac:dyDescent="0.25">
      <c r="A29" s="77"/>
      <c r="B29" s="62">
        <v>2010</v>
      </c>
      <c r="C29" s="64">
        <v>37</v>
      </c>
      <c r="D29" s="78">
        <v>4</v>
      </c>
      <c r="E29" s="77" t="s">
        <v>65</v>
      </c>
      <c r="F29" s="79" t="s">
        <v>66</v>
      </c>
      <c r="G29" s="89" t="s">
        <v>129</v>
      </c>
      <c r="H29" s="79">
        <v>314259854</v>
      </c>
      <c r="I29" s="80">
        <v>40233</v>
      </c>
      <c r="J29" s="81">
        <v>40413</v>
      </c>
      <c r="K29" s="82">
        <v>8999</v>
      </c>
      <c r="L29" s="79">
        <v>541620</v>
      </c>
      <c r="M29" s="83" t="s">
        <v>39</v>
      </c>
      <c r="N29" s="64"/>
      <c r="O29" s="98" t="s">
        <v>441</v>
      </c>
      <c r="P29" s="104" t="s">
        <v>28</v>
      </c>
      <c r="Q29" s="84">
        <v>10</v>
      </c>
      <c r="R29" s="84">
        <v>10</v>
      </c>
      <c r="S29" s="105"/>
      <c r="T29" s="99"/>
      <c r="U29" s="85" t="s">
        <v>146</v>
      </c>
      <c r="V29" s="86">
        <v>41260</v>
      </c>
      <c r="W29" s="103"/>
    </row>
    <row r="30" spans="1:23" x14ac:dyDescent="0.25">
      <c r="A30" s="77"/>
      <c r="B30" s="62">
        <v>2010</v>
      </c>
      <c r="C30" s="64">
        <v>38</v>
      </c>
      <c r="D30" s="78">
        <v>4</v>
      </c>
      <c r="E30" s="77" t="s">
        <v>65</v>
      </c>
      <c r="F30" s="79" t="s">
        <v>66</v>
      </c>
      <c r="G30" s="77" t="s">
        <v>130</v>
      </c>
      <c r="H30" s="79">
        <v>314260605</v>
      </c>
      <c r="I30" s="80">
        <v>40259</v>
      </c>
      <c r="J30" s="81">
        <v>40413</v>
      </c>
      <c r="K30" s="82">
        <v>8999</v>
      </c>
      <c r="L30" s="79">
        <v>541620</v>
      </c>
      <c r="M30" s="83" t="s">
        <v>39</v>
      </c>
      <c r="N30" s="64"/>
      <c r="O30" s="98"/>
      <c r="P30" s="104" t="s">
        <v>28</v>
      </c>
      <c r="Q30" s="84">
        <v>3</v>
      </c>
      <c r="R30" s="84">
        <v>9</v>
      </c>
      <c r="S30" s="105"/>
      <c r="T30" s="99"/>
      <c r="U30" s="85" t="s">
        <v>146</v>
      </c>
      <c r="V30" s="86">
        <v>41260</v>
      </c>
      <c r="W30" s="103"/>
    </row>
    <row r="31" spans="1:23" x14ac:dyDescent="0.25">
      <c r="A31" s="77"/>
      <c r="B31" s="62">
        <v>2011</v>
      </c>
      <c r="C31" s="64">
        <v>127</v>
      </c>
      <c r="D31" s="62">
        <v>4</v>
      </c>
      <c r="E31" s="66" t="s">
        <v>65</v>
      </c>
      <c r="F31" s="93" t="s">
        <v>111</v>
      </c>
      <c r="G31" s="66" t="s">
        <v>131</v>
      </c>
      <c r="H31" s="93">
        <v>314264045</v>
      </c>
      <c r="I31" s="94">
        <v>40743</v>
      </c>
      <c r="J31" s="95">
        <v>40562</v>
      </c>
      <c r="K31" s="70">
        <v>3949</v>
      </c>
      <c r="L31" s="93">
        <v>339920</v>
      </c>
      <c r="M31" s="83" t="s">
        <v>24</v>
      </c>
      <c r="N31" s="64"/>
      <c r="O31" s="98"/>
      <c r="P31" s="62" t="s">
        <v>28</v>
      </c>
      <c r="Q31" s="84">
        <v>17</v>
      </c>
      <c r="R31" s="84">
        <v>17</v>
      </c>
      <c r="S31" s="105"/>
      <c r="T31" s="99"/>
      <c r="U31" s="85" t="s">
        <v>146</v>
      </c>
      <c r="V31" s="86">
        <v>41260</v>
      </c>
      <c r="W31" s="83"/>
    </row>
    <row r="32" spans="1:23" ht="25" x14ac:dyDescent="0.25">
      <c r="A32" s="110"/>
      <c r="B32" s="111">
        <v>2012</v>
      </c>
      <c r="C32" s="112">
        <v>301</v>
      </c>
      <c r="D32" s="113">
        <v>4</v>
      </c>
      <c r="E32" s="110" t="s">
        <v>67</v>
      </c>
      <c r="F32" s="120" t="s">
        <v>342</v>
      </c>
      <c r="G32" s="110" t="s">
        <v>343</v>
      </c>
      <c r="H32" s="150">
        <v>315457119</v>
      </c>
      <c r="I32" s="151">
        <v>40707</v>
      </c>
      <c r="J32" s="152">
        <v>40890</v>
      </c>
      <c r="K32" s="117">
        <v>7218</v>
      </c>
      <c r="L32" s="150">
        <v>812332</v>
      </c>
      <c r="M32" s="118" t="s">
        <v>23</v>
      </c>
      <c r="N32" s="122" t="s">
        <v>38</v>
      </c>
      <c r="O32" s="120"/>
      <c r="P32" s="111" t="s">
        <v>28</v>
      </c>
      <c r="Q32" s="121">
        <v>150</v>
      </c>
      <c r="R32" s="121">
        <v>550</v>
      </c>
      <c r="S32" s="122"/>
      <c r="T32" s="111"/>
      <c r="U32" s="111" t="s">
        <v>146</v>
      </c>
      <c r="V32" s="123">
        <v>41092</v>
      </c>
      <c r="W32" s="118" t="s">
        <v>592</v>
      </c>
    </row>
    <row r="33" spans="1:23" x14ac:dyDescent="0.25">
      <c r="A33" s="77"/>
      <c r="B33" s="62">
        <v>2012</v>
      </c>
      <c r="C33" s="64">
        <v>271</v>
      </c>
      <c r="D33" s="104">
        <v>5</v>
      </c>
      <c r="E33" s="77" t="s">
        <v>279</v>
      </c>
      <c r="F33" s="93" t="s">
        <v>315</v>
      </c>
      <c r="G33" s="77" t="s">
        <v>316</v>
      </c>
      <c r="H33" s="96">
        <v>315288639</v>
      </c>
      <c r="I33" s="97">
        <v>40686</v>
      </c>
      <c r="J33" s="92">
        <v>40865</v>
      </c>
      <c r="K33" s="82">
        <v>1721</v>
      </c>
      <c r="L33" s="96">
        <v>238320</v>
      </c>
      <c r="M33" s="100" t="s">
        <v>24</v>
      </c>
      <c r="N33" s="64"/>
      <c r="O33" s="89"/>
      <c r="P33" s="104" t="s">
        <v>29</v>
      </c>
      <c r="Q33" s="84">
        <v>15</v>
      </c>
      <c r="R33" s="84">
        <v>15</v>
      </c>
      <c r="S33" s="105"/>
      <c r="T33" s="104"/>
      <c r="U33" s="104" t="s">
        <v>146</v>
      </c>
      <c r="V33" s="104"/>
      <c r="W33" s="105" t="s">
        <v>591</v>
      </c>
    </row>
    <row r="34" spans="1:23" x14ac:dyDescent="0.25">
      <c r="A34" s="77"/>
      <c r="B34" s="62">
        <v>2012</v>
      </c>
      <c r="C34" s="64">
        <v>272</v>
      </c>
      <c r="D34" s="104">
        <v>5</v>
      </c>
      <c r="E34" s="77" t="s">
        <v>279</v>
      </c>
      <c r="F34" s="93" t="s">
        <v>315</v>
      </c>
      <c r="G34" s="77" t="s">
        <v>316</v>
      </c>
      <c r="H34" s="96">
        <v>315289017</v>
      </c>
      <c r="I34" s="97">
        <v>40721</v>
      </c>
      <c r="J34" s="92">
        <v>40865</v>
      </c>
      <c r="K34" s="82">
        <v>1721</v>
      </c>
      <c r="L34" s="96">
        <v>238320</v>
      </c>
      <c r="M34" s="100" t="s">
        <v>24</v>
      </c>
      <c r="N34" s="64"/>
      <c r="O34" s="89"/>
      <c r="P34" s="104" t="s">
        <v>29</v>
      </c>
      <c r="Q34" s="84">
        <v>15</v>
      </c>
      <c r="R34" s="84">
        <v>15</v>
      </c>
      <c r="S34" s="105"/>
      <c r="T34" s="104"/>
      <c r="U34" s="104" t="s">
        <v>146</v>
      </c>
      <c r="V34" s="104"/>
      <c r="W34" s="105" t="s">
        <v>591</v>
      </c>
    </row>
    <row r="35" spans="1:23" x14ac:dyDescent="0.25">
      <c r="A35" s="77"/>
      <c r="B35" s="62">
        <v>2011</v>
      </c>
      <c r="C35" s="64">
        <v>115</v>
      </c>
      <c r="D35" s="104">
        <v>5</v>
      </c>
      <c r="E35" s="96" t="s">
        <v>78</v>
      </c>
      <c r="F35" s="96" t="s">
        <v>105</v>
      </c>
      <c r="G35" s="96" t="s">
        <v>175</v>
      </c>
      <c r="H35" s="96">
        <v>314605767</v>
      </c>
      <c r="I35" s="97">
        <v>40347</v>
      </c>
      <c r="J35" s="92">
        <v>40518</v>
      </c>
      <c r="K35" s="96">
        <v>1611</v>
      </c>
      <c r="L35" s="96">
        <v>237310</v>
      </c>
      <c r="M35" s="100" t="s">
        <v>23</v>
      </c>
      <c r="N35" s="105"/>
      <c r="O35" s="89"/>
      <c r="P35" s="104" t="s">
        <v>29</v>
      </c>
      <c r="Q35" s="101">
        <v>150</v>
      </c>
      <c r="R35" s="101">
        <v>150</v>
      </c>
      <c r="S35" s="96"/>
      <c r="T35" s="96"/>
      <c r="U35" s="104" t="s">
        <v>146</v>
      </c>
      <c r="V35" s="104"/>
      <c r="W35" s="105" t="s">
        <v>591</v>
      </c>
    </row>
    <row r="36" spans="1:23" ht="25" x14ac:dyDescent="0.25">
      <c r="A36" s="110"/>
      <c r="B36" s="111">
        <v>2011</v>
      </c>
      <c r="C36" s="112">
        <v>198</v>
      </c>
      <c r="D36" s="111">
        <v>5</v>
      </c>
      <c r="E36" s="110" t="s">
        <v>78</v>
      </c>
      <c r="F36" s="120" t="s">
        <v>227</v>
      </c>
      <c r="G36" s="110" t="s">
        <v>228</v>
      </c>
      <c r="H36" s="155">
        <v>315151837</v>
      </c>
      <c r="I36" s="156">
        <v>40540</v>
      </c>
      <c r="J36" s="116">
        <v>40716</v>
      </c>
      <c r="K36" s="117">
        <v>1794</v>
      </c>
      <c r="L36" s="117">
        <v>238910</v>
      </c>
      <c r="M36" s="118" t="s">
        <v>39</v>
      </c>
      <c r="N36" s="122" t="s">
        <v>27</v>
      </c>
      <c r="O36" s="120"/>
      <c r="P36" s="111" t="s">
        <v>29</v>
      </c>
      <c r="Q36" s="121">
        <v>11</v>
      </c>
      <c r="R36" s="121">
        <v>30</v>
      </c>
      <c r="S36" s="122"/>
      <c r="T36" s="111"/>
      <c r="U36" s="111" t="s">
        <v>146</v>
      </c>
      <c r="V36" s="123">
        <v>41320</v>
      </c>
      <c r="W36" s="118" t="s">
        <v>592</v>
      </c>
    </row>
    <row r="37" spans="1:23" ht="25" x14ac:dyDescent="0.25">
      <c r="A37" s="110"/>
      <c r="B37" s="111">
        <v>2011</v>
      </c>
      <c r="C37" s="112">
        <v>234</v>
      </c>
      <c r="D37" s="111">
        <v>5</v>
      </c>
      <c r="E37" s="114" t="s">
        <v>108</v>
      </c>
      <c r="F37" s="118" t="s">
        <v>282</v>
      </c>
      <c r="G37" s="114" t="s">
        <v>283</v>
      </c>
      <c r="H37" s="114">
        <v>314592213</v>
      </c>
      <c r="I37" s="115">
        <v>40625</v>
      </c>
      <c r="J37" s="116">
        <v>40786</v>
      </c>
      <c r="K37" s="114">
        <v>3229</v>
      </c>
      <c r="L37" s="114">
        <v>327212</v>
      </c>
      <c r="M37" s="161" t="s">
        <v>24</v>
      </c>
      <c r="N37" s="111"/>
      <c r="O37" s="120"/>
      <c r="P37" s="111" t="s">
        <v>28</v>
      </c>
      <c r="Q37" s="160">
        <v>1053</v>
      </c>
      <c r="R37" s="160">
        <v>1053</v>
      </c>
      <c r="S37" s="114"/>
      <c r="T37" s="114"/>
      <c r="U37" s="111" t="s">
        <v>146</v>
      </c>
      <c r="V37" s="123">
        <v>41428</v>
      </c>
      <c r="W37" s="118" t="s">
        <v>592</v>
      </c>
    </row>
    <row r="38" spans="1:23" ht="25" x14ac:dyDescent="0.25">
      <c r="A38" s="77"/>
      <c r="B38" s="104">
        <v>2011</v>
      </c>
      <c r="C38" s="64">
        <v>196</v>
      </c>
      <c r="D38" s="104">
        <v>5</v>
      </c>
      <c r="E38" s="77" t="s">
        <v>120</v>
      </c>
      <c r="F38" s="89" t="s">
        <v>223</v>
      </c>
      <c r="G38" s="77" t="s">
        <v>224</v>
      </c>
      <c r="H38" s="90">
        <v>314849365</v>
      </c>
      <c r="I38" s="91">
        <v>40589</v>
      </c>
      <c r="J38" s="92">
        <v>40730</v>
      </c>
      <c r="K38" s="82">
        <v>3444</v>
      </c>
      <c r="L38" s="82">
        <v>332322</v>
      </c>
      <c r="M38" s="83" t="s">
        <v>39</v>
      </c>
      <c r="N38" s="63" t="s">
        <v>27</v>
      </c>
      <c r="O38" s="98"/>
      <c r="P38" s="104" t="s">
        <v>28</v>
      </c>
      <c r="Q38" s="84">
        <v>105</v>
      </c>
      <c r="R38" s="84">
        <v>105</v>
      </c>
      <c r="S38" s="105"/>
      <c r="T38" s="99"/>
      <c r="U38" s="85" t="s">
        <v>146</v>
      </c>
      <c r="V38" s="86">
        <v>41320</v>
      </c>
      <c r="W38" s="76"/>
    </row>
    <row r="39" spans="1:23" ht="25" x14ac:dyDescent="0.25">
      <c r="A39" s="124"/>
      <c r="B39" s="125">
        <v>2011</v>
      </c>
      <c r="C39" s="159">
        <v>197</v>
      </c>
      <c r="D39" s="125">
        <v>5</v>
      </c>
      <c r="E39" s="124" t="s">
        <v>120</v>
      </c>
      <c r="F39" s="143" t="s">
        <v>225</v>
      </c>
      <c r="G39" s="124" t="s">
        <v>226</v>
      </c>
      <c r="H39" s="157">
        <v>314848649</v>
      </c>
      <c r="I39" s="158">
        <v>40547</v>
      </c>
      <c r="J39" s="140">
        <v>40724</v>
      </c>
      <c r="K39" s="141">
        <v>2048</v>
      </c>
      <c r="L39" s="141">
        <v>311119</v>
      </c>
      <c r="M39" s="137" t="s">
        <v>39</v>
      </c>
      <c r="N39" s="145" t="s">
        <v>27</v>
      </c>
      <c r="O39" s="143"/>
      <c r="P39" s="125" t="s">
        <v>28</v>
      </c>
      <c r="Q39" s="144">
        <v>30</v>
      </c>
      <c r="R39" s="144">
        <v>45</v>
      </c>
      <c r="S39" s="145"/>
      <c r="T39" s="125"/>
      <c r="U39" s="125" t="s">
        <v>146</v>
      </c>
      <c r="V39" s="125"/>
      <c r="W39" s="137" t="s">
        <v>588</v>
      </c>
    </row>
    <row r="40" spans="1:23" ht="25" x14ac:dyDescent="0.25">
      <c r="A40" s="77"/>
      <c r="B40" s="62">
        <v>2011</v>
      </c>
      <c r="C40" s="64">
        <v>70</v>
      </c>
      <c r="D40" s="104">
        <v>5</v>
      </c>
      <c r="E40" s="96" t="s">
        <v>72</v>
      </c>
      <c r="F40" s="96" t="s">
        <v>80</v>
      </c>
      <c r="G40" s="96" t="s">
        <v>153</v>
      </c>
      <c r="H40" s="96">
        <v>313783144</v>
      </c>
      <c r="I40" s="97">
        <v>40331</v>
      </c>
      <c r="J40" s="92">
        <v>40506</v>
      </c>
      <c r="K40" s="96">
        <v>3011</v>
      </c>
      <c r="L40" s="96">
        <v>326211</v>
      </c>
      <c r="M40" s="76" t="s">
        <v>24</v>
      </c>
      <c r="N40" s="63" t="s">
        <v>27</v>
      </c>
      <c r="O40" s="89" t="s">
        <v>440</v>
      </c>
      <c r="P40" s="104" t="s">
        <v>28</v>
      </c>
      <c r="Q40" s="101">
        <v>1200</v>
      </c>
      <c r="R40" s="101">
        <v>10000</v>
      </c>
      <c r="S40" s="96"/>
      <c r="T40" s="96"/>
      <c r="U40" s="104" t="s">
        <v>146</v>
      </c>
      <c r="V40" s="104"/>
      <c r="W40" s="105" t="s">
        <v>591</v>
      </c>
    </row>
    <row r="41" spans="1:23" ht="87.5" x14ac:dyDescent="0.25">
      <c r="A41" s="77"/>
      <c r="B41" s="62">
        <v>2011</v>
      </c>
      <c r="C41" s="64">
        <v>132</v>
      </c>
      <c r="D41" s="104">
        <v>5</v>
      </c>
      <c r="E41" s="96" t="s">
        <v>72</v>
      </c>
      <c r="F41" s="96" t="s">
        <v>113</v>
      </c>
      <c r="G41" s="96" t="s">
        <v>168</v>
      </c>
      <c r="H41" s="96">
        <v>313784902</v>
      </c>
      <c r="I41" s="97">
        <v>40438</v>
      </c>
      <c r="J41" s="92">
        <v>40617</v>
      </c>
      <c r="K41" s="96">
        <v>5153</v>
      </c>
      <c r="L41" s="96">
        <v>424510</v>
      </c>
      <c r="M41" s="100" t="s">
        <v>23</v>
      </c>
      <c r="N41" s="105"/>
      <c r="O41" s="98" t="s">
        <v>250</v>
      </c>
      <c r="P41" s="104" t="s">
        <v>28</v>
      </c>
      <c r="Q41" s="101">
        <v>5</v>
      </c>
      <c r="R41" s="101">
        <v>1000</v>
      </c>
      <c r="S41" s="96"/>
      <c r="T41" s="106"/>
      <c r="U41" s="85" t="s">
        <v>146</v>
      </c>
      <c r="V41" s="86">
        <v>41264</v>
      </c>
      <c r="W41" s="105"/>
    </row>
    <row r="42" spans="1:23" ht="25" x14ac:dyDescent="0.25">
      <c r="A42" s="124"/>
      <c r="B42" s="125">
        <v>2011</v>
      </c>
      <c r="C42" s="159">
        <v>155</v>
      </c>
      <c r="D42" s="125">
        <v>5</v>
      </c>
      <c r="E42" s="137" t="s">
        <v>72</v>
      </c>
      <c r="F42" s="138" t="s">
        <v>248</v>
      </c>
      <c r="G42" s="137" t="s">
        <v>132</v>
      </c>
      <c r="H42" s="138">
        <v>313785396</v>
      </c>
      <c r="I42" s="139">
        <v>40473</v>
      </c>
      <c r="J42" s="140">
        <v>40648</v>
      </c>
      <c r="K42" s="138">
        <v>1721</v>
      </c>
      <c r="L42" s="138">
        <v>237310</v>
      </c>
      <c r="M42" s="147" t="s">
        <v>24</v>
      </c>
      <c r="N42" s="125"/>
      <c r="O42" s="143" t="s">
        <v>438</v>
      </c>
      <c r="P42" s="125" t="s">
        <v>29</v>
      </c>
      <c r="Q42" s="153">
        <v>11</v>
      </c>
      <c r="R42" s="153">
        <v>40</v>
      </c>
      <c r="S42" s="138"/>
      <c r="T42" s="138"/>
      <c r="U42" s="125" t="s">
        <v>146</v>
      </c>
      <c r="V42" s="154"/>
      <c r="W42" s="137" t="s">
        <v>588</v>
      </c>
    </row>
    <row r="43" spans="1:23" x14ac:dyDescent="0.25">
      <c r="A43" s="77"/>
      <c r="B43" s="72">
        <v>2012</v>
      </c>
      <c r="C43" s="64">
        <v>259</v>
      </c>
      <c r="D43" s="78">
        <v>6</v>
      </c>
      <c r="E43" s="77" t="s">
        <v>44</v>
      </c>
      <c r="F43" s="79" t="s">
        <v>300</v>
      </c>
      <c r="G43" s="79" t="s">
        <v>301</v>
      </c>
      <c r="H43" s="79">
        <v>315367599</v>
      </c>
      <c r="I43" s="80">
        <v>40653</v>
      </c>
      <c r="J43" s="81">
        <v>40835</v>
      </c>
      <c r="K43" s="82">
        <v>4221</v>
      </c>
      <c r="L43" s="79">
        <v>493130</v>
      </c>
      <c r="M43" s="83" t="s">
        <v>24</v>
      </c>
      <c r="N43" s="62"/>
      <c r="O43" s="98"/>
      <c r="P43" s="104" t="s">
        <v>28</v>
      </c>
      <c r="Q43" s="84">
        <v>10</v>
      </c>
      <c r="R43" s="84">
        <v>25</v>
      </c>
      <c r="S43" s="105"/>
      <c r="T43" s="99"/>
      <c r="U43" s="85" t="s">
        <v>146</v>
      </c>
      <c r="V43" s="86">
        <v>41096</v>
      </c>
      <c r="W43" s="83"/>
    </row>
    <row r="44" spans="1:23" ht="25" x14ac:dyDescent="0.25">
      <c r="A44" s="143"/>
      <c r="B44" s="125">
        <v>2011</v>
      </c>
      <c r="C44" s="159">
        <v>80</v>
      </c>
      <c r="D44" s="126">
        <v>6</v>
      </c>
      <c r="E44" s="147" t="s">
        <v>33</v>
      </c>
      <c r="F44" s="127" t="s">
        <v>84</v>
      </c>
      <c r="G44" s="147" t="s">
        <v>167</v>
      </c>
      <c r="H44" s="148">
        <v>314176306</v>
      </c>
      <c r="I44" s="149">
        <v>40310</v>
      </c>
      <c r="J44" s="130">
        <v>40491</v>
      </c>
      <c r="K44" s="141">
        <v>5093</v>
      </c>
      <c r="L44" s="148">
        <v>423930</v>
      </c>
      <c r="M44" s="147" t="s">
        <v>24</v>
      </c>
      <c r="N44" s="145" t="s">
        <v>27</v>
      </c>
      <c r="O44" s="143"/>
      <c r="P44" s="125" t="s">
        <v>28</v>
      </c>
      <c r="Q44" s="144">
        <v>28</v>
      </c>
      <c r="R44" s="144">
        <v>500</v>
      </c>
      <c r="S44" s="145"/>
      <c r="T44" s="125"/>
      <c r="U44" s="125" t="s">
        <v>146</v>
      </c>
      <c r="V44" s="125"/>
      <c r="W44" s="137" t="s">
        <v>588</v>
      </c>
    </row>
    <row r="45" spans="1:23" ht="25" x14ac:dyDescent="0.25">
      <c r="A45" s="77"/>
      <c r="B45" s="62">
        <v>2011</v>
      </c>
      <c r="C45" s="64">
        <v>227</v>
      </c>
      <c r="D45" s="78">
        <v>6</v>
      </c>
      <c r="E45" s="77" t="s">
        <v>33</v>
      </c>
      <c r="F45" s="102" t="s">
        <v>273</v>
      </c>
      <c r="G45" s="87" t="s">
        <v>274</v>
      </c>
      <c r="H45" s="88">
        <v>314181033</v>
      </c>
      <c r="I45" s="80">
        <v>40595</v>
      </c>
      <c r="J45" s="81">
        <v>40749</v>
      </c>
      <c r="K45" s="82">
        <v>7933</v>
      </c>
      <c r="L45" s="79">
        <v>713950</v>
      </c>
      <c r="M45" s="83" t="s">
        <v>23</v>
      </c>
      <c r="N45" s="105" t="s">
        <v>106</v>
      </c>
      <c r="O45" s="98"/>
      <c r="P45" s="104" t="s">
        <v>28</v>
      </c>
      <c r="Q45" s="84">
        <v>52</v>
      </c>
      <c r="R45" s="84">
        <v>8841</v>
      </c>
      <c r="S45" s="105" t="s">
        <v>275</v>
      </c>
      <c r="T45" s="99"/>
      <c r="U45" s="85" t="s">
        <v>146</v>
      </c>
      <c r="V45" s="85"/>
      <c r="W45" s="105" t="s">
        <v>593</v>
      </c>
    </row>
    <row r="46" spans="1:23" ht="25" x14ac:dyDescent="0.25">
      <c r="A46" s="77"/>
      <c r="B46" s="72">
        <v>2012</v>
      </c>
      <c r="C46" s="64">
        <v>258</v>
      </c>
      <c r="D46" s="78">
        <v>6</v>
      </c>
      <c r="E46" s="77" t="s">
        <v>33</v>
      </c>
      <c r="F46" s="79" t="s">
        <v>298</v>
      </c>
      <c r="G46" s="79" t="s">
        <v>299</v>
      </c>
      <c r="H46" s="79">
        <v>314181876</v>
      </c>
      <c r="I46" s="80">
        <v>40630</v>
      </c>
      <c r="J46" s="81">
        <v>40813</v>
      </c>
      <c r="K46" s="82">
        <v>3715</v>
      </c>
      <c r="L46" s="79">
        <v>336212</v>
      </c>
      <c r="M46" s="83" t="s">
        <v>24</v>
      </c>
      <c r="N46" s="105" t="s">
        <v>106</v>
      </c>
      <c r="O46" s="98"/>
      <c r="P46" s="104" t="s">
        <v>28</v>
      </c>
      <c r="Q46" s="84">
        <v>300</v>
      </c>
      <c r="R46" s="84">
        <v>300</v>
      </c>
      <c r="S46" s="105" t="s">
        <v>275</v>
      </c>
      <c r="T46" s="99"/>
      <c r="U46" s="85" t="s">
        <v>146</v>
      </c>
      <c r="V46" s="86">
        <v>41283</v>
      </c>
      <c r="W46" s="83"/>
    </row>
    <row r="47" spans="1:23" ht="25" x14ac:dyDescent="0.25">
      <c r="A47" s="110"/>
      <c r="B47" s="113">
        <v>2012</v>
      </c>
      <c r="C47" s="112">
        <v>257</v>
      </c>
      <c r="D47" s="113">
        <v>6</v>
      </c>
      <c r="E47" s="110" t="s">
        <v>97</v>
      </c>
      <c r="F47" s="150" t="s">
        <v>297</v>
      </c>
      <c r="G47" s="150" t="s">
        <v>148</v>
      </c>
      <c r="H47" s="150">
        <v>313500159</v>
      </c>
      <c r="I47" s="151">
        <v>40623</v>
      </c>
      <c r="J47" s="152">
        <v>40805</v>
      </c>
      <c r="K47" s="117">
        <v>1623</v>
      </c>
      <c r="L47" s="150">
        <v>237110</v>
      </c>
      <c r="M47" s="118" t="s">
        <v>24</v>
      </c>
      <c r="N47" s="112"/>
      <c r="O47" s="120"/>
      <c r="P47" s="111" t="s">
        <v>29</v>
      </c>
      <c r="Q47" s="121">
        <v>3</v>
      </c>
      <c r="R47" s="121">
        <v>20</v>
      </c>
      <c r="S47" s="122"/>
      <c r="T47" s="111"/>
      <c r="U47" s="111" t="s">
        <v>146</v>
      </c>
      <c r="V47" s="123">
        <v>41233</v>
      </c>
      <c r="W47" s="118" t="s">
        <v>592</v>
      </c>
    </row>
    <row r="48" spans="1:23" x14ac:dyDescent="0.25">
      <c r="A48" s="77"/>
      <c r="B48" s="62">
        <v>2012</v>
      </c>
      <c r="C48" s="64">
        <v>291</v>
      </c>
      <c r="D48" s="78">
        <v>6</v>
      </c>
      <c r="E48" s="77" t="s">
        <v>212</v>
      </c>
      <c r="F48" s="79" t="s">
        <v>334</v>
      </c>
      <c r="G48" s="79" t="s">
        <v>335</v>
      </c>
      <c r="H48" s="79">
        <v>314279431</v>
      </c>
      <c r="I48" s="80">
        <v>40725</v>
      </c>
      <c r="J48" s="81">
        <v>40897</v>
      </c>
      <c r="K48" s="108">
        <v>1623</v>
      </c>
      <c r="L48" s="79">
        <v>237110</v>
      </c>
      <c r="M48" s="83" t="s">
        <v>23</v>
      </c>
      <c r="N48" s="64"/>
      <c r="O48" s="98"/>
      <c r="P48" s="104" t="s">
        <v>29</v>
      </c>
      <c r="Q48" s="84">
        <v>4</v>
      </c>
      <c r="R48" s="84">
        <v>30</v>
      </c>
      <c r="S48" s="105"/>
      <c r="T48" s="99"/>
      <c r="U48" s="85" t="s">
        <v>146</v>
      </c>
      <c r="V48" s="86">
        <v>41144</v>
      </c>
      <c r="W48" s="83"/>
    </row>
    <row r="49" spans="1:23" x14ac:dyDescent="0.25">
      <c r="A49" s="77"/>
      <c r="B49" s="104">
        <v>2012</v>
      </c>
      <c r="C49" s="64">
        <v>280</v>
      </c>
      <c r="D49" s="78">
        <v>6</v>
      </c>
      <c r="E49" s="77" t="s">
        <v>64</v>
      </c>
      <c r="F49" s="87" t="s">
        <v>322</v>
      </c>
      <c r="G49" s="87" t="s">
        <v>323</v>
      </c>
      <c r="H49" s="88">
        <v>315610279</v>
      </c>
      <c r="I49" s="50">
        <v>40708</v>
      </c>
      <c r="J49" s="81">
        <v>40891</v>
      </c>
      <c r="K49" s="82">
        <v>3498</v>
      </c>
      <c r="L49" s="88">
        <v>332996</v>
      </c>
      <c r="M49" s="76" t="s">
        <v>24</v>
      </c>
      <c r="N49" s="64"/>
      <c r="O49" s="98"/>
      <c r="P49" s="104" t="s">
        <v>28</v>
      </c>
      <c r="Q49" s="84">
        <v>500</v>
      </c>
      <c r="R49" s="84">
        <v>500</v>
      </c>
      <c r="S49" s="105"/>
      <c r="T49" s="99"/>
      <c r="U49" s="85" t="s">
        <v>146</v>
      </c>
      <c r="V49" s="86">
        <v>41218</v>
      </c>
      <c r="W49" s="76"/>
    </row>
    <row r="50" spans="1:23" ht="25" x14ac:dyDescent="0.25">
      <c r="A50" s="124"/>
      <c r="B50" s="125">
        <v>2012</v>
      </c>
      <c r="C50" s="159">
        <v>292</v>
      </c>
      <c r="D50" s="126">
        <v>6</v>
      </c>
      <c r="E50" s="124" t="s">
        <v>64</v>
      </c>
      <c r="F50" s="128" t="s">
        <v>338</v>
      </c>
      <c r="G50" s="128" t="s">
        <v>128</v>
      </c>
      <c r="H50" s="128">
        <v>315675421</v>
      </c>
      <c r="I50" s="129">
        <v>40785</v>
      </c>
      <c r="J50" s="130">
        <v>40898</v>
      </c>
      <c r="K50" s="141">
        <v>4953</v>
      </c>
      <c r="L50" s="128">
        <v>562920</v>
      </c>
      <c r="M50" s="137" t="s">
        <v>24</v>
      </c>
      <c r="N50" s="159"/>
      <c r="O50" s="143"/>
      <c r="P50" s="125" t="s">
        <v>28</v>
      </c>
      <c r="Q50" s="144">
        <v>42</v>
      </c>
      <c r="R50" s="144">
        <v>42</v>
      </c>
      <c r="S50" s="145"/>
      <c r="T50" s="125"/>
      <c r="U50" s="125" t="s">
        <v>146</v>
      </c>
      <c r="V50" s="125"/>
      <c r="W50" s="137" t="s">
        <v>588</v>
      </c>
    </row>
    <row r="51" spans="1:23" x14ac:dyDescent="0.25">
      <c r="A51" s="77"/>
      <c r="B51" s="62">
        <v>2012</v>
      </c>
      <c r="C51" s="64">
        <v>293</v>
      </c>
      <c r="D51" s="78">
        <v>6</v>
      </c>
      <c r="E51" s="77" t="s">
        <v>45</v>
      </c>
      <c r="F51" s="79" t="s">
        <v>336</v>
      </c>
      <c r="G51" s="79" t="s">
        <v>337</v>
      </c>
      <c r="H51" s="79">
        <v>312928344</v>
      </c>
      <c r="I51" s="80">
        <v>40723</v>
      </c>
      <c r="J51" s="81">
        <v>40905</v>
      </c>
      <c r="K51" s="82">
        <v>3498</v>
      </c>
      <c r="L51" s="79">
        <v>332996</v>
      </c>
      <c r="M51" s="76" t="s">
        <v>39</v>
      </c>
      <c r="N51" s="64"/>
      <c r="O51" s="98"/>
      <c r="P51" s="104" t="s">
        <v>28</v>
      </c>
      <c r="Q51" s="84">
        <v>200</v>
      </c>
      <c r="R51" s="84">
        <v>800</v>
      </c>
      <c r="S51" s="105"/>
      <c r="T51" s="99"/>
      <c r="U51" s="85" t="s">
        <v>146</v>
      </c>
      <c r="V51" s="86">
        <v>41388</v>
      </c>
      <c r="W51" s="76"/>
    </row>
    <row r="52" spans="1:23" x14ac:dyDescent="0.25">
      <c r="A52" s="77"/>
      <c r="B52" s="62">
        <v>2012</v>
      </c>
      <c r="C52" s="64">
        <v>296</v>
      </c>
      <c r="D52" s="78">
        <v>6</v>
      </c>
      <c r="E52" s="77" t="s">
        <v>114</v>
      </c>
      <c r="F52" s="79" t="s">
        <v>339</v>
      </c>
      <c r="G52" s="79" t="s">
        <v>340</v>
      </c>
      <c r="H52" s="79">
        <v>314932773</v>
      </c>
      <c r="I52" s="80">
        <v>40695</v>
      </c>
      <c r="J52" s="81">
        <v>40877</v>
      </c>
      <c r="K52" s="82">
        <v>2013</v>
      </c>
      <c r="L52" s="79">
        <v>311612</v>
      </c>
      <c r="M52" s="83" t="s">
        <v>24</v>
      </c>
      <c r="N52" s="64"/>
      <c r="O52" s="89"/>
      <c r="P52" s="104" t="s">
        <v>28</v>
      </c>
      <c r="Q52" s="84">
        <v>160</v>
      </c>
      <c r="R52" s="84">
        <v>2000</v>
      </c>
      <c r="S52" s="105"/>
      <c r="T52" s="104"/>
      <c r="U52" s="104" t="s">
        <v>146</v>
      </c>
      <c r="V52" s="48"/>
      <c r="W52" s="105" t="s">
        <v>591</v>
      </c>
    </row>
    <row r="53" spans="1:23" ht="25" x14ac:dyDescent="0.25">
      <c r="A53" s="124"/>
      <c r="B53" s="125">
        <v>2011</v>
      </c>
      <c r="C53" s="159">
        <v>206</v>
      </c>
      <c r="D53" s="125">
        <v>6</v>
      </c>
      <c r="E53" s="124" t="s">
        <v>235</v>
      </c>
      <c r="F53" s="138" t="s">
        <v>236</v>
      </c>
      <c r="G53" s="138" t="s">
        <v>237</v>
      </c>
      <c r="H53" s="138">
        <v>315626218</v>
      </c>
      <c r="I53" s="139">
        <v>40744</v>
      </c>
      <c r="J53" s="140">
        <v>40773</v>
      </c>
      <c r="K53" s="141">
        <v>1742</v>
      </c>
      <c r="L53" s="138">
        <v>238310</v>
      </c>
      <c r="M53" s="137" t="s">
        <v>24</v>
      </c>
      <c r="N53" s="159"/>
      <c r="O53" s="143"/>
      <c r="P53" s="125" t="s">
        <v>29</v>
      </c>
      <c r="Q53" s="144">
        <v>5</v>
      </c>
      <c r="R53" s="144">
        <v>17</v>
      </c>
      <c r="S53" s="145"/>
      <c r="T53" s="125"/>
      <c r="U53" s="125" t="s">
        <v>146</v>
      </c>
      <c r="V53" s="125"/>
      <c r="W53" s="137" t="s">
        <v>588</v>
      </c>
    </row>
    <row r="54" spans="1:23" x14ac:dyDescent="0.25">
      <c r="A54" s="66"/>
      <c r="B54" s="62">
        <v>2012</v>
      </c>
      <c r="C54" s="64">
        <v>279</v>
      </c>
      <c r="D54" s="72">
        <v>7</v>
      </c>
      <c r="E54" s="66" t="s">
        <v>276</v>
      </c>
      <c r="F54" s="73" t="s">
        <v>321</v>
      </c>
      <c r="G54" s="73" t="s">
        <v>363</v>
      </c>
      <c r="H54" s="73">
        <v>314060989</v>
      </c>
      <c r="I54" s="74">
        <v>40702</v>
      </c>
      <c r="J54" s="75">
        <v>40875</v>
      </c>
      <c r="K54" s="70">
        <v>5153</v>
      </c>
      <c r="L54" s="73">
        <v>424510</v>
      </c>
      <c r="M54" s="76" t="s">
        <v>24</v>
      </c>
      <c r="N54" s="64"/>
      <c r="O54" s="69"/>
      <c r="P54" s="62" t="s">
        <v>28</v>
      </c>
      <c r="Q54" s="71">
        <v>5</v>
      </c>
      <c r="R54" s="71">
        <v>5</v>
      </c>
      <c r="S54" s="63"/>
      <c r="T54" s="62"/>
      <c r="U54" s="62" t="s">
        <v>146</v>
      </c>
      <c r="V54" s="65"/>
      <c r="W54" s="105" t="s">
        <v>591</v>
      </c>
    </row>
    <row r="57" spans="1:23" ht="13" x14ac:dyDescent="0.3">
      <c r="A57" s="165" t="s">
        <v>597</v>
      </c>
    </row>
    <row r="58" spans="1:23" x14ac:dyDescent="0.25">
      <c r="A58" s="45"/>
      <c r="B58" s="44" t="s">
        <v>413</v>
      </c>
    </row>
    <row r="59" spans="1:23" x14ac:dyDescent="0.25">
      <c r="A59" s="46"/>
      <c r="B59" s="44" t="s">
        <v>420</v>
      </c>
    </row>
    <row r="60" spans="1:23" x14ac:dyDescent="0.25">
      <c r="A60" s="163"/>
      <c r="B60" s="61" t="s">
        <v>596</v>
      </c>
    </row>
    <row r="61" spans="1:23" x14ac:dyDescent="0.25">
      <c r="A61" s="164"/>
      <c r="B61" s="61" t="s">
        <v>595</v>
      </c>
    </row>
  </sheetData>
  <sortState ref="A4:W48">
    <sortCondition ref="D4:D48"/>
    <sortCondition ref="E4:E48"/>
    <sortCondition ref="C4:C48"/>
  </sortState>
  <mergeCells count="2">
    <mergeCell ref="A1:W1"/>
    <mergeCell ref="O2:P2"/>
  </mergeCells>
  <dataValidations count="29">
    <dataValidation type="list" allowBlank="1" showInputMessage="1" showErrorMessage="1" sqref="T37:T38">
      <formula1>$A$54:$A$58</formula1>
    </dataValidation>
    <dataValidation type="list" allowBlank="1" showInputMessage="1" showErrorMessage="1" sqref="T11">
      <formula1>$A$59:$A$63</formula1>
    </dataValidation>
    <dataValidation type="list" allowBlank="1" showInputMessage="1" showErrorMessage="1" sqref="T10 T18">
      <formula1>$A$52:$A$53</formula1>
    </dataValidation>
    <dataValidation type="list" allowBlank="1" showInputMessage="1" showErrorMessage="1" sqref="A34:A36 A18 A10">
      <formula1>$AA$52:$AA$52</formula1>
    </dataValidation>
    <dataValidation type="list" allowBlank="1" showInputMessage="1" showErrorMessage="1" sqref="T34:T36">
      <formula1>$A$51:$A$52</formula1>
    </dataValidation>
    <dataValidation type="list" allowBlank="1" showInputMessage="1" showErrorMessage="1" sqref="D10 D18">
      <formula1>$AA$59:$AA$68</formula1>
    </dataValidation>
    <dataValidation type="list" allowBlank="1" showInputMessage="1" showErrorMessage="1" sqref="D34:D35">
      <formula1>$AA$58:$AA$67</formula1>
    </dataValidation>
    <dataValidation type="list" allowBlank="1" showInputMessage="1" showErrorMessage="1" sqref="D37:D38">
      <formula1>$AA$64:$AA$73</formula1>
    </dataValidation>
    <dataValidation type="list" allowBlank="1" showInputMessage="1" showErrorMessage="1" sqref="A37:A38">
      <formula1>$AA$55:$AA$57</formula1>
    </dataValidation>
    <dataValidation type="list" allowBlank="1" showInputMessage="1" showErrorMessage="1" sqref="D32:D33">
      <formula1>$AA$33:$AA$42</formula1>
    </dataValidation>
    <dataValidation type="list" allowBlank="1" showInputMessage="1" showErrorMessage="1" sqref="T50">
      <formula1>$Y$12:$Y$13</formula1>
    </dataValidation>
    <dataValidation type="list" allowBlank="1" showInputMessage="1" showErrorMessage="1" sqref="T19">
      <formula1>$AA$17:$AA$20</formula1>
    </dataValidation>
    <dataValidation type="list" allowBlank="1" showInputMessage="1" showErrorMessage="1" sqref="D19:D20">
      <formula1>$AA$31:$AA$40</formula1>
    </dataValidation>
    <dataValidation type="list" allowBlank="1" showInputMessage="1" showErrorMessage="1" sqref="T32:T33 T45">
      <formula1>$AA$13:$AA$22</formula1>
    </dataValidation>
    <dataValidation type="list" allowBlank="1" showInputMessage="1" showErrorMessage="1" sqref="A32:A33 A45">
      <formula1>$AA$24:$AA$26</formula1>
    </dataValidation>
    <dataValidation type="list" allowBlank="1" showInputMessage="1" showErrorMessage="1" sqref="D21:D31">
      <formula1>$Y$17:$Y$41</formula1>
    </dataValidation>
    <dataValidation type="list" allowBlank="1" showInputMessage="1" showErrorMessage="1" sqref="M21:M31">
      <formula1>$X$9:$X$9</formula1>
    </dataValidation>
    <dataValidation type="list" allowBlank="1" showInputMessage="1" showErrorMessage="1" sqref="D44 D13:D16 D51:D52">
      <formula1>$AA$32:$AA$41</formula1>
    </dataValidation>
    <dataValidation type="list" allowBlank="1" showInputMessage="1" showErrorMessage="1" sqref="P44 P13:P16 P51:P52">
      <formula1>$AA$15:$AA$16</formula1>
    </dataValidation>
    <dataValidation type="list" allowBlank="1" showInputMessage="1" showErrorMessage="1" sqref="T44 T13:T16 T51:T52">
      <formula1>$AA$18:$AA$21</formula1>
    </dataValidation>
    <dataValidation type="list" allowBlank="1" showInputMessage="1" showErrorMessage="1" sqref="A44 A13:A16 A51:A52">
      <formula1>$AA$23:$AA$25</formula1>
    </dataValidation>
    <dataValidation type="list" allowBlank="1" showInputMessage="1" showErrorMessage="1" sqref="N32:N33 D11 A11:B11 S12">
      <formula1>#REF!</formula1>
    </dataValidation>
    <dataValidation type="list" allowBlank="1" showInputMessage="1" showErrorMessage="1" sqref="N51:N52 N13:N15">
      <formula1>$AA$10:$AA$13</formula1>
    </dataValidation>
    <dataValidation type="list" allowBlank="1" showInputMessage="1" showErrorMessage="1" sqref="M44 M13:M16 M51:M52">
      <formula1>$Z$9:$Z$12</formula1>
    </dataValidation>
    <dataValidation type="list" allowBlank="1" showInputMessage="1" showErrorMessage="1" sqref="T21:T31">
      <formula1>$Y$10:$Y$16</formula1>
    </dataValidation>
    <dataValidation type="list" allowBlank="1" showInputMessage="1" showErrorMessage="1" sqref="A19:A20">
      <formula1>$AA$22:$AA$24</formula1>
    </dataValidation>
    <dataValidation type="list" allowBlank="1" showInputMessage="1" showErrorMessage="1" sqref="M34:M38 M18:M20 M10">
      <formula1>$Z$9:$Z$11</formula1>
    </dataValidation>
    <dataValidation type="list" allowBlank="1" showInputMessage="1" showErrorMessage="1" sqref="N35 N16 N18:N20 N37">
      <formula1>$AA$10:$AA$12</formula1>
    </dataValidation>
    <dataValidation type="list" allowBlank="1" showInputMessage="1" showErrorMessage="1" sqref="P35:P38 P18:P20 P10">
      <formula1>$AA$14:$AA$15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116"/>
  <sheetViews>
    <sheetView workbookViewId="0">
      <pane ySplit="2" topLeftCell="A3" activePane="bottomLeft" state="frozen"/>
      <selection pane="bottomLeft" activeCell="D37" sqref="D37"/>
    </sheetView>
  </sheetViews>
  <sheetFormatPr defaultRowHeight="12.5" x14ac:dyDescent="0.25"/>
  <cols>
    <col min="6" max="6" width="18.26953125" customWidth="1"/>
  </cols>
  <sheetData>
    <row r="1" spans="1:76" s="168" customFormat="1" ht="26" x14ac:dyDescent="0.3">
      <c r="A1" s="44"/>
      <c r="B1" s="32"/>
      <c r="C1" s="2"/>
      <c r="D1" s="6"/>
      <c r="E1" s="43"/>
      <c r="F1" s="1" t="s">
        <v>11</v>
      </c>
      <c r="G1" s="43"/>
      <c r="H1" s="3" t="s">
        <v>19</v>
      </c>
      <c r="I1" s="4" t="s">
        <v>13</v>
      </c>
      <c r="J1" s="47"/>
      <c r="K1" s="9" t="s">
        <v>12</v>
      </c>
      <c r="L1" s="33"/>
      <c r="M1" s="38"/>
      <c r="N1" s="34"/>
      <c r="O1" s="40"/>
      <c r="P1" s="35"/>
      <c r="Q1" s="36"/>
      <c r="R1" s="36"/>
      <c r="S1" s="37"/>
      <c r="T1" s="35"/>
      <c r="U1" s="52"/>
      <c r="V1" s="52"/>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row>
    <row r="2" spans="1:76" s="20" customFormat="1" ht="65" x14ac:dyDescent="0.3">
      <c r="A2" s="19" t="s">
        <v>20</v>
      </c>
      <c r="B2" s="13" t="s">
        <v>10</v>
      </c>
      <c r="C2" s="13" t="s">
        <v>0</v>
      </c>
      <c r="D2" s="14" t="s">
        <v>5</v>
      </c>
      <c r="E2" s="13" t="s">
        <v>6</v>
      </c>
      <c r="F2" s="13" t="s">
        <v>8</v>
      </c>
      <c r="G2" s="13" t="s">
        <v>122</v>
      </c>
      <c r="H2" s="15" t="s">
        <v>7</v>
      </c>
      <c r="I2" s="16" t="s">
        <v>15</v>
      </c>
      <c r="J2" s="16" t="s">
        <v>1</v>
      </c>
      <c r="K2" s="17" t="s">
        <v>18</v>
      </c>
      <c r="L2" s="18" t="s">
        <v>14</v>
      </c>
      <c r="M2" s="12" t="s">
        <v>2</v>
      </c>
      <c r="N2" s="13" t="s">
        <v>3</v>
      </c>
      <c r="O2" s="19" t="s">
        <v>21</v>
      </c>
      <c r="P2" s="13" t="s">
        <v>16</v>
      </c>
      <c r="Q2" s="42" t="s">
        <v>22</v>
      </c>
      <c r="R2" s="42" t="s">
        <v>17</v>
      </c>
      <c r="S2" s="13" t="s">
        <v>9</v>
      </c>
      <c r="T2" s="13" t="s">
        <v>4</v>
      </c>
      <c r="U2" s="13" t="s">
        <v>123</v>
      </c>
      <c r="V2" s="13" t="s">
        <v>157</v>
      </c>
      <c r="W2" s="39"/>
    </row>
    <row r="3" spans="1:76" s="167" customFormat="1" ht="12.75" customHeight="1" x14ac:dyDescent="0.25">
      <c r="A3" s="219" t="s">
        <v>30</v>
      </c>
      <c r="B3" s="216">
        <v>2013</v>
      </c>
      <c r="C3" s="178">
        <v>421</v>
      </c>
      <c r="D3" s="216">
        <v>2</v>
      </c>
      <c r="E3" s="219" t="s">
        <v>51</v>
      </c>
      <c r="F3" s="223" t="s">
        <v>386</v>
      </c>
      <c r="G3" s="223" t="s">
        <v>387</v>
      </c>
      <c r="H3" s="222">
        <v>316229772</v>
      </c>
      <c r="I3" s="220">
        <v>41207</v>
      </c>
      <c r="J3" s="220"/>
      <c r="K3" s="221" t="s">
        <v>447</v>
      </c>
      <c r="L3" s="224">
        <v>326150</v>
      </c>
      <c r="M3" s="265"/>
      <c r="N3" s="264"/>
      <c r="O3" s="223" t="s">
        <v>458</v>
      </c>
      <c r="P3" s="216" t="s">
        <v>28</v>
      </c>
      <c r="Q3" s="284">
        <v>23</v>
      </c>
      <c r="R3" s="284">
        <v>23</v>
      </c>
      <c r="S3" s="265"/>
      <c r="T3" s="410"/>
      <c r="U3" s="259" t="s">
        <v>196</v>
      </c>
      <c r="V3" s="259"/>
      <c r="W3" s="375"/>
      <c r="X3" s="216" t="s">
        <v>146</v>
      </c>
    </row>
    <row r="4" spans="1:76" s="168" customFormat="1" ht="12.75" customHeight="1" x14ac:dyDescent="0.25">
      <c r="A4" s="233" t="s">
        <v>30</v>
      </c>
      <c r="B4" s="291">
        <v>2013</v>
      </c>
      <c r="C4" s="178">
        <v>427</v>
      </c>
      <c r="D4" s="316">
        <v>5</v>
      </c>
      <c r="E4" s="245" t="s">
        <v>81</v>
      </c>
      <c r="F4" s="252" t="s">
        <v>366</v>
      </c>
      <c r="G4" s="252" t="s">
        <v>367</v>
      </c>
      <c r="H4" s="252">
        <v>631278</v>
      </c>
      <c r="I4" s="253">
        <v>41165</v>
      </c>
      <c r="J4" s="248"/>
      <c r="K4" s="252">
        <v>3364</v>
      </c>
      <c r="L4" s="252">
        <v>331522</v>
      </c>
      <c r="M4" s="258"/>
      <c r="N4" s="259"/>
      <c r="O4" s="233" t="s">
        <v>457</v>
      </c>
      <c r="P4" s="216" t="s">
        <v>28</v>
      </c>
      <c r="Q4" s="257"/>
      <c r="R4" s="257"/>
      <c r="S4" s="260"/>
      <c r="T4" s="260"/>
      <c r="U4" s="259"/>
      <c r="V4" s="259"/>
      <c r="W4" s="375"/>
      <c r="X4" s="285"/>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row>
    <row r="5" spans="1:76" s="168" customFormat="1" ht="12.75" customHeight="1" x14ac:dyDescent="0.25">
      <c r="A5" s="233" t="s">
        <v>30</v>
      </c>
      <c r="B5" s="216">
        <v>2013</v>
      </c>
      <c r="C5" s="178">
        <v>432</v>
      </c>
      <c r="D5" s="216">
        <v>5</v>
      </c>
      <c r="E5" s="233" t="s">
        <v>279</v>
      </c>
      <c r="F5" s="245" t="s">
        <v>372</v>
      </c>
      <c r="G5" s="233" t="s">
        <v>467</v>
      </c>
      <c r="H5" s="246">
        <v>618479</v>
      </c>
      <c r="I5" s="247">
        <v>41159</v>
      </c>
      <c r="J5" s="251"/>
      <c r="K5" s="281" t="s">
        <v>444</v>
      </c>
      <c r="L5" s="237">
        <v>238912</v>
      </c>
      <c r="M5" s="286"/>
      <c r="N5" s="265"/>
      <c r="O5" s="245" t="s">
        <v>468</v>
      </c>
      <c r="P5" s="345" t="s">
        <v>29</v>
      </c>
      <c r="Q5" s="239">
        <v>21</v>
      </c>
      <c r="R5" s="239">
        <v>21</v>
      </c>
      <c r="S5" s="265"/>
      <c r="T5" s="259"/>
      <c r="U5" s="259"/>
      <c r="V5" s="259"/>
      <c r="W5" s="375"/>
      <c r="X5" s="216" t="s">
        <v>146</v>
      </c>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row>
    <row r="6" spans="1:76" s="168" customFormat="1" ht="12.75" customHeight="1" x14ac:dyDescent="0.25">
      <c r="A6" s="233" t="s">
        <v>30</v>
      </c>
      <c r="B6" s="216">
        <v>2013</v>
      </c>
      <c r="C6" s="178">
        <v>433</v>
      </c>
      <c r="D6" s="216">
        <v>5</v>
      </c>
      <c r="E6" s="233" t="s">
        <v>107</v>
      </c>
      <c r="F6" s="252" t="s">
        <v>482</v>
      </c>
      <c r="G6" s="233" t="s">
        <v>169</v>
      </c>
      <c r="H6" s="246">
        <v>566658</v>
      </c>
      <c r="I6" s="247">
        <v>41128</v>
      </c>
      <c r="J6" s="251">
        <v>41214</v>
      </c>
      <c r="K6" s="281" t="s">
        <v>444</v>
      </c>
      <c r="L6" s="237">
        <v>237110</v>
      </c>
      <c r="M6" s="286"/>
      <c r="N6" s="265"/>
      <c r="O6" s="245" t="s">
        <v>517</v>
      </c>
      <c r="P6" s="345" t="s">
        <v>29</v>
      </c>
      <c r="Q6" s="239">
        <v>6</v>
      </c>
      <c r="R6" s="239">
        <v>6</v>
      </c>
      <c r="S6" s="265"/>
      <c r="T6" s="259"/>
      <c r="U6" s="259"/>
      <c r="V6" s="259"/>
      <c r="W6" s="375"/>
      <c r="X6" s="216" t="s">
        <v>146</v>
      </c>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69"/>
      <c r="BT6" s="169"/>
      <c r="BU6" s="169"/>
      <c r="BV6" s="169"/>
      <c r="BW6" s="169"/>
      <c r="BX6" s="169"/>
    </row>
    <row r="7" spans="1:76" s="167" customFormat="1" ht="25" x14ac:dyDescent="0.25">
      <c r="A7" s="219" t="s">
        <v>30</v>
      </c>
      <c r="B7" s="216">
        <v>2013</v>
      </c>
      <c r="C7" s="178">
        <v>439</v>
      </c>
      <c r="D7" s="226">
        <v>1</v>
      </c>
      <c r="E7" s="219" t="s">
        <v>87</v>
      </c>
      <c r="F7" s="223" t="s">
        <v>103</v>
      </c>
      <c r="G7" s="223" t="s">
        <v>480</v>
      </c>
      <c r="H7" s="269">
        <v>509818</v>
      </c>
      <c r="I7" s="220">
        <v>41100</v>
      </c>
      <c r="J7" s="220"/>
      <c r="K7" s="224">
        <v>2621</v>
      </c>
      <c r="L7" s="201">
        <v>322121</v>
      </c>
      <c r="M7" s="263"/>
      <c r="N7" s="272"/>
      <c r="O7" s="223" t="s">
        <v>481</v>
      </c>
      <c r="P7" s="216" t="s">
        <v>28</v>
      </c>
      <c r="Q7" s="225">
        <v>50</v>
      </c>
      <c r="R7" s="225">
        <v>50</v>
      </c>
      <c r="S7" s="265"/>
      <c r="T7" s="259"/>
      <c r="U7" s="260"/>
      <c r="V7" s="260"/>
      <c r="W7" s="376"/>
      <c r="X7" s="216" t="s">
        <v>146</v>
      </c>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c r="BM7" s="166"/>
      <c r="BN7" s="166"/>
      <c r="BO7" s="166"/>
      <c r="BP7" s="166"/>
      <c r="BQ7" s="166"/>
      <c r="BR7" s="166"/>
      <c r="BS7" s="166"/>
      <c r="BT7" s="166"/>
      <c r="BU7" s="166"/>
      <c r="BV7" s="166"/>
    </row>
    <row r="8" spans="1:76" s="168" customFormat="1" ht="25" x14ac:dyDescent="0.25">
      <c r="A8" s="185" t="s">
        <v>30</v>
      </c>
      <c r="B8" s="216">
        <v>2013</v>
      </c>
      <c r="C8" s="178">
        <v>440</v>
      </c>
      <c r="D8" s="226">
        <v>1</v>
      </c>
      <c r="E8" s="219" t="s">
        <v>34</v>
      </c>
      <c r="F8" s="223" t="s">
        <v>390</v>
      </c>
      <c r="G8" s="227" t="s">
        <v>391</v>
      </c>
      <c r="H8" s="227">
        <v>762721</v>
      </c>
      <c r="I8" s="228">
        <v>41243</v>
      </c>
      <c r="J8" s="228">
        <v>41316</v>
      </c>
      <c r="K8" s="224">
        <v>2657</v>
      </c>
      <c r="L8" s="183">
        <v>322212</v>
      </c>
      <c r="M8" s="263"/>
      <c r="N8" s="264"/>
      <c r="O8" s="223" t="s">
        <v>483</v>
      </c>
      <c r="P8" s="216" t="s">
        <v>28</v>
      </c>
      <c r="Q8" s="225">
        <v>120</v>
      </c>
      <c r="R8" s="225">
        <v>120</v>
      </c>
      <c r="S8" s="265"/>
      <c r="T8" s="260"/>
      <c r="U8" s="260"/>
      <c r="V8" s="260"/>
      <c r="W8" s="376"/>
      <c r="X8" s="216" t="s">
        <v>146</v>
      </c>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69"/>
      <c r="BG8" s="169"/>
      <c r="BH8" s="169"/>
      <c r="BI8" s="169"/>
      <c r="BJ8" s="169"/>
      <c r="BK8" s="169"/>
      <c r="BL8" s="169"/>
      <c r="BM8" s="169"/>
      <c r="BN8" s="169"/>
      <c r="BO8" s="169"/>
      <c r="BP8" s="169"/>
      <c r="BQ8" s="169"/>
      <c r="BR8" s="169"/>
      <c r="BS8" s="169"/>
      <c r="BT8" s="169"/>
      <c r="BU8" s="169"/>
      <c r="BV8" s="169"/>
    </row>
    <row r="9" spans="1:76" s="168" customFormat="1" x14ac:dyDescent="0.25">
      <c r="A9" s="219" t="s">
        <v>30</v>
      </c>
      <c r="B9" s="216">
        <v>2013</v>
      </c>
      <c r="C9" s="178">
        <v>442</v>
      </c>
      <c r="D9" s="217">
        <v>3</v>
      </c>
      <c r="E9" s="249" t="s">
        <v>73</v>
      </c>
      <c r="F9" s="249" t="s">
        <v>286</v>
      </c>
      <c r="G9" s="249" t="s">
        <v>287</v>
      </c>
      <c r="H9" s="249">
        <v>315565333</v>
      </c>
      <c r="I9" s="250">
        <v>41317</v>
      </c>
      <c r="J9" s="251"/>
      <c r="K9" s="249">
        <v>1381</v>
      </c>
      <c r="L9" s="249">
        <v>213111</v>
      </c>
      <c r="M9" s="258"/>
      <c r="N9" s="259"/>
      <c r="O9" s="223" t="s">
        <v>484</v>
      </c>
      <c r="P9" s="216" t="s">
        <v>28</v>
      </c>
      <c r="Q9" s="222">
        <v>2</v>
      </c>
      <c r="R9" s="222">
        <v>185</v>
      </c>
      <c r="S9" s="260"/>
      <c r="T9" s="260"/>
      <c r="U9" s="259"/>
      <c r="V9" s="268"/>
      <c r="W9" s="377"/>
      <c r="X9" s="216" t="s">
        <v>146</v>
      </c>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69"/>
      <c r="AY9" s="169"/>
      <c r="AZ9" s="169"/>
      <c r="BA9" s="169"/>
      <c r="BB9" s="169"/>
      <c r="BC9" s="169"/>
      <c r="BD9" s="169"/>
      <c r="BE9" s="169"/>
      <c r="BF9" s="169"/>
      <c r="BG9" s="169"/>
      <c r="BH9" s="169"/>
      <c r="BI9" s="169"/>
      <c r="BJ9" s="169"/>
      <c r="BK9" s="169"/>
      <c r="BL9" s="169"/>
      <c r="BM9" s="169"/>
      <c r="BN9" s="169"/>
      <c r="BO9" s="169"/>
      <c r="BP9" s="169"/>
      <c r="BQ9" s="169"/>
      <c r="BR9" s="169"/>
      <c r="BS9" s="169"/>
      <c r="BT9" s="169"/>
      <c r="BU9" s="169"/>
      <c r="BV9" s="169"/>
    </row>
    <row r="10" spans="1:76" s="168" customFormat="1" ht="25" x14ac:dyDescent="0.25">
      <c r="A10" s="219" t="s">
        <v>30</v>
      </c>
      <c r="B10" s="216">
        <v>2013</v>
      </c>
      <c r="C10" s="178">
        <v>447</v>
      </c>
      <c r="D10" s="226">
        <v>7</v>
      </c>
      <c r="E10" s="219" t="s">
        <v>96</v>
      </c>
      <c r="F10" s="223" t="s">
        <v>311</v>
      </c>
      <c r="G10" s="223" t="s">
        <v>313</v>
      </c>
      <c r="H10" s="269">
        <v>813542</v>
      </c>
      <c r="I10" s="220">
        <v>41275</v>
      </c>
      <c r="J10" s="220"/>
      <c r="K10" s="224">
        <v>2821</v>
      </c>
      <c r="L10" s="227">
        <v>325211</v>
      </c>
      <c r="M10" s="263"/>
      <c r="N10" s="264"/>
      <c r="O10" s="223" t="s">
        <v>499</v>
      </c>
      <c r="P10" s="216" t="s">
        <v>28</v>
      </c>
      <c r="Q10" s="225">
        <v>25</v>
      </c>
      <c r="R10" s="225">
        <v>25</v>
      </c>
      <c r="S10" s="265"/>
      <c r="T10" s="259"/>
      <c r="U10" s="260"/>
      <c r="V10" s="260"/>
      <c r="W10" s="377"/>
      <c r="X10" s="30"/>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row>
    <row r="11" spans="1:76" s="168" customFormat="1" ht="25.5" customHeight="1" x14ac:dyDescent="0.35">
      <c r="A11" s="219" t="s">
        <v>30</v>
      </c>
      <c r="B11" s="216">
        <v>2013</v>
      </c>
      <c r="C11" s="178">
        <v>448</v>
      </c>
      <c r="D11" s="176">
        <v>9</v>
      </c>
      <c r="E11" s="219" t="s">
        <v>361</v>
      </c>
      <c r="F11" s="223" t="s">
        <v>362</v>
      </c>
      <c r="G11" s="223" t="s">
        <v>495</v>
      </c>
      <c r="H11" s="359">
        <v>805021</v>
      </c>
      <c r="I11" s="220">
        <v>41264</v>
      </c>
      <c r="J11" s="220"/>
      <c r="K11" s="221" t="s">
        <v>493</v>
      </c>
      <c r="L11" s="224">
        <v>488320</v>
      </c>
      <c r="M11" s="265"/>
      <c r="N11" s="259"/>
      <c r="O11" s="223" t="s">
        <v>494</v>
      </c>
      <c r="P11" s="216" t="s">
        <v>28</v>
      </c>
      <c r="Q11" s="225">
        <v>40</v>
      </c>
      <c r="R11" s="225">
        <v>40</v>
      </c>
      <c r="S11" s="265"/>
      <c r="T11" s="259"/>
      <c r="U11" s="259"/>
      <c r="V11" s="259"/>
      <c r="W11" s="377"/>
      <c r="X11" s="216" t="s">
        <v>146</v>
      </c>
      <c r="Y11" s="169"/>
      <c r="Z11" s="169"/>
      <c r="AA11" s="169"/>
      <c r="AB11" s="169"/>
      <c r="AC11" s="169"/>
      <c r="AD11" s="169"/>
      <c r="AE11" s="169"/>
      <c r="AF11" s="169"/>
      <c r="AG11" s="169"/>
      <c r="AH11" s="169"/>
      <c r="AI11" s="169"/>
      <c r="AJ11" s="169"/>
      <c r="AK11" s="169"/>
      <c r="AL11" s="169"/>
      <c r="AM11" s="169"/>
      <c r="AN11" s="169"/>
      <c r="AO11" s="169"/>
      <c r="AP11" s="169"/>
      <c r="AQ11" s="169"/>
      <c r="AR11" s="169"/>
      <c r="AS11" s="169"/>
      <c r="AT11" s="169"/>
      <c r="AU11" s="169"/>
      <c r="AV11" s="169"/>
      <c r="AW11" s="169"/>
      <c r="AX11" s="169"/>
      <c r="AY11" s="169"/>
      <c r="AZ11" s="169"/>
      <c r="BA11" s="169"/>
      <c r="BB11" s="169"/>
      <c r="BC11" s="169"/>
      <c r="BD11" s="169"/>
      <c r="BE11" s="169"/>
      <c r="BF11" s="169"/>
      <c r="BG11" s="169"/>
      <c r="BH11" s="169"/>
      <c r="BI11" s="169"/>
      <c r="BJ11" s="169"/>
      <c r="BK11" s="169"/>
      <c r="BL11" s="169"/>
      <c r="BM11" s="169"/>
      <c r="BN11" s="169"/>
      <c r="BO11" s="169"/>
      <c r="BP11" s="169"/>
      <c r="BQ11" s="169"/>
      <c r="BR11" s="169"/>
      <c r="BS11" s="169"/>
      <c r="BT11" s="169"/>
      <c r="BU11" s="169"/>
      <c r="BV11" s="169"/>
    </row>
    <row r="12" spans="1:76" s="168" customFormat="1" ht="25" x14ac:dyDescent="0.25">
      <c r="A12" s="233" t="s">
        <v>30</v>
      </c>
      <c r="B12" s="291">
        <v>2013</v>
      </c>
      <c r="C12" s="178">
        <v>451</v>
      </c>
      <c r="D12" s="216">
        <v>5</v>
      </c>
      <c r="E12" s="233" t="s">
        <v>72</v>
      </c>
      <c r="F12" s="245" t="s">
        <v>162</v>
      </c>
      <c r="G12" s="233" t="s">
        <v>190</v>
      </c>
      <c r="H12" s="246">
        <v>834583</v>
      </c>
      <c r="I12" s="247">
        <v>41292</v>
      </c>
      <c r="J12" s="247"/>
      <c r="K12" s="281"/>
      <c r="L12" s="237">
        <v>331111</v>
      </c>
      <c r="M12" s="295"/>
      <c r="N12" s="265"/>
      <c r="O12" s="245" t="s">
        <v>497</v>
      </c>
      <c r="P12" s="216" t="s">
        <v>28</v>
      </c>
      <c r="Q12" s="346">
        <v>175</v>
      </c>
      <c r="R12" s="346">
        <v>260</v>
      </c>
      <c r="S12" s="265"/>
      <c r="T12" s="259"/>
      <c r="U12" s="259"/>
      <c r="V12" s="259"/>
      <c r="W12" s="377"/>
      <c r="X12" s="216" t="s">
        <v>146</v>
      </c>
      <c r="Y12" s="169"/>
      <c r="Z12" s="169"/>
      <c r="AA12" s="169"/>
      <c r="AB12" s="169"/>
      <c r="AC12" s="169"/>
      <c r="AD12" s="169"/>
      <c r="AE12" s="169"/>
      <c r="AF12" s="169"/>
      <c r="AG12" s="169"/>
      <c r="AH12" s="169"/>
      <c r="AI12" s="169"/>
      <c r="AJ12" s="169"/>
      <c r="AK12" s="169"/>
      <c r="AL12" s="169"/>
      <c r="AM12" s="169"/>
      <c r="AN12" s="169"/>
      <c r="AO12" s="169"/>
      <c r="AP12" s="169"/>
      <c r="AQ12" s="169"/>
      <c r="AR12" s="169"/>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69"/>
      <c r="BT12" s="169"/>
      <c r="BU12" s="169"/>
      <c r="BV12" s="169"/>
    </row>
    <row r="13" spans="1:76" s="168" customFormat="1" ht="25" x14ac:dyDescent="0.25">
      <c r="A13" s="305" t="s">
        <v>30</v>
      </c>
      <c r="B13" s="317">
        <v>2013</v>
      </c>
      <c r="C13" s="178">
        <v>459</v>
      </c>
      <c r="D13" s="317">
        <v>5</v>
      </c>
      <c r="E13" s="305" t="s">
        <v>78</v>
      </c>
      <c r="F13" s="305" t="s">
        <v>229</v>
      </c>
      <c r="G13" s="305" t="s">
        <v>155</v>
      </c>
      <c r="H13" s="302">
        <v>890914</v>
      </c>
      <c r="I13" s="297">
        <v>41324</v>
      </c>
      <c r="J13" s="305"/>
      <c r="K13" s="305"/>
      <c r="L13" s="302">
        <v>332116</v>
      </c>
      <c r="M13" s="303"/>
      <c r="N13" s="303"/>
      <c r="O13" s="305" t="s">
        <v>514</v>
      </c>
      <c r="P13" s="317" t="s">
        <v>28</v>
      </c>
      <c r="Q13" s="302">
        <v>20</v>
      </c>
      <c r="R13" s="302">
        <v>40</v>
      </c>
      <c r="S13" s="303"/>
      <c r="T13" s="303"/>
      <c r="U13" s="303"/>
      <c r="V13" s="303"/>
      <c r="W13" s="377"/>
      <c r="X13" s="216" t="s">
        <v>146</v>
      </c>
      <c r="Y13" s="169"/>
      <c r="Z13" s="169"/>
      <c r="AA13" s="169"/>
      <c r="AB13" s="169"/>
      <c r="AC13" s="169"/>
      <c r="AD13" s="169"/>
      <c r="AE13" s="169"/>
      <c r="AF13" s="169"/>
      <c r="AG13" s="169"/>
      <c r="AH13" s="169"/>
      <c r="AI13" s="169"/>
      <c r="AJ13" s="169"/>
      <c r="AK13" s="169"/>
      <c r="AL13" s="169"/>
      <c r="AM13" s="169"/>
      <c r="AN13" s="169"/>
      <c r="AO13" s="169"/>
      <c r="AP13" s="169"/>
      <c r="AQ13" s="169"/>
      <c r="AR13" s="169"/>
      <c r="AS13" s="169"/>
      <c r="AT13" s="169"/>
      <c r="AU13" s="169"/>
      <c r="AV13" s="169"/>
      <c r="AW13" s="169"/>
      <c r="AX13" s="169"/>
      <c r="AY13" s="169"/>
      <c r="AZ13" s="169"/>
      <c r="BA13" s="169"/>
      <c r="BB13" s="169"/>
      <c r="BC13" s="169"/>
      <c r="BD13" s="169"/>
      <c r="BE13" s="169"/>
      <c r="BF13" s="169"/>
      <c r="BG13" s="169"/>
      <c r="BH13" s="169"/>
      <c r="BI13" s="169"/>
      <c r="BJ13" s="169"/>
      <c r="BK13" s="169"/>
      <c r="BL13" s="169"/>
      <c r="BM13" s="169"/>
      <c r="BN13" s="169"/>
      <c r="BO13" s="169"/>
      <c r="BP13" s="169"/>
      <c r="BQ13" s="169"/>
      <c r="BR13" s="169"/>
      <c r="BS13" s="169"/>
      <c r="BT13" s="169"/>
      <c r="BU13" s="169"/>
      <c r="BV13" s="169"/>
    </row>
    <row r="14" spans="1:76" s="168" customFormat="1" ht="25" x14ac:dyDescent="0.25">
      <c r="A14" s="305" t="s">
        <v>30</v>
      </c>
      <c r="B14" s="317">
        <v>2013</v>
      </c>
      <c r="C14" s="178">
        <v>460</v>
      </c>
      <c r="D14" s="317">
        <v>5</v>
      </c>
      <c r="E14" s="305" t="s">
        <v>120</v>
      </c>
      <c r="F14" s="305" t="s">
        <v>220</v>
      </c>
      <c r="G14" s="305" t="s">
        <v>222</v>
      </c>
      <c r="H14" s="302">
        <v>894385</v>
      </c>
      <c r="I14" s="297">
        <v>41340</v>
      </c>
      <c r="J14" s="305"/>
      <c r="K14" s="305"/>
      <c r="L14" s="302">
        <v>493130</v>
      </c>
      <c r="M14" s="303"/>
      <c r="N14" s="303"/>
      <c r="O14" s="305" t="s">
        <v>515</v>
      </c>
      <c r="P14" s="317" t="s">
        <v>28</v>
      </c>
      <c r="Q14" s="302">
        <v>4</v>
      </c>
      <c r="R14" s="302">
        <v>29</v>
      </c>
      <c r="S14" s="303"/>
      <c r="T14" s="303"/>
      <c r="U14" s="303"/>
      <c r="V14" s="303"/>
      <c r="W14" s="376"/>
      <c r="X14" s="216" t="s">
        <v>146</v>
      </c>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169"/>
      <c r="BM14" s="169"/>
      <c r="BN14" s="169"/>
      <c r="BO14" s="169"/>
      <c r="BP14" s="169"/>
      <c r="BQ14" s="169"/>
      <c r="BR14" s="169"/>
      <c r="BS14" s="169"/>
      <c r="BT14" s="169"/>
      <c r="BU14" s="169"/>
      <c r="BV14" s="169"/>
    </row>
    <row r="15" spans="1:76" s="168" customFormat="1" ht="25" x14ac:dyDescent="0.25">
      <c r="A15" s="305" t="s">
        <v>30</v>
      </c>
      <c r="B15" s="317">
        <v>2013</v>
      </c>
      <c r="C15" s="178">
        <v>461</v>
      </c>
      <c r="D15" s="317">
        <v>5</v>
      </c>
      <c r="E15" s="305" t="s">
        <v>120</v>
      </c>
      <c r="F15" s="305" t="s">
        <v>220</v>
      </c>
      <c r="G15" s="305" t="s">
        <v>221</v>
      </c>
      <c r="H15" s="302">
        <v>891383</v>
      </c>
      <c r="I15" s="297">
        <v>41326</v>
      </c>
      <c r="J15" s="305"/>
      <c r="K15" s="305"/>
      <c r="L15" s="302">
        <v>493130</v>
      </c>
      <c r="M15" s="303"/>
      <c r="N15" s="303"/>
      <c r="O15" s="305" t="s">
        <v>516</v>
      </c>
      <c r="P15" s="317" t="s">
        <v>28</v>
      </c>
      <c r="Q15" s="302">
        <v>3</v>
      </c>
      <c r="R15" s="302">
        <v>29</v>
      </c>
      <c r="S15" s="303"/>
      <c r="T15" s="303"/>
      <c r="U15" s="303"/>
      <c r="V15" s="303"/>
      <c r="W15" s="375"/>
      <c r="X15" s="216" t="s">
        <v>146</v>
      </c>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c r="BA15" s="169"/>
      <c r="BB15" s="169"/>
      <c r="BC15" s="169"/>
      <c r="BD15" s="169"/>
      <c r="BE15" s="169"/>
      <c r="BF15" s="169"/>
      <c r="BG15" s="169"/>
      <c r="BH15" s="169"/>
      <c r="BI15" s="169"/>
      <c r="BJ15" s="169"/>
      <c r="BK15" s="169"/>
      <c r="BL15" s="169"/>
      <c r="BM15" s="169"/>
      <c r="BN15" s="169"/>
      <c r="BO15" s="169"/>
      <c r="BP15" s="169"/>
      <c r="BQ15" s="169"/>
      <c r="BR15" s="169"/>
      <c r="BS15" s="169"/>
      <c r="BT15" s="169"/>
      <c r="BU15" s="169"/>
      <c r="BV15" s="169"/>
    </row>
    <row r="16" spans="1:76" s="168" customFormat="1" ht="25" x14ac:dyDescent="0.25">
      <c r="A16" s="198" t="s">
        <v>30</v>
      </c>
      <c r="B16" s="327">
        <v>2013</v>
      </c>
      <c r="C16" s="178">
        <v>464</v>
      </c>
      <c r="D16" s="327">
        <v>1</v>
      </c>
      <c r="E16" s="212" t="s">
        <v>87</v>
      </c>
      <c r="F16" s="328" t="s">
        <v>382</v>
      </c>
      <c r="G16" s="211" t="s">
        <v>383</v>
      </c>
      <c r="H16" s="211">
        <v>867883</v>
      </c>
      <c r="I16" s="205">
        <v>41306</v>
      </c>
      <c r="J16" s="199"/>
      <c r="K16" s="213">
        <v>2493</v>
      </c>
      <c r="L16" s="211">
        <v>321219</v>
      </c>
      <c r="M16" s="273"/>
      <c r="N16" s="274"/>
      <c r="O16" s="328" t="s">
        <v>523</v>
      </c>
      <c r="P16" s="327" t="s">
        <v>28</v>
      </c>
      <c r="Q16" s="325">
        <v>25</v>
      </c>
      <c r="R16" s="325">
        <v>77</v>
      </c>
      <c r="S16" s="275"/>
      <c r="T16" s="277"/>
      <c r="U16" s="277"/>
      <c r="V16" s="277"/>
      <c r="W16" s="376"/>
      <c r="X16" s="285"/>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9"/>
      <c r="AU16" s="169"/>
      <c r="AV16" s="169"/>
      <c r="AW16" s="169"/>
      <c r="AX16" s="169"/>
      <c r="AY16" s="169"/>
      <c r="AZ16" s="169"/>
      <c r="BA16" s="169"/>
      <c r="BB16" s="169"/>
      <c r="BC16" s="169"/>
      <c r="BD16" s="169"/>
      <c r="BE16" s="169"/>
      <c r="BF16" s="169"/>
      <c r="BG16" s="169"/>
      <c r="BH16" s="169"/>
      <c r="BI16" s="169"/>
      <c r="BJ16" s="169"/>
      <c r="BK16" s="169"/>
      <c r="BL16" s="169"/>
      <c r="BM16" s="169"/>
      <c r="BN16" s="169"/>
      <c r="BO16" s="169"/>
      <c r="BP16" s="169"/>
      <c r="BQ16" s="169"/>
      <c r="BR16" s="169"/>
      <c r="BS16" s="169"/>
      <c r="BT16" s="169"/>
      <c r="BU16" s="169"/>
      <c r="BV16" s="169"/>
    </row>
    <row r="17" spans="1:78" s="168" customFormat="1" ht="28.5" customHeight="1" x14ac:dyDescent="0.25">
      <c r="A17" s="245" t="s">
        <v>30</v>
      </c>
      <c r="B17" s="292">
        <v>2013</v>
      </c>
      <c r="C17" s="178">
        <v>466</v>
      </c>
      <c r="D17" s="292">
        <v>5</v>
      </c>
      <c r="E17" s="245" t="s">
        <v>72</v>
      </c>
      <c r="F17" s="245" t="s">
        <v>230</v>
      </c>
      <c r="G17" s="245" t="s">
        <v>231</v>
      </c>
      <c r="H17" s="267">
        <v>896843</v>
      </c>
      <c r="I17" s="209">
        <v>41353</v>
      </c>
      <c r="J17" s="267"/>
      <c r="K17" s="267">
        <v>3479</v>
      </c>
      <c r="L17" s="267">
        <v>332812</v>
      </c>
      <c r="M17" s="272"/>
      <c r="N17" s="272"/>
      <c r="O17" s="245" t="s">
        <v>526</v>
      </c>
      <c r="P17" s="292" t="s">
        <v>28</v>
      </c>
      <c r="Q17" s="267">
        <v>10</v>
      </c>
      <c r="R17" s="267">
        <v>64</v>
      </c>
      <c r="S17" s="366"/>
      <c r="T17" s="366"/>
      <c r="U17" s="366"/>
      <c r="V17" s="366"/>
      <c r="W17" s="388"/>
      <c r="X17" s="216" t="s">
        <v>146</v>
      </c>
      <c r="Y17" s="169"/>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row>
    <row r="18" spans="1:78" s="182" customFormat="1" ht="25" x14ac:dyDescent="0.25">
      <c r="A18" s="219" t="s">
        <v>30</v>
      </c>
      <c r="B18" s="216">
        <v>2013</v>
      </c>
      <c r="C18" s="178">
        <v>477</v>
      </c>
      <c r="D18" s="216">
        <v>1</v>
      </c>
      <c r="E18" s="219" t="s">
        <v>32</v>
      </c>
      <c r="F18" s="219" t="s">
        <v>214</v>
      </c>
      <c r="G18" s="219" t="s">
        <v>542</v>
      </c>
      <c r="H18" s="222">
        <v>817721</v>
      </c>
      <c r="I18" s="220">
        <v>41283</v>
      </c>
      <c r="J18" s="220">
        <v>41396</v>
      </c>
      <c r="K18" s="224">
        <v>1623</v>
      </c>
      <c r="L18" s="222">
        <v>237110</v>
      </c>
      <c r="M18" s="263"/>
      <c r="N18" s="264"/>
      <c r="O18" s="223" t="s">
        <v>568</v>
      </c>
      <c r="P18" s="216" t="s">
        <v>29</v>
      </c>
      <c r="Q18" s="225">
        <v>10</v>
      </c>
      <c r="R18" s="225">
        <v>150</v>
      </c>
      <c r="S18" s="265"/>
      <c r="T18" s="259"/>
      <c r="U18" s="260"/>
      <c r="V18" s="324"/>
      <c r="W18" s="376"/>
      <c r="X18" s="216" t="s">
        <v>146</v>
      </c>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1"/>
      <c r="BA18" s="181"/>
      <c r="BB18" s="181"/>
      <c r="BC18" s="181"/>
      <c r="BD18" s="181"/>
      <c r="BE18" s="181"/>
      <c r="BF18" s="181"/>
      <c r="BG18" s="181"/>
      <c r="BH18" s="181"/>
      <c r="BI18" s="181"/>
      <c r="BJ18" s="181"/>
      <c r="BK18" s="181"/>
      <c r="BL18" s="181"/>
      <c r="BM18" s="181"/>
      <c r="BN18" s="181"/>
      <c r="BO18" s="181"/>
      <c r="BP18" s="181"/>
      <c r="BQ18" s="181"/>
      <c r="BR18" s="181"/>
      <c r="BS18" s="181"/>
      <c r="BT18" s="181"/>
      <c r="BU18" s="181"/>
      <c r="BV18" s="181"/>
    </row>
    <row r="19" spans="1:78" s="168" customFormat="1" ht="25" x14ac:dyDescent="0.25">
      <c r="A19" s="305" t="s">
        <v>30</v>
      </c>
      <c r="B19" s="216">
        <v>2013</v>
      </c>
      <c r="C19" s="178">
        <v>486</v>
      </c>
      <c r="D19" s="317">
        <v>5</v>
      </c>
      <c r="E19" s="305" t="s">
        <v>40</v>
      </c>
      <c r="F19" s="305" t="s">
        <v>160</v>
      </c>
      <c r="G19" s="305" t="s">
        <v>191</v>
      </c>
      <c r="H19" s="302">
        <v>907510</v>
      </c>
      <c r="I19" s="297">
        <v>41410</v>
      </c>
      <c r="J19" s="302"/>
      <c r="K19" s="213">
        <v>3999</v>
      </c>
      <c r="L19" s="213">
        <v>333319</v>
      </c>
      <c r="M19" s="303"/>
      <c r="N19" s="303"/>
      <c r="O19" s="305" t="s">
        <v>558</v>
      </c>
      <c r="P19" s="317" t="s">
        <v>28</v>
      </c>
      <c r="Q19" s="302">
        <v>151</v>
      </c>
      <c r="R19" s="302">
        <v>151</v>
      </c>
      <c r="S19" s="303"/>
      <c r="T19" s="303"/>
      <c r="U19" s="303"/>
      <c r="V19" s="303"/>
      <c r="W19" s="377"/>
      <c r="X19" s="216" t="s">
        <v>146</v>
      </c>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row>
    <row r="20" spans="1:78" s="168" customFormat="1" x14ac:dyDescent="0.25">
      <c r="A20" s="219" t="s">
        <v>30</v>
      </c>
      <c r="B20" s="216">
        <v>2013</v>
      </c>
      <c r="C20" s="178">
        <v>492</v>
      </c>
      <c r="D20" s="226">
        <v>1</v>
      </c>
      <c r="E20" s="219" t="s">
        <v>88</v>
      </c>
      <c r="F20" s="227" t="s">
        <v>267</v>
      </c>
      <c r="G20" s="227" t="s">
        <v>268</v>
      </c>
      <c r="H20" s="337">
        <v>828261</v>
      </c>
      <c r="I20" s="228">
        <v>41289</v>
      </c>
      <c r="J20" s="221" t="s">
        <v>572</v>
      </c>
      <c r="K20" s="224">
        <v>2891</v>
      </c>
      <c r="L20" s="227">
        <v>325520</v>
      </c>
      <c r="M20" s="264"/>
      <c r="N20" s="264"/>
      <c r="O20" s="223" t="s">
        <v>573</v>
      </c>
      <c r="P20" s="216" t="s">
        <v>28</v>
      </c>
      <c r="Q20" s="225">
        <v>755</v>
      </c>
      <c r="R20" s="225">
        <v>755</v>
      </c>
      <c r="S20" s="217"/>
      <c r="T20" s="259"/>
      <c r="U20" s="260"/>
      <c r="V20" s="324"/>
      <c r="W20" s="377"/>
      <c r="X20" s="216" t="s">
        <v>146</v>
      </c>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c r="BH20" s="169"/>
      <c r="BI20" s="169"/>
      <c r="BJ20" s="169"/>
      <c r="BK20" s="169"/>
      <c r="BL20" s="169"/>
      <c r="BM20" s="169"/>
      <c r="BN20" s="169"/>
      <c r="BO20" s="169"/>
      <c r="BP20" s="169"/>
      <c r="BQ20" s="169"/>
      <c r="BR20" s="169"/>
      <c r="BS20" s="169"/>
      <c r="BT20" s="169"/>
      <c r="BU20" s="169"/>
      <c r="BV20" s="169"/>
    </row>
    <row r="21" spans="1:78" s="168" customFormat="1" x14ac:dyDescent="0.25">
      <c r="A21" s="219" t="s">
        <v>30</v>
      </c>
      <c r="B21" s="216">
        <v>2013</v>
      </c>
      <c r="C21" s="178">
        <v>493</v>
      </c>
      <c r="D21" s="226">
        <v>1</v>
      </c>
      <c r="E21" s="219" t="s">
        <v>88</v>
      </c>
      <c r="F21" s="227" t="s">
        <v>267</v>
      </c>
      <c r="G21" s="227" t="s">
        <v>268</v>
      </c>
      <c r="H21" s="337">
        <v>828601</v>
      </c>
      <c r="I21" s="228">
        <v>41289</v>
      </c>
      <c r="J21" s="228">
        <v>41446</v>
      </c>
      <c r="K21" s="224">
        <v>2891</v>
      </c>
      <c r="L21" s="227">
        <v>325520</v>
      </c>
      <c r="M21" s="264"/>
      <c r="N21" s="264"/>
      <c r="O21" s="223" t="s">
        <v>574</v>
      </c>
      <c r="P21" s="216" t="s">
        <v>28</v>
      </c>
      <c r="Q21" s="225">
        <v>755</v>
      </c>
      <c r="R21" s="225">
        <v>755</v>
      </c>
      <c r="S21" s="217"/>
      <c r="T21" s="259"/>
      <c r="U21" s="260"/>
      <c r="V21" s="324"/>
      <c r="W21" s="376"/>
      <c r="X21" s="371"/>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c r="BH21" s="169"/>
      <c r="BI21" s="169"/>
      <c r="BJ21" s="169"/>
      <c r="BK21" s="169"/>
      <c r="BL21" s="169"/>
      <c r="BM21" s="169"/>
      <c r="BN21" s="169"/>
      <c r="BO21" s="169"/>
      <c r="BP21" s="169"/>
      <c r="BQ21" s="169"/>
      <c r="BR21" s="169"/>
      <c r="BS21" s="169"/>
      <c r="BT21" s="169"/>
      <c r="BU21" s="169"/>
      <c r="BV21" s="169"/>
    </row>
    <row r="22" spans="1:78" s="168" customFormat="1" ht="25" x14ac:dyDescent="0.25">
      <c r="A22" s="219" t="s">
        <v>30</v>
      </c>
      <c r="B22" s="216">
        <v>2013</v>
      </c>
      <c r="C22" s="178">
        <v>494</v>
      </c>
      <c r="D22" s="216">
        <v>2</v>
      </c>
      <c r="E22" s="219" t="s">
        <v>77</v>
      </c>
      <c r="F22" s="223" t="s">
        <v>575</v>
      </c>
      <c r="G22" s="223" t="s">
        <v>215</v>
      </c>
      <c r="H22" s="222">
        <v>821021</v>
      </c>
      <c r="I22" s="220">
        <v>41283</v>
      </c>
      <c r="J22" s="220"/>
      <c r="K22" s="348"/>
      <c r="L22" s="349"/>
      <c r="M22" s="265"/>
      <c r="N22" s="264"/>
      <c r="O22" s="223" t="s">
        <v>577</v>
      </c>
      <c r="P22" s="216" t="s">
        <v>28</v>
      </c>
      <c r="Q22" s="225">
        <v>685</v>
      </c>
      <c r="R22" s="225">
        <v>35000</v>
      </c>
      <c r="S22" s="217"/>
      <c r="T22" s="259"/>
      <c r="U22" s="259"/>
      <c r="V22" s="259"/>
      <c r="W22" s="376"/>
      <c r="X22" s="176"/>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69"/>
      <c r="BJ22" s="169"/>
      <c r="BK22" s="169"/>
      <c r="BL22" s="169"/>
      <c r="BM22" s="169"/>
      <c r="BN22" s="169"/>
      <c r="BO22" s="169"/>
      <c r="BP22" s="169"/>
      <c r="BQ22" s="169"/>
      <c r="BR22" s="169"/>
      <c r="BS22" s="169"/>
      <c r="BT22" s="169"/>
      <c r="BU22" s="169"/>
      <c r="BV22" s="169"/>
    </row>
    <row r="23" spans="1:78" s="168" customFormat="1" ht="25" x14ac:dyDescent="0.25">
      <c r="A23" s="219" t="s">
        <v>30</v>
      </c>
      <c r="B23" s="216">
        <v>2013</v>
      </c>
      <c r="C23" s="178">
        <v>495</v>
      </c>
      <c r="D23" s="216">
        <v>2</v>
      </c>
      <c r="E23" s="219" t="s">
        <v>51</v>
      </c>
      <c r="F23" s="223" t="s">
        <v>354</v>
      </c>
      <c r="G23" s="223" t="s">
        <v>355</v>
      </c>
      <c r="H23" s="222">
        <v>316229780</v>
      </c>
      <c r="I23" s="220">
        <v>41311</v>
      </c>
      <c r="J23" s="220"/>
      <c r="K23" s="348"/>
      <c r="L23" s="349"/>
      <c r="M23" s="265"/>
      <c r="N23" s="264"/>
      <c r="O23" s="223" t="s">
        <v>576</v>
      </c>
      <c r="P23" s="216" t="s">
        <v>28</v>
      </c>
      <c r="Q23" s="225">
        <v>24</v>
      </c>
      <c r="R23" s="225">
        <v>24</v>
      </c>
      <c r="S23" s="217"/>
      <c r="T23" s="259"/>
      <c r="U23" s="259"/>
      <c r="V23" s="259"/>
      <c r="W23" s="376"/>
      <c r="X23" s="216" t="s">
        <v>146</v>
      </c>
      <c r="Y23" s="169"/>
      <c r="Z23" s="169"/>
      <c r="AA23" s="169"/>
      <c r="AB23" s="169"/>
      <c r="AC23" s="169"/>
      <c r="AD23" s="169"/>
      <c r="AE23" s="169"/>
      <c r="AF23" s="169"/>
      <c r="AG23" s="169"/>
      <c r="AH23" s="169"/>
      <c r="AI23" s="169"/>
      <c r="AJ23" s="169"/>
      <c r="AK23" s="169"/>
      <c r="AL23" s="169"/>
      <c r="AM23" s="169"/>
      <c r="AN23" s="169"/>
      <c r="AO23" s="169"/>
      <c r="AP23" s="169"/>
      <c r="AQ23" s="169"/>
      <c r="AR23" s="169"/>
      <c r="AS23" s="169"/>
      <c r="AT23" s="169"/>
      <c r="AU23" s="169"/>
      <c r="AV23" s="169"/>
      <c r="AW23" s="169"/>
      <c r="AX23" s="169"/>
      <c r="AY23" s="169"/>
      <c r="AZ23" s="169"/>
      <c r="BA23" s="169"/>
      <c r="BB23" s="169"/>
      <c r="BC23" s="169"/>
      <c r="BD23" s="169"/>
      <c r="BE23" s="169"/>
      <c r="BF23" s="169"/>
      <c r="BG23" s="169"/>
      <c r="BH23" s="169"/>
      <c r="BI23" s="169"/>
      <c r="BJ23" s="169"/>
      <c r="BK23" s="169"/>
      <c r="BL23" s="169"/>
      <c r="BM23" s="169"/>
      <c r="BN23" s="169"/>
      <c r="BO23" s="169"/>
      <c r="BP23" s="169"/>
      <c r="BQ23" s="169"/>
      <c r="BR23" s="169"/>
      <c r="BS23" s="169"/>
      <c r="BT23" s="169"/>
      <c r="BU23" s="169"/>
      <c r="BV23" s="169"/>
    </row>
    <row r="24" spans="1:78" s="167" customFormat="1" ht="25" x14ac:dyDescent="0.25">
      <c r="A24" s="245" t="s">
        <v>30</v>
      </c>
      <c r="B24" s="292">
        <v>2013</v>
      </c>
      <c r="C24" s="178">
        <v>498</v>
      </c>
      <c r="D24" s="292">
        <v>5</v>
      </c>
      <c r="E24" s="245" t="s">
        <v>72</v>
      </c>
      <c r="F24" s="245" t="s">
        <v>364</v>
      </c>
      <c r="G24" s="245" t="s">
        <v>365</v>
      </c>
      <c r="H24" s="267">
        <v>908919</v>
      </c>
      <c r="I24" s="209">
        <v>41423</v>
      </c>
      <c r="J24" s="267"/>
      <c r="K24" s="267">
        <v>3624</v>
      </c>
      <c r="L24" s="267">
        <v>335991</v>
      </c>
      <c r="M24" s="272"/>
      <c r="N24" s="272"/>
      <c r="O24" s="245" t="s">
        <v>580</v>
      </c>
      <c r="P24" s="292" t="s">
        <v>28</v>
      </c>
      <c r="Q24" s="267">
        <v>90</v>
      </c>
      <c r="R24" s="267">
        <v>140</v>
      </c>
      <c r="S24" s="245"/>
      <c r="T24" s="272"/>
      <c r="U24" s="265"/>
      <c r="V24" s="272"/>
      <c r="W24" s="376"/>
      <c r="X24" s="216" t="s">
        <v>146</v>
      </c>
      <c r="Y24" s="166"/>
      <c r="Z24" s="166"/>
      <c r="AA24" s="166"/>
      <c r="AB24" s="166"/>
      <c r="AC24" s="166"/>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166"/>
      <c r="BJ24" s="166"/>
      <c r="BK24" s="166"/>
      <c r="BL24" s="166"/>
      <c r="BM24" s="166"/>
      <c r="BN24" s="166"/>
      <c r="BO24" s="166"/>
      <c r="BP24" s="166"/>
      <c r="BQ24" s="166"/>
      <c r="BR24" s="166"/>
      <c r="BS24" s="166"/>
      <c r="BT24" s="166"/>
      <c r="BU24" s="166"/>
      <c r="BV24" s="166"/>
    </row>
    <row r="25" spans="1:78" s="169" customFormat="1" ht="25" x14ac:dyDescent="0.25">
      <c r="A25" s="245" t="s">
        <v>30</v>
      </c>
      <c r="B25" s="292">
        <v>2013</v>
      </c>
      <c r="C25" s="178">
        <v>499</v>
      </c>
      <c r="D25" s="292">
        <v>5</v>
      </c>
      <c r="E25" s="245" t="s">
        <v>72</v>
      </c>
      <c r="F25" s="245" t="s">
        <v>377</v>
      </c>
      <c r="G25" s="245" t="s">
        <v>378</v>
      </c>
      <c r="H25" s="267">
        <v>910240</v>
      </c>
      <c r="I25" s="209">
        <v>41430</v>
      </c>
      <c r="J25" s="267"/>
      <c r="K25" s="267">
        <v>3069</v>
      </c>
      <c r="L25" s="267">
        <v>326299</v>
      </c>
      <c r="M25" s="272"/>
      <c r="N25" s="272"/>
      <c r="O25" s="245" t="s">
        <v>581</v>
      </c>
      <c r="P25" s="292" t="s">
        <v>28</v>
      </c>
      <c r="Q25" s="267">
        <v>48</v>
      </c>
      <c r="R25" s="267">
        <v>48</v>
      </c>
      <c r="S25" s="245"/>
      <c r="T25" s="272"/>
      <c r="U25" s="265"/>
      <c r="V25" s="272"/>
      <c r="W25" s="376"/>
      <c r="X25" s="216" t="s">
        <v>146</v>
      </c>
    </row>
    <row r="26" spans="1:78" s="169" customFormat="1" ht="25" x14ac:dyDescent="0.25">
      <c r="A26" s="245" t="s">
        <v>30</v>
      </c>
      <c r="B26" s="292">
        <v>2013</v>
      </c>
      <c r="C26" s="178">
        <v>500</v>
      </c>
      <c r="D26" s="292">
        <v>5</v>
      </c>
      <c r="E26" s="245" t="s">
        <v>72</v>
      </c>
      <c r="F26" s="245" t="s">
        <v>377</v>
      </c>
      <c r="G26" s="245" t="s">
        <v>378</v>
      </c>
      <c r="H26" s="267">
        <v>910093</v>
      </c>
      <c r="I26" s="209">
        <v>41430</v>
      </c>
      <c r="J26" s="267"/>
      <c r="K26" s="267"/>
      <c r="L26" s="267"/>
      <c r="M26" s="272"/>
      <c r="N26" s="272"/>
      <c r="O26" s="245" t="s">
        <v>582</v>
      </c>
      <c r="P26" s="292" t="s">
        <v>28</v>
      </c>
      <c r="Q26" s="267">
        <v>48</v>
      </c>
      <c r="R26" s="267">
        <v>48</v>
      </c>
      <c r="S26" s="245"/>
      <c r="T26" s="272"/>
      <c r="U26" s="265"/>
      <c r="V26" s="272"/>
      <c r="W26" s="376"/>
      <c r="X26" s="216" t="s">
        <v>146</v>
      </c>
    </row>
    <row r="27" spans="1:78" s="169" customFormat="1" x14ac:dyDescent="0.25">
      <c r="A27" s="219" t="s">
        <v>30</v>
      </c>
      <c r="B27" s="216">
        <v>2013</v>
      </c>
      <c r="C27" s="178">
        <v>506</v>
      </c>
      <c r="D27" s="226">
        <v>1</v>
      </c>
      <c r="E27" s="219" t="s">
        <v>32</v>
      </c>
      <c r="F27" s="223" t="s">
        <v>295</v>
      </c>
      <c r="G27" s="227" t="s">
        <v>600</v>
      </c>
      <c r="H27" s="227">
        <v>915225</v>
      </c>
      <c r="I27" s="228">
        <v>41446</v>
      </c>
      <c r="J27" s="357"/>
      <c r="K27" s="224">
        <v>1794</v>
      </c>
      <c r="L27" s="201">
        <v>238910</v>
      </c>
      <c r="M27" s="263"/>
      <c r="N27" s="264"/>
      <c r="O27" s="223" t="s">
        <v>602</v>
      </c>
      <c r="P27" s="216" t="s">
        <v>29</v>
      </c>
      <c r="Q27" s="225">
        <v>4</v>
      </c>
      <c r="R27" s="225">
        <v>30</v>
      </c>
      <c r="S27" s="217"/>
      <c r="T27" s="260"/>
      <c r="U27" s="259"/>
      <c r="V27" s="260"/>
      <c r="W27" s="376"/>
      <c r="X27" s="216" t="s">
        <v>146</v>
      </c>
    </row>
    <row r="28" spans="1:78" s="184" customFormat="1" ht="25" x14ac:dyDescent="0.25">
      <c r="A28" s="185" t="s">
        <v>30</v>
      </c>
      <c r="B28" s="216">
        <v>2013</v>
      </c>
      <c r="C28" s="178">
        <v>508</v>
      </c>
      <c r="D28" s="216">
        <v>1</v>
      </c>
      <c r="E28" s="219" t="s">
        <v>87</v>
      </c>
      <c r="F28" s="223" t="s">
        <v>382</v>
      </c>
      <c r="G28" s="227" t="s">
        <v>383</v>
      </c>
      <c r="H28" s="227">
        <v>919226</v>
      </c>
      <c r="I28" s="228">
        <v>41471</v>
      </c>
      <c r="J28" s="357"/>
      <c r="K28" s="224">
        <v>2493</v>
      </c>
      <c r="L28" s="201">
        <v>321219</v>
      </c>
      <c r="M28" s="263"/>
      <c r="N28" s="260"/>
      <c r="O28" s="223" t="s">
        <v>523</v>
      </c>
      <c r="P28" s="216" t="s">
        <v>28</v>
      </c>
      <c r="Q28" s="225">
        <v>25</v>
      </c>
      <c r="R28" s="225">
        <v>77</v>
      </c>
      <c r="S28" s="217"/>
      <c r="T28" s="260"/>
      <c r="U28" s="259"/>
      <c r="V28" s="260"/>
      <c r="W28" s="376"/>
      <c r="X28" s="285"/>
    </row>
    <row r="29" spans="1:78" s="181" customFormat="1" ht="25.5" customHeight="1" x14ac:dyDescent="0.25">
      <c r="A29" s="313" t="s">
        <v>30</v>
      </c>
      <c r="B29" s="190">
        <v>2013</v>
      </c>
      <c r="C29" s="178">
        <v>513</v>
      </c>
      <c r="D29" s="190">
        <v>5</v>
      </c>
      <c r="E29" s="313" t="s">
        <v>108</v>
      </c>
      <c r="F29" s="354" t="s">
        <v>326</v>
      </c>
      <c r="G29" s="354" t="s">
        <v>327</v>
      </c>
      <c r="H29" s="354">
        <v>915967</v>
      </c>
      <c r="I29" s="355">
        <v>41452</v>
      </c>
      <c r="J29" s="370">
        <v>41573</v>
      </c>
      <c r="K29" s="224">
        <v>5093</v>
      </c>
      <c r="L29" s="249">
        <v>423930</v>
      </c>
      <c r="M29" s="303"/>
      <c r="N29" s="303"/>
      <c r="O29" s="313" t="s">
        <v>611</v>
      </c>
      <c r="P29" s="190" t="s">
        <v>28</v>
      </c>
      <c r="Q29" s="356">
        <v>28</v>
      </c>
      <c r="R29" s="356">
        <v>249</v>
      </c>
      <c r="S29" s="313"/>
      <c r="T29" s="303"/>
      <c r="U29" s="303"/>
      <c r="V29" s="303"/>
      <c r="W29" s="376"/>
      <c r="X29" s="285"/>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row>
    <row r="30" spans="1:78" s="166" customFormat="1" ht="25" x14ac:dyDescent="0.25">
      <c r="A30" s="313" t="s">
        <v>30</v>
      </c>
      <c r="B30" s="190">
        <v>2013</v>
      </c>
      <c r="C30" s="178">
        <v>514</v>
      </c>
      <c r="D30" s="216">
        <v>5</v>
      </c>
      <c r="E30" s="233" t="s">
        <v>62</v>
      </c>
      <c r="F30" s="252" t="s">
        <v>110</v>
      </c>
      <c r="G30" s="233" t="s">
        <v>182</v>
      </c>
      <c r="H30" s="252">
        <v>918329</v>
      </c>
      <c r="I30" s="247">
        <v>41466</v>
      </c>
      <c r="J30" s="248"/>
      <c r="K30" s="237">
        <v>3291</v>
      </c>
      <c r="L30" s="252">
        <v>327910</v>
      </c>
      <c r="M30" s="263"/>
      <c r="N30" s="265"/>
      <c r="O30" s="223" t="s">
        <v>612</v>
      </c>
      <c r="P30" s="216" t="s">
        <v>28</v>
      </c>
      <c r="Q30" s="225">
        <v>10</v>
      </c>
      <c r="R30" s="225">
        <v>10</v>
      </c>
      <c r="S30" s="217"/>
      <c r="T30" s="259"/>
      <c r="U30" s="259"/>
      <c r="V30" s="268"/>
      <c r="W30" s="376"/>
      <c r="X30" s="371"/>
    </row>
    <row r="31" spans="1:78" s="166" customFormat="1" ht="12.75" customHeight="1" x14ac:dyDescent="0.25">
      <c r="A31" s="245" t="s">
        <v>30</v>
      </c>
      <c r="B31" s="292">
        <v>2013</v>
      </c>
      <c r="C31" s="178">
        <v>519</v>
      </c>
      <c r="D31" s="292">
        <v>5</v>
      </c>
      <c r="E31" s="245" t="s">
        <v>72</v>
      </c>
      <c r="F31" s="245" t="s">
        <v>113</v>
      </c>
      <c r="G31" s="245" t="s">
        <v>168</v>
      </c>
      <c r="H31" s="267">
        <v>875723</v>
      </c>
      <c r="I31" s="209">
        <v>41312</v>
      </c>
      <c r="J31" s="245"/>
      <c r="K31" s="267">
        <v>5153</v>
      </c>
      <c r="L31" s="267">
        <v>424510</v>
      </c>
      <c r="M31" s="272"/>
      <c r="N31" s="272"/>
      <c r="O31" s="245" t="s">
        <v>621</v>
      </c>
      <c r="P31" s="292" t="s">
        <v>28</v>
      </c>
      <c r="Q31" s="267">
        <v>5</v>
      </c>
      <c r="R31" s="267">
        <v>1000</v>
      </c>
      <c r="S31" s="245"/>
      <c r="T31" s="272"/>
      <c r="U31" s="272"/>
      <c r="V31" s="272"/>
      <c r="W31" s="376"/>
      <c r="X31" s="216" t="s">
        <v>146</v>
      </c>
    </row>
    <row r="32" spans="1:78" s="181" customFormat="1" x14ac:dyDescent="0.25">
      <c r="A32" s="249" t="s">
        <v>30</v>
      </c>
      <c r="B32" s="216">
        <v>2013</v>
      </c>
      <c r="C32" s="178">
        <v>523</v>
      </c>
      <c r="D32" s="216">
        <v>2</v>
      </c>
      <c r="E32" s="219" t="s">
        <v>77</v>
      </c>
      <c r="F32" s="219" t="s">
        <v>626</v>
      </c>
      <c r="G32" s="219" t="s">
        <v>215</v>
      </c>
      <c r="H32" s="222">
        <v>921986</v>
      </c>
      <c r="I32" s="220">
        <v>41478</v>
      </c>
      <c r="J32" s="220"/>
      <c r="K32" s="224"/>
      <c r="L32" s="222">
        <v>311511</v>
      </c>
      <c r="M32" s="272"/>
      <c r="N32" s="264"/>
      <c r="O32" s="223" t="s">
        <v>627</v>
      </c>
      <c r="P32" s="216" t="s">
        <v>28</v>
      </c>
      <c r="Q32" s="225"/>
      <c r="R32" s="225"/>
      <c r="S32" s="217"/>
      <c r="T32" s="259"/>
      <c r="U32" s="259"/>
      <c r="V32" s="259"/>
      <c r="W32" s="376"/>
      <c r="X32" s="216" t="s">
        <v>146</v>
      </c>
    </row>
    <row r="33" spans="1:253" s="181" customFormat="1" x14ac:dyDescent="0.25">
      <c r="A33" s="249" t="s">
        <v>30</v>
      </c>
      <c r="B33" s="216">
        <v>2013</v>
      </c>
      <c r="C33" s="178">
        <v>527</v>
      </c>
      <c r="D33" s="216">
        <v>2</v>
      </c>
      <c r="E33" s="219" t="s">
        <v>77</v>
      </c>
      <c r="F33" s="219" t="s">
        <v>384</v>
      </c>
      <c r="G33" s="219" t="s">
        <v>385</v>
      </c>
      <c r="H33" s="222">
        <v>940926</v>
      </c>
      <c r="I33" s="220">
        <v>41529</v>
      </c>
      <c r="J33" s="220"/>
      <c r="K33" s="224"/>
      <c r="L33" s="222">
        <v>311513</v>
      </c>
      <c r="M33" s="265"/>
      <c r="N33" s="264"/>
      <c r="O33" s="223" t="s">
        <v>632</v>
      </c>
      <c r="P33" s="216" t="s">
        <v>28</v>
      </c>
      <c r="Q33" s="225">
        <v>350</v>
      </c>
      <c r="R33" s="225">
        <v>1200</v>
      </c>
      <c r="S33" s="217"/>
      <c r="T33" s="259"/>
      <c r="U33" s="259"/>
      <c r="V33" s="259"/>
      <c r="W33" s="378"/>
      <c r="X33" s="216" t="s">
        <v>146</v>
      </c>
    </row>
    <row r="34" spans="1:253" s="184" customFormat="1" ht="11.25" customHeight="1" x14ac:dyDescent="0.25">
      <c r="A34" s="219" t="s">
        <v>30</v>
      </c>
      <c r="B34" s="216">
        <v>2013</v>
      </c>
      <c r="C34" s="178">
        <v>529</v>
      </c>
      <c r="D34" s="292">
        <v>5</v>
      </c>
      <c r="E34" s="219" t="s">
        <v>104</v>
      </c>
      <c r="F34" s="223" t="s">
        <v>583</v>
      </c>
      <c r="G34" s="223" t="s">
        <v>633</v>
      </c>
      <c r="H34" s="222">
        <v>941251</v>
      </c>
      <c r="I34" s="220">
        <v>41529</v>
      </c>
      <c r="J34" s="220"/>
      <c r="K34" s="221"/>
      <c r="L34" s="224">
        <v>311513</v>
      </c>
      <c r="M34" s="272"/>
      <c r="N34" s="264"/>
      <c r="O34" s="223" t="s">
        <v>635</v>
      </c>
      <c r="P34" s="216" t="s">
        <v>28</v>
      </c>
      <c r="Q34" s="225">
        <v>70</v>
      </c>
      <c r="R34" s="225">
        <v>70</v>
      </c>
      <c r="S34" s="217"/>
      <c r="T34" s="259"/>
      <c r="U34" s="259"/>
      <c r="V34" s="259"/>
      <c r="W34" s="375"/>
      <c r="X34" s="216" t="s">
        <v>146</v>
      </c>
    </row>
    <row r="35" spans="1:253" s="169" customFormat="1" ht="14.25" customHeight="1" x14ac:dyDescent="0.25">
      <c r="A35" s="266" t="s">
        <v>492</v>
      </c>
      <c r="B35" s="291">
        <v>2013</v>
      </c>
      <c r="C35" s="178">
        <v>446</v>
      </c>
      <c r="D35" s="234">
        <v>6</v>
      </c>
      <c r="E35" s="233" t="s">
        <v>302</v>
      </c>
      <c r="F35" s="235" t="s">
        <v>368</v>
      </c>
      <c r="G35" s="235" t="s">
        <v>491</v>
      </c>
      <c r="H35" s="235">
        <v>567623</v>
      </c>
      <c r="I35" s="236">
        <v>41123</v>
      </c>
      <c r="J35" s="236">
        <v>41289</v>
      </c>
      <c r="K35" s="237">
        <v>1623</v>
      </c>
      <c r="L35" s="235">
        <v>237120</v>
      </c>
      <c r="M35" s="238" t="s">
        <v>24</v>
      </c>
      <c r="N35" s="216" t="s">
        <v>26</v>
      </c>
      <c r="O35" s="254" t="s">
        <v>429</v>
      </c>
      <c r="P35" s="291" t="s">
        <v>29</v>
      </c>
      <c r="Q35" s="239">
        <v>120</v>
      </c>
      <c r="R35" s="239">
        <v>120</v>
      </c>
      <c r="S35" s="292"/>
      <c r="T35" s="255"/>
      <c r="U35" s="291" t="s">
        <v>196</v>
      </c>
      <c r="V35" s="252"/>
      <c r="W35" s="374"/>
      <c r="X35" s="285"/>
    </row>
    <row r="36" spans="1:253" s="181" customFormat="1" ht="12.75" customHeight="1" x14ac:dyDescent="0.25">
      <c r="A36" s="266" t="s">
        <v>492</v>
      </c>
      <c r="B36" s="216">
        <v>2013</v>
      </c>
      <c r="C36" s="178">
        <v>455</v>
      </c>
      <c r="D36" s="234">
        <v>6</v>
      </c>
      <c r="E36" s="233" t="s">
        <v>45</v>
      </c>
      <c r="F36" s="245" t="s">
        <v>426</v>
      </c>
      <c r="G36" s="245" t="s">
        <v>427</v>
      </c>
      <c r="H36" s="252">
        <v>891956</v>
      </c>
      <c r="I36" s="247">
        <v>41331</v>
      </c>
      <c r="J36" s="247"/>
      <c r="K36" s="281" t="s">
        <v>442</v>
      </c>
      <c r="L36" s="237">
        <v>237110</v>
      </c>
      <c r="M36" s="307" t="s">
        <v>24</v>
      </c>
      <c r="N36" s="217"/>
      <c r="O36" s="254" t="s">
        <v>506</v>
      </c>
      <c r="P36" s="216" t="s">
        <v>29</v>
      </c>
      <c r="Q36" s="284">
        <v>80</v>
      </c>
      <c r="R36" s="284">
        <v>9</v>
      </c>
      <c r="S36" s="260"/>
      <c r="T36" s="332"/>
      <c r="U36" s="216" t="s">
        <v>196</v>
      </c>
      <c r="V36" s="249"/>
      <c r="W36" s="377"/>
      <c r="X36" s="285"/>
    </row>
    <row r="37" spans="1:253" s="181" customFormat="1" x14ac:dyDescent="0.25">
      <c r="A37" s="344" t="s">
        <v>492</v>
      </c>
      <c r="B37" s="327">
        <v>2013</v>
      </c>
      <c r="C37" s="178">
        <v>505</v>
      </c>
      <c r="D37" s="200">
        <v>6</v>
      </c>
      <c r="E37" s="304" t="s">
        <v>97</v>
      </c>
      <c r="F37" s="188" t="s">
        <v>450</v>
      </c>
      <c r="G37" s="188" t="s">
        <v>148</v>
      </c>
      <c r="H37" s="188">
        <v>854004</v>
      </c>
      <c r="I37" s="189">
        <v>41303</v>
      </c>
      <c r="J37" s="189">
        <v>41337</v>
      </c>
      <c r="K37" s="298"/>
      <c r="L37" s="358">
        <v>238140</v>
      </c>
      <c r="M37" s="307" t="s">
        <v>24</v>
      </c>
      <c r="N37" s="214"/>
      <c r="O37" s="331" t="s">
        <v>589</v>
      </c>
      <c r="P37" s="316" t="s">
        <v>29</v>
      </c>
      <c r="Q37" s="299">
        <v>8</v>
      </c>
      <c r="R37" s="299">
        <v>8</v>
      </c>
      <c r="S37" s="317"/>
      <c r="T37" s="333"/>
      <c r="U37" s="316" t="s">
        <v>196</v>
      </c>
      <c r="V37" s="306"/>
      <c r="W37" s="376"/>
      <c r="X37" s="216" t="s">
        <v>146</v>
      </c>
    </row>
    <row r="38" spans="1:253" s="181" customFormat="1" ht="25" x14ac:dyDescent="0.25">
      <c r="A38" s="219" t="s">
        <v>31</v>
      </c>
      <c r="B38" s="216">
        <v>2013</v>
      </c>
      <c r="C38" s="178">
        <v>414</v>
      </c>
      <c r="D38" s="216">
        <v>2</v>
      </c>
      <c r="E38" s="219" t="s">
        <v>102</v>
      </c>
      <c r="F38" s="223" t="s">
        <v>402</v>
      </c>
      <c r="G38" s="223" t="s">
        <v>422</v>
      </c>
      <c r="H38" s="222">
        <v>620619</v>
      </c>
      <c r="I38" s="220">
        <v>41159</v>
      </c>
      <c r="J38" s="220"/>
      <c r="K38" s="224">
        <v>2493</v>
      </c>
      <c r="L38" s="224">
        <v>321219</v>
      </c>
      <c r="M38" s="180"/>
      <c r="N38" s="277"/>
      <c r="O38" s="223" t="s">
        <v>414</v>
      </c>
      <c r="P38" s="216" t="s">
        <v>28</v>
      </c>
      <c r="Q38" s="225">
        <v>20</v>
      </c>
      <c r="R38" s="225">
        <v>52</v>
      </c>
      <c r="S38" s="275"/>
      <c r="T38" s="303"/>
      <c r="U38" s="277"/>
      <c r="V38" s="277"/>
      <c r="W38" s="376"/>
      <c r="X38" s="176"/>
    </row>
    <row r="39" spans="1:253" s="184" customFormat="1" x14ac:dyDescent="0.25">
      <c r="A39" s="219"/>
      <c r="B39" s="216">
        <v>2013</v>
      </c>
      <c r="C39" s="178">
        <v>413</v>
      </c>
      <c r="D39" s="226">
        <v>1</v>
      </c>
      <c r="E39" s="219" t="s">
        <v>57</v>
      </c>
      <c r="F39" s="223" t="s">
        <v>428</v>
      </c>
      <c r="G39" s="227" t="s">
        <v>421</v>
      </c>
      <c r="H39" s="227">
        <v>501018</v>
      </c>
      <c r="I39" s="228">
        <v>41093</v>
      </c>
      <c r="J39" s="228">
        <v>41180</v>
      </c>
      <c r="K39" s="224" t="s">
        <v>275</v>
      </c>
      <c r="L39" s="227">
        <v>238160</v>
      </c>
      <c r="M39" s="230" t="s">
        <v>24</v>
      </c>
      <c r="N39" s="178"/>
      <c r="O39" s="232"/>
      <c r="P39" s="216" t="s">
        <v>29</v>
      </c>
      <c r="Q39" s="225">
        <v>5</v>
      </c>
      <c r="R39" s="225">
        <v>7</v>
      </c>
      <c r="S39" s="240"/>
      <c r="T39" s="232">
        <v>1</v>
      </c>
      <c r="U39" s="232" t="s">
        <v>196</v>
      </c>
      <c r="V39" s="261"/>
      <c r="W39" s="375"/>
      <c r="X39" s="216" t="s">
        <v>146</v>
      </c>
    </row>
    <row r="40" spans="1:253" s="169" customFormat="1" ht="25" x14ac:dyDescent="0.25">
      <c r="A40" s="216"/>
      <c r="B40" s="216">
        <v>2013</v>
      </c>
      <c r="C40" s="178">
        <v>415</v>
      </c>
      <c r="D40" s="216">
        <v>2</v>
      </c>
      <c r="E40" s="219" t="s">
        <v>51</v>
      </c>
      <c r="F40" s="223" t="s">
        <v>423</v>
      </c>
      <c r="G40" s="223" t="s">
        <v>138</v>
      </c>
      <c r="H40" s="222">
        <v>331283</v>
      </c>
      <c r="I40" s="220">
        <v>40984</v>
      </c>
      <c r="J40" s="220">
        <v>41166</v>
      </c>
      <c r="K40" s="221"/>
      <c r="L40" s="224">
        <v>238140</v>
      </c>
      <c r="M40" s="223" t="s">
        <v>24</v>
      </c>
      <c r="N40" s="178"/>
      <c r="O40" s="223"/>
      <c r="P40" s="216" t="s">
        <v>29</v>
      </c>
      <c r="Q40" s="225">
        <v>9</v>
      </c>
      <c r="R40" s="225">
        <v>52</v>
      </c>
      <c r="S40" s="217"/>
      <c r="T40" s="230"/>
      <c r="U40" s="216" t="s">
        <v>146</v>
      </c>
      <c r="V40" s="216"/>
      <c r="W40" s="387"/>
      <c r="X40" s="216" t="s">
        <v>146</v>
      </c>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row>
    <row r="41" spans="1:253" s="169" customFormat="1" ht="25" x14ac:dyDescent="0.25">
      <c r="A41" s="216"/>
      <c r="B41" s="216">
        <v>2013</v>
      </c>
      <c r="C41" s="178">
        <v>416</v>
      </c>
      <c r="D41" s="216">
        <v>2</v>
      </c>
      <c r="E41" s="219" t="s">
        <v>51</v>
      </c>
      <c r="F41" s="223" t="s">
        <v>424</v>
      </c>
      <c r="G41" s="223" t="s">
        <v>425</v>
      </c>
      <c r="H41" s="222">
        <v>279315</v>
      </c>
      <c r="I41" s="220">
        <v>40970</v>
      </c>
      <c r="J41" s="220">
        <v>41138</v>
      </c>
      <c r="K41" s="221"/>
      <c r="L41" s="224">
        <v>238140</v>
      </c>
      <c r="M41" s="223" t="s">
        <v>24</v>
      </c>
      <c r="N41" s="178"/>
      <c r="O41" s="223"/>
      <c r="P41" s="216" t="s">
        <v>29</v>
      </c>
      <c r="Q41" s="225">
        <v>34</v>
      </c>
      <c r="R41" s="225">
        <v>44</v>
      </c>
      <c r="S41" s="217"/>
      <c r="T41" s="230"/>
      <c r="U41" s="216" t="s">
        <v>146</v>
      </c>
      <c r="V41" s="216"/>
      <c r="W41" s="389"/>
      <c r="X41" s="216" t="s">
        <v>146</v>
      </c>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row>
    <row r="42" spans="1:253" s="169" customFormat="1" ht="12.75" customHeight="1" x14ac:dyDescent="0.25">
      <c r="A42" s="233"/>
      <c r="B42" s="216">
        <v>2013</v>
      </c>
      <c r="C42" s="178">
        <v>418</v>
      </c>
      <c r="D42" s="234">
        <v>6</v>
      </c>
      <c r="E42" s="233" t="s">
        <v>45</v>
      </c>
      <c r="F42" s="245" t="s">
        <v>426</v>
      </c>
      <c r="G42" s="245" t="s">
        <v>427</v>
      </c>
      <c r="H42" s="246">
        <v>480201</v>
      </c>
      <c r="I42" s="247">
        <v>41081</v>
      </c>
      <c r="J42" s="247">
        <v>41184</v>
      </c>
      <c r="K42" s="281" t="s">
        <v>442</v>
      </c>
      <c r="L42" s="237">
        <v>237110</v>
      </c>
      <c r="M42" s="238" t="s">
        <v>24</v>
      </c>
      <c r="N42" s="292" t="s">
        <v>405</v>
      </c>
      <c r="O42" s="231" t="s">
        <v>507</v>
      </c>
      <c r="P42" s="291" t="s">
        <v>29</v>
      </c>
      <c r="Q42" s="283">
        <v>80</v>
      </c>
      <c r="R42" s="283">
        <v>9</v>
      </c>
      <c r="S42" s="261"/>
      <c r="T42" s="186"/>
      <c r="U42" s="232" t="s">
        <v>196</v>
      </c>
      <c r="V42" s="261"/>
      <c r="W42" s="375"/>
      <c r="X42" s="216" t="s">
        <v>146</v>
      </c>
    </row>
    <row r="43" spans="1:253" s="181" customFormat="1" ht="25" x14ac:dyDescent="0.25">
      <c r="A43" s="233"/>
      <c r="B43" s="216">
        <v>2013</v>
      </c>
      <c r="C43" s="178">
        <v>419</v>
      </c>
      <c r="D43" s="234">
        <v>1</v>
      </c>
      <c r="E43" s="233" t="s">
        <v>32</v>
      </c>
      <c r="F43" s="245" t="s">
        <v>443</v>
      </c>
      <c r="G43" s="233" t="s">
        <v>177</v>
      </c>
      <c r="H43" s="246">
        <v>508618</v>
      </c>
      <c r="I43" s="247">
        <v>41071</v>
      </c>
      <c r="J43" s="248">
        <v>41227</v>
      </c>
      <c r="K43" s="281" t="s">
        <v>444</v>
      </c>
      <c r="L43" s="237">
        <v>237110</v>
      </c>
      <c r="M43" s="238" t="s">
        <v>24</v>
      </c>
      <c r="N43" s="217" t="s">
        <v>275</v>
      </c>
      <c r="O43" s="254" t="s">
        <v>275</v>
      </c>
      <c r="P43" s="291" t="s">
        <v>29</v>
      </c>
      <c r="Q43" s="283">
        <v>15</v>
      </c>
      <c r="R43" s="283">
        <v>5</v>
      </c>
      <c r="S43" s="292"/>
      <c r="T43" s="332"/>
      <c r="U43" s="243" t="s">
        <v>146</v>
      </c>
      <c r="V43" s="244">
        <v>41565</v>
      </c>
      <c r="W43" s="381"/>
      <c r="X43" s="216" t="s">
        <v>146</v>
      </c>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c r="GC43" s="56"/>
      <c r="GD43" s="56"/>
      <c r="GE43" s="56"/>
      <c r="GF43" s="56"/>
      <c r="GG43" s="56"/>
      <c r="GH43" s="56"/>
      <c r="GI43" s="56"/>
      <c r="GJ43" s="56"/>
      <c r="GK43" s="56"/>
      <c r="GL43" s="56"/>
      <c r="GM43" s="56"/>
      <c r="GN43" s="56"/>
      <c r="GO43" s="56"/>
      <c r="GP43" s="56"/>
      <c r="GQ43" s="56"/>
      <c r="GR43" s="56"/>
      <c r="GS43" s="56"/>
      <c r="GT43" s="56"/>
      <c r="GU43" s="56"/>
      <c r="GV43" s="56"/>
      <c r="GW43" s="56"/>
      <c r="GX43" s="56"/>
      <c r="GY43" s="56"/>
      <c r="GZ43" s="56"/>
      <c r="HA43" s="56"/>
      <c r="HB43" s="56"/>
      <c r="HC43" s="56"/>
      <c r="HD43" s="56"/>
      <c r="HE43" s="56"/>
      <c r="HF43" s="56"/>
      <c r="HG43" s="56"/>
      <c r="HH43" s="56"/>
      <c r="HI43" s="56"/>
      <c r="HJ43" s="56"/>
      <c r="HK43" s="56"/>
      <c r="HL43" s="56"/>
      <c r="HM43" s="56"/>
      <c r="HN43" s="56"/>
      <c r="HO43" s="56"/>
      <c r="HP43" s="56"/>
      <c r="HQ43" s="56"/>
      <c r="HR43" s="56"/>
      <c r="HS43" s="56"/>
      <c r="HT43" s="56"/>
      <c r="HU43" s="56"/>
      <c r="HV43" s="56"/>
      <c r="HW43" s="56"/>
      <c r="HX43" s="56"/>
      <c r="HY43" s="56"/>
      <c r="HZ43" s="56"/>
      <c r="IA43" s="56"/>
      <c r="IB43" s="56"/>
      <c r="IC43" s="56"/>
      <c r="ID43" s="56"/>
      <c r="IE43" s="56"/>
      <c r="IF43" s="56"/>
      <c r="IG43" s="56"/>
      <c r="IH43" s="56"/>
      <c r="II43" s="56"/>
      <c r="IJ43" s="56"/>
      <c r="IK43" s="56"/>
      <c r="IL43" s="56"/>
      <c r="IM43" s="56"/>
      <c r="IN43" s="56"/>
      <c r="IO43" s="56"/>
      <c r="IP43" s="56"/>
      <c r="IQ43" s="56"/>
      <c r="IR43" s="56"/>
      <c r="IS43" s="56"/>
    </row>
    <row r="44" spans="1:253" s="181" customFormat="1" ht="25" x14ac:dyDescent="0.25">
      <c r="A44" s="216"/>
      <c r="B44" s="216">
        <v>2013</v>
      </c>
      <c r="C44" s="178">
        <v>420</v>
      </c>
      <c r="D44" s="216">
        <v>2</v>
      </c>
      <c r="E44" s="219" t="s">
        <v>51</v>
      </c>
      <c r="F44" s="223" t="s">
        <v>445</v>
      </c>
      <c r="G44" s="223" t="s">
        <v>446</v>
      </c>
      <c r="H44" s="222">
        <v>595979</v>
      </c>
      <c r="I44" s="220">
        <v>41146</v>
      </c>
      <c r="J44" s="220">
        <v>41204</v>
      </c>
      <c r="K44" s="221"/>
      <c r="L44" s="224">
        <v>238990</v>
      </c>
      <c r="M44" s="223" t="s">
        <v>24</v>
      </c>
      <c r="N44" s="178"/>
      <c r="O44" s="254"/>
      <c r="P44" s="216" t="s">
        <v>29</v>
      </c>
      <c r="Q44" s="284">
        <v>2</v>
      </c>
      <c r="R44" s="284">
        <v>4</v>
      </c>
      <c r="S44" s="217"/>
      <c r="T44" s="332"/>
      <c r="U44" s="216" t="s">
        <v>196</v>
      </c>
      <c r="V44" s="216"/>
      <c r="W44" s="372"/>
      <c r="X44" s="216" t="s">
        <v>146</v>
      </c>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row>
    <row r="45" spans="1:253" s="181" customFormat="1" ht="25.5" customHeight="1" x14ac:dyDescent="0.25">
      <c r="A45" s="216"/>
      <c r="B45" s="216">
        <v>2013</v>
      </c>
      <c r="C45" s="178">
        <v>422</v>
      </c>
      <c r="D45" s="216">
        <v>2</v>
      </c>
      <c r="E45" s="219" t="s">
        <v>47</v>
      </c>
      <c r="F45" s="223" t="s">
        <v>448</v>
      </c>
      <c r="G45" s="223" t="s">
        <v>449</v>
      </c>
      <c r="H45" s="224">
        <v>331563</v>
      </c>
      <c r="I45" s="220">
        <v>41009</v>
      </c>
      <c r="J45" s="220">
        <v>41109</v>
      </c>
      <c r="K45" s="221"/>
      <c r="L45" s="224">
        <v>238210</v>
      </c>
      <c r="M45" s="223" t="s">
        <v>24</v>
      </c>
      <c r="N45" s="178"/>
      <c r="O45" s="254"/>
      <c r="P45" s="216" t="s">
        <v>29</v>
      </c>
      <c r="Q45" s="284">
        <v>4</v>
      </c>
      <c r="R45" s="284">
        <v>4</v>
      </c>
      <c r="S45" s="217"/>
      <c r="T45" s="332"/>
      <c r="U45" s="243" t="s">
        <v>146</v>
      </c>
      <c r="V45" s="244">
        <v>41137</v>
      </c>
      <c r="W45" s="372"/>
      <c r="X45" s="216" t="s">
        <v>146</v>
      </c>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row>
    <row r="46" spans="1:253" s="181" customFormat="1" x14ac:dyDescent="0.25">
      <c r="A46" s="233"/>
      <c r="B46" s="291">
        <v>2013</v>
      </c>
      <c r="C46" s="178">
        <v>423</v>
      </c>
      <c r="D46" s="234">
        <v>6</v>
      </c>
      <c r="E46" s="233" t="s">
        <v>97</v>
      </c>
      <c r="F46" s="245" t="s">
        <v>450</v>
      </c>
      <c r="G46" s="233" t="s">
        <v>148</v>
      </c>
      <c r="H46" s="246">
        <v>477458</v>
      </c>
      <c r="I46" s="247">
        <v>41078</v>
      </c>
      <c r="J46" s="248">
        <v>41214</v>
      </c>
      <c r="K46" s="281"/>
      <c r="L46" s="237">
        <v>238140</v>
      </c>
      <c r="M46" s="223" t="s">
        <v>24</v>
      </c>
      <c r="N46" s="216" t="s">
        <v>26</v>
      </c>
      <c r="O46" s="231" t="s">
        <v>590</v>
      </c>
      <c r="P46" s="291" t="s">
        <v>29</v>
      </c>
      <c r="Q46" s="283">
        <v>10</v>
      </c>
      <c r="R46" s="283">
        <v>30</v>
      </c>
      <c r="S46" s="292"/>
      <c r="T46" s="186"/>
      <c r="U46" s="232" t="s">
        <v>196</v>
      </c>
      <c r="V46" s="232"/>
      <c r="W46" s="381"/>
      <c r="X46" s="285"/>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row>
    <row r="47" spans="1:253" s="181" customFormat="1" x14ac:dyDescent="0.25">
      <c r="A47" s="233"/>
      <c r="B47" s="291">
        <v>2013</v>
      </c>
      <c r="C47" s="178">
        <v>424</v>
      </c>
      <c r="D47" s="234">
        <v>6</v>
      </c>
      <c r="E47" s="233" t="s">
        <v>302</v>
      </c>
      <c r="F47" s="245" t="s">
        <v>451</v>
      </c>
      <c r="G47" s="233" t="s">
        <v>452</v>
      </c>
      <c r="H47" s="246">
        <v>410223</v>
      </c>
      <c r="I47" s="247">
        <v>41024</v>
      </c>
      <c r="J47" s="248">
        <v>41193</v>
      </c>
      <c r="K47" s="281" t="s">
        <v>444</v>
      </c>
      <c r="L47" s="237">
        <v>237110</v>
      </c>
      <c r="M47" s="223" t="s">
        <v>24</v>
      </c>
      <c r="N47" s="216" t="s">
        <v>26</v>
      </c>
      <c r="O47" s="254"/>
      <c r="P47" s="291" t="s">
        <v>29</v>
      </c>
      <c r="Q47" s="283">
        <v>9</v>
      </c>
      <c r="R47" s="283">
        <v>76</v>
      </c>
      <c r="S47" s="292"/>
      <c r="T47" s="332"/>
      <c r="U47" s="291" t="s">
        <v>196</v>
      </c>
      <c r="V47" s="291"/>
      <c r="W47" s="381"/>
      <c r="X47" s="394"/>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row>
    <row r="48" spans="1:253" s="181" customFormat="1" x14ac:dyDescent="0.25">
      <c r="A48" s="252"/>
      <c r="B48" s="291">
        <v>2013</v>
      </c>
      <c r="C48" s="178">
        <v>425</v>
      </c>
      <c r="D48" s="216">
        <v>5</v>
      </c>
      <c r="E48" s="219" t="s">
        <v>40</v>
      </c>
      <c r="F48" s="249" t="s">
        <v>453</v>
      </c>
      <c r="G48" s="219" t="s">
        <v>133</v>
      </c>
      <c r="H48" s="249">
        <v>422863</v>
      </c>
      <c r="I48" s="253">
        <v>41035</v>
      </c>
      <c r="J48" s="253">
        <v>41219</v>
      </c>
      <c r="K48" s="224">
        <v>1741</v>
      </c>
      <c r="L48" s="249">
        <v>238140</v>
      </c>
      <c r="M48" s="230" t="s">
        <v>24</v>
      </c>
      <c r="N48" s="252"/>
      <c r="O48" s="242"/>
      <c r="P48" s="216" t="s">
        <v>29</v>
      </c>
      <c r="Q48" s="225">
        <v>3</v>
      </c>
      <c r="R48" s="225">
        <v>3</v>
      </c>
      <c r="S48" s="261"/>
      <c r="T48" s="256">
        <v>3</v>
      </c>
      <c r="U48" s="232" t="s">
        <v>196</v>
      </c>
      <c r="V48" s="261"/>
      <c r="W48" s="381"/>
      <c r="X48" s="285"/>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row>
    <row r="49" spans="1:78" s="169" customFormat="1" x14ac:dyDescent="0.25">
      <c r="A49" s="285"/>
      <c r="B49" s="291">
        <v>2013</v>
      </c>
      <c r="C49" s="178">
        <v>426</v>
      </c>
      <c r="D49" s="216">
        <v>5</v>
      </c>
      <c r="E49" s="219" t="s">
        <v>40</v>
      </c>
      <c r="F49" s="249" t="s">
        <v>454</v>
      </c>
      <c r="G49" s="219" t="s">
        <v>133</v>
      </c>
      <c r="H49" s="249">
        <v>706978</v>
      </c>
      <c r="I49" s="253">
        <v>41207</v>
      </c>
      <c r="J49" s="253">
        <v>41228</v>
      </c>
      <c r="K49" s="224">
        <v>1741</v>
      </c>
      <c r="L49" s="249">
        <v>238140</v>
      </c>
      <c r="M49" s="230" t="s">
        <v>24</v>
      </c>
      <c r="N49" s="285"/>
      <c r="O49" s="294"/>
      <c r="P49" s="216" t="s">
        <v>29</v>
      </c>
      <c r="Q49" s="225">
        <v>4</v>
      </c>
      <c r="R49" s="225">
        <v>7</v>
      </c>
      <c r="S49" s="296"/>
      <c r="T49" s="256">
        <v>3</v>
      </c>
      <c r="U49" s="232" t="s">
        <v>196</v>
      </c>
      <c r="V49" s="296"/>
      <c r="W49" s="389"/>
      <c r="X49" s="216" t="s">
        <v>146</v>
      </c>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row>
    <row r="50" spans="1:78" s="169" customFormat="1" ht="37.5" x14ac:dyDescent="0.25">
      <c r="A50" s="212"/>
      <c r="B50" s="291">
        <v>2013</v>
      </c>
      <c r="C50" s="178">
        <v>428</v>
      </c>
      <c r="D50" s="327">
        <v>5</v>
      </c>
      <c r="E50" s="212" t="s">
        <v>72</v>
      </c>
      <c r="F50" s="328" t="s">
        <v>455</v>
      </c>
      <c r="G50" s="329" t="s">
        <v>456</v>
      </c>
      <c r="H50" s="311">
        <v>281754</v>
      </c>
      <c r="I50" s="308">
        <v>40988</v>
      </c>
      <c r="J50" s="312">
        <v>41171</v>
      </c>
      <c r="K50" s="329">
        <v>3231</v>
      </c>
      <c r="L50" s="329">
        <v>562920</v>
      </c>
      <c r="M50" s="314" t="s">
        <v>24</v>
      </c>
      <c r="N50" s="317" t="s">
        <v>27</v>
      </c>
      <c r="O50" s="212"/>
      <c r="P50" s="327" t="s">
        <v>28</v>
      </c>
      <c r="Q50" s="315">
        <v>29</v>
      </c>
      <c r="R50" s="315">
        <v>100</v>
      </c>
      <c r="S50" s="329"/>
      <c r="T50" s="329"/>
      <c r="U50" s="327" t="s">
        <v>146</v>
      </c>
      <c r="V50" s="367"/>
      <c r="W50" s="390"/>
      <c r="X50" s="216" t="s">
        <v>146</v>
      </c>
      <c r="Y50" s="58"/>
      <c r="Z50" s="54"/>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row>
    <row r="51" spans="1:78" s="167" customFormat="1" x14ac:dyDescent="0.25">
      <c r="A51" s="219"/>
      <c r="B51" s="291">
        <v>2013</v>
      </c>
      <c r="C51" s="178">
        <v>429</v>
      </c>
      <c r="D51" s="216">
        <v>1</v>
      </c>
      <c r="E51" s="219" t="s">
        <v>57</v>
      </c>
      <c r="F51" s="223" t="s">
        <v>459</v>
      </c>
      <c r="G51" s="227" t="s">
        <v>460</v>
      </c>
      <c r="H51" s="227">
        <v>720161</v>
      </c>
      <c r="I51" s="228">
        <v>41215</v>
      </c>
      <c r="J51" s="228">
        <v>41248</v>
      </c>
      <c r="K51" s="224">
        <v>1751</v>
      </c>
      <c r="L51" s="183">
        <v>238130</v>
      </c>
      <c r="M51" s="230" t="s">
        <v>24</v>
      </c>
      <c r="N51" s="216" t="s">
        <v>26</v>
      </c>
      <c r="O51" s="254"/>
      <c r="P51" s="216" t="s">
        <v>29</v>
      </c>
      <c r="Q51" s="225">
        <v>3</v>
      </c>
      <c r="R51" s="225">
        <v>8</v>
      </c>
      <c r="S51" s="217"/>
      <c r="T51" s="334"/>
      <c r="U51" s="243" t="s">
        <v>146</v>
      </c>
      <c r="V51" s="244">
        <v>41407</v>
      </c>
      <c r="W51" s="382"/>
      <c r="X51" s="176"/>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60"/>
      <c r="AW51" s="59"/>
      <c r="AX51" s="59"/>
      <c r="AY51" s="59"/>
      <c r="AZ51" s="59"/>
      <c r="BA51" s="59"/>
      <c r="BB51" s="59"/>
      <c r="BC51" s="59"/>
      <c r="BD51" s="59"/>
      <c r="BE51" s="59"/>
      <c r="BF51" s="59"/>
      <c r="BG51" s="59"/>
      <c r="BH51" s="59"/>
      <c r="BI51" s="59"/>
      <c r="BJ51" s="59"/>
      <c r="BK51" s="59"/>
      <c r="BL51" s="59"/>
      <c r="BM51" s="59"/>
      <c r="BN51" s="59"/>
      <c r="BO51" s="59"/>
      <c r="BP51" s="59"/>
      <c r="BQ51" s="59"/>
      <c r="BR51" s="59"/>
      <c r="BS51" s="59"/>
      <c r="BT51" s="59"/>
      <c r="BU51" s="59"/>
      <c r="BV51" s="59"/>
      <c r="BW51" s="59"/>
      <c r="BX51" s="59"/>
      <c r="BY51" s="59"/>
      <c r="BZ51" s="59"/>
    </row>
    <row r="52" spans="1:78" s="168" customFormat="1" ht="25" x14ac:dyDescent="0.25">
      <c r="A52" s="216"/>
      <c r="B52" s="216">
        <v>2013</v>
      </c>
      <c r="C52" s="178">
        <v>430</v>
      </c>
      <c r="D52" s="216">
        <v>2</v>
      </c>
      <c r="E52" s="219" t="s">
        <v>50</v>
      </c>
      <c r="F52" s="223" t="s">
        <v>461</v>
      </c>
      <c r="G52" s="223" t="s">
        <v>462</v>
      </c>
      <c r="H52" s="222">
        <v>445406</v>
      </c>
      <c r="I52" s="220">
        <v>41050</v>
      </c>
      <c r="J52" s="220">
        <v>41232</v>
      </c>
      <c r="K52" s="348"/>
      <c r="L52" s="349">
        <v>332999</v>
      </c>
      <c r="M52" s="223" t="s">
        <v>24</v>
      </c>
      <c r="N52" s="217" t="s">
        <v>38</v>
      </c>
      <c r="O52" s="217"/>
      <c r="P52" s="216" t="s">
        <v>28</v>
      </c>
      <c r="Q52" s="225">
        <v>150</v>
      </c>
      <c r="R52" s="225">
        <v>150</v>
      </c>
      <c r="S52" s="217"/>
      <c r="T52" s="216"/>
      <c r="U52" s="216" t="s">
        <v>146</v>
      </c>
      <c r="V52" s="216"/>
      <c r="W52" s="393"/>
      <c r="X52" s="216" t="s">
        <v>146</v>
      </c>
      <c r="Y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c r="BM52" s="169"/>
      <c r="BN52" s="169"/>
      <c r="BO52" s="169"/>
      <c r="BP52" s="169"/>
      <c r="BQ52" s="169"/>
      <c r="BR52" s="169"/>
      <c r="BS52" s="169"/>
      <c r="BT52" s="169"/>
      <c r="BU52" s="169"/>
      <c r="BV52" s="169"/>
    </row>
    <row r="53" spans="1:78" s="182" customFormat="1" ht="38" x14ac:dyDescent="0.3">
      <c r="A53" s="350"/>
      <c r="B53" s="350">
        <v>2013</v>
      </c>
      <c r="C53" s="347">
        <v>431</v>
      </c>
      <c r="D53" s="350">
        <v>6</v>
      </c>
      <c r="E53" s="363" t="s">
        <v>212</v>
      </c>
      <c r="F53" s="402" t="s">
        <v>463</v>
      </c>
      <c r="G53" s="402" t="s">
        <v>464</v>
      </c>
      <c r="H53" s="404">
        <v>316046051</v>
      </c>
      <c r="I53" s="406">
        <v>41003</v>
      </c>
      <c r="J53" s="406">
        <v>41183</v>
      </c>
      <c r="K53" s="408" t="s">
        <v>465</v>
      </c>
      <c r="L53" s="173">
        <v>213112</v>
      </c>
      <c r="M53" s="402" t="s">
        <v>23</v>
      </c>
      <c r="N53" s="361" t="s">
        <v>27</v>
      </c>
      <c r="O53" s="409"/>
      <c r="P53" s="350" t="s">
        <v>28</v>
      </c>
      <c r="Q53" s="360">
        <v>10</v>
      </c>
      <c r="R53" s="360">
        <v>300</v>
      </c>
      <c r="S53" s="319"/>
      <c r="T53" s="255"/>
      <c r="U53" s="395" t="s">
        <v>466</v>
      </c>
      <c r="V53" s="411">
        <v>41477</v>
      </c>
      <c r="W53" s="383"/>
      <c r="X53" s="285"/>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row>
    <row r="54" spans="1:78" s="168" customFormat="1" ht="25" x14ac:dyDescent="0.25">
      <c r="A54" s="233"/>
      <c r="B54" s="216">
        <v>2013</v>
      </c>
      <c r="C54" s="178">
        <v>434</v>
      </c>
      <c r="D54" s="216">
        <v>5</v>
      </c>
      <c r="E54" s="233" t="s">
        <v>78</v>
      </c>
      <c r="F54" s="245" t="s">
        <v>469</v>
      </c>
      <c r="G54" s="233" t="s">
        <v>470</v>
      </c>
      <c r="H54" s="246">
        <v>471359</v>
      </c>
      <c r="I54" s="247">
        <v>41075</v>
      </c>
      <c r="J54" s="248">
        <v>41249</v>
      </c>
      <c r="K54" s="281" t="s">
        <v>471</v>
      </c>
      <c r="L54" s="237">
        <v>238910</v>
      </c>
      <c r="M54" s="262" t="s">
        <v>24</v>
      </c>
      <c r="N54" s="217"/>
      <c r="O54" s="245"/>
      <c r="P54" s="345" t="s">
        <v>29</v>
      </c>
      <c r="Q54" s="239">
        <v>24</v>
      </c>
      <c r="R54" s="239">
        <v>24</v>
      </c>
      <c r="S54" s="292"/>
      <c r="T54" s="291"/>
      <c r="U54" s="291" t="s">
        <v>146</v>
      </c>
      <c r="V54" s="373"/>
      <c r="W54" s="386"/>
      <c r="X54" s="216" t="s">
        <v>146</v>
      </c>
      <c r="Y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c r="AX54" s="169"/>
      <c r="AY54" s="169"/>
      <c r="AZ54" s="169"/>
      <c r="BA54" s="169"/>
      <c r="BB54" s="169"/>
      <c r="BC54" s="169"/>
      <c r="BD54" s="169"/>
      <c r="BE54" s="169"/>
      <c r="BF54" s="169"/>
      <c r="BG54" s="169"/>
      <c r="BH54" s="169"/>
      <c r="BI54" s="169"/>
      <c r="BJ54" s="169"/>
      <c r="BK54" s="169"/>
      <c r="BL54" s="169"/>
      <c r="BM54" s="169"/>
      <c r="BN54" s="169"/>
      <c r="BO54" s="169"/>
      <c r="BP54" s="169"/>
      <c r="BQ54" s="169"/>
      <c r="BR54" s="169"/>
      <c r="BS54" s="169"/>
      <c r="BT54" s="169"/>
      <c r="BU54" s="169"/>
      <c r="BV54" s="169"/>
    </row>
    <row r="55" spans="1:78" s="168" customFormat="1" ht="16.5" customHeight="1" x14ac:dyDescent="0.25">
      <c r="A55" s="219"/>
      <c r="B55" s="216">
        <v>2013</v>
      </c>
      <c r="C55" s="347">
        <v>435</v>
      </c>
      <c r="D55" s="226">
        <v>7</v>
      </c>
      <c r="E55" s="219" t="s">
        <v>165</v>
      </c>
      <c r="F55" s="223" t="s">
        <v>472</v>
      </c>
      <c r="G55" s="223" t="s">
        <v>473</v>
      </c>
      <c r="H55" s="269">
        <v>538158</v>
      </c>
      <c r="I55" s="220">
        <v>41115</v>
      </c>
      <c r="J55" s="220">
        <v>41255</v>
      </c>
      <c r="K55" s="221" t="s">
        <v>474</v>
      </c>
      <c r="L55" s="224">
        <v>491110</v>
      </c>
      <c r="M55" s="230" t="s">
        <v>23</v>
      </c>
      <c r="N55" s="178"/>
      <c r="O55" s="223"/>
      <c r="P55" s="216" t="s">
        <v>28</v>
      </c>
      <c r="Q55" s="225">
        <v>55</v>
      </c>
      <c r="R55" s="225">
        <v>850000</v>
      </c>
      <c r="S55" s="217"/>
      <c r="T55" s="216"/>
      <c r="U55" s="216" t="s">
        <v>146</v>
      </c>
      <c r="V55" s="374"/>
      <c r="W55" s="386"/>
      <c r="X55" s="216" t="s">
        <v>146</v>
      </c>
      <c r="Y55" s="169"/>
      <c r="Z55" s="169"/>
      <c r="AA55" s="169"/>
      <c r="AB55" s="169"/>
      <c r="AC55" s="169"/>
      <c r="AD55" s="169"/>
      <c r="AE55" s="169"/>
      <c r="AF55" s="169"/>
      <c r="AG55" s="169"/>
      <c r="AH55" s="169"/>
      <c r="AI55" s="169"/>
      <c r="AJ55" s="169"/>
      <c r="AK55" s="169"/>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c r="BH55" s="169"/>
      <c r="BI55" s="169"/>
      <c r="BJ55" s="169"/>
      <c r="BK55" s="169"/>
      <c r="BL55" s="169"/>
      <c r="BM55" s="169"/>
      <c r="BN55" s="169"/>
      <c r="BO55" s="169"/>
      <c r="BP55" s="169"/>
      <c r="BQ55" s="169"/>
      <c r="BR55" s="169"/>
      <c r="BS55" s="169"/>
      <c r="BT55" s="169"/>
      <c r="BU55" s="169"/>
      <c r="BV55" s="169"/>
    </row>
    <row r="56" spans="1:78" s="168" customFormat="1" ht="25" x14ac:dyDescent="0.25">
      <c r="A56" s="216"/>
      <c r="B56" s="216">
        <v>2013</v>
      </c>
      <c r="C56" s="178">
        <v>436</v>
      </c>
      <c r="D56" s="216">
        <v>5</v>
      </c>
      <c r="E56" s="219" t="s">
        <v>279</v>
      </c>
      <c r="F56" s="223" t="s">
        <v>475</v>
      </c>
      <c r="G56" s="223" t="s">
        <v>476</v>
      </c>
      <c r="H56" s="222">
        <v>504978</v>
      </c>
      <c r="I56" s="220">
        <v>41095</v>
      </c>
      <c r="J56" s="220">
        <v>41270</v>
      </c>
      <c r="K56" s="221" t="s">
        <v>498</v>
      </c>
      <c r="L56" s="224">
        <v>237310</v>
      </c>
      <c r="M56" s="223" t="s">
        <v>23</v>
      </c>
      <c r="N56" s="216"/>
      <c r="O56" s="217"/>
      <c r="P56" s="216" t="s">
        <v>29</v>
      </c>
      <c r="Q56" s="225">
        <v>8</v>
      </c>
      <c r="R56" s="225">
        <v>600</v>
      </c>
      <c r="S56" s="217"/>
      <c r="T56" s="216"/>
      <c r="U56" s="216" t="s">
        <v>146</v>
      </c>
      <c r="V56" s="368"/>
      <c r="W56" s="386"/>
      <c r="X56" s="216" t="s">
        <v>146</v>
      </c>
      <c r="Y56" s="169"/>
      <c r="Z56" s="169"/>
      <c r="AA56" s="169"/>
      <c r="AB56" s="169"/>
      <c r="AC56" s="169"/>
      <c r="AD56" s="169"/>
      <c r="AE56" s="169"/>
      <c r="AF56" s="169"/>
      <c r="AG56" s="169"/>
      <c r="AH56" s="169"/>
      <c r="AI56" s="169"/>
      <c r="AJ56" s="169"/>
      <c r="AK56" s="169"/>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row>
    <row r="57" spans="1:78" s="168" customFormat="1" ht="13.5" customHeight="1" x14ac:dyDescent="0.25">
      <c r="A57" s="249"/>
      <c r="B57" s="216">
        <v>2013</v>
      </c>
      <c r="C57" s="178">
        <v>437</v>
      </c>
      <c r="D57" s="216">
        <v>2</v>
      </c>
      <c r="E57" s="219" t="s">
        <v>77</v>
      </c>
      <c r="F57" s="219" t="s">
        <v>477</v>
      </c>
      <c r="G57" s="219" t="s">
        <v>478</v>
      </c>
      <c r="H57" s="222">
        <v>511438</v>
      </c>
      <c r="I57" s="220">
        <v>41100</v>
      </c>
      <c r="J57" s="220">
        <v>41288</v>
      </c>
      <c r="K57" s="224"/>
      <c r="L57" s="222">
        <v>238160</v>
      </c>
      <c r="M57" s="223" t="s">
        <v>24</v>
      </c>
      <c r="N57" s="178"/>
      <c r="O57" s="217"/>
      <c r="P57" s="216" t="s">
        <v>29</v>
      </c>
      <c r="Q57" s="225">
        <v>12</v>
      </c>
      <c r="R57" s="225">
        <v>35</v>
      </c>
      <c r="S57" s="217"/>
      <c r="T57" s="216"/>
      <c r="U57" s="216" t="s">
        <v>146</v>
      </c>
      <c r="V57" s="216"/>
      <c r="W57" s="382"/>
      <c r="X57" s="216" t="s">
        <v>146</v>
      </c>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row>
    <row r="58" spans="1:78" s="168" customFormat="1" ht="13.5" customHeight="1" x14ac:dyDescent="0.25">
      <c r="A58" s="7"/>
      <c r="B58" s="351">
        <v>2013</v>
      </c>
      <c r="C58" s="178">
        <v>438</v>
      </c>
      <c r="D58" s="351">
        <v>2</v>
      </c>
      <c r="E58" s="287" t="s">
        <v>53</v>
      </c>
      <c r="F58" s="287" t="s">
        <v>101</v>
      </c>
      <c r="G58" s="287" t="s">
        <v>479</v>
      </c>
      <c r="H58" s="343">
        <v>564618</v>
      </c>
      <c r="I58" s="342">
        <v>41125</v>
      </c>
      <c r="J58" s="342">
        <v>41274</v>
      </c>
      <c r="K58" s="288"/>
      <c r="L58" s="343">
        <v>238140</v>
      </c>
      <c r="M58" s="290" t="s">
        <v>24</v>
      </c>
      <c r="N58" s="353"/>
      <c r="O58" s="364"/>
      <c r="P58" s="351" t="s">
        <v>29</v>
      </c>
      <c r="Q58" s="289">
        <v>1</v>
      </c>
      <c r="R58" s="289">
        <v>3</v>
      </c>
      <c r="S58" s="352"/>
      <c r="T58" s="362"/>
      <c r="U58" s="351" t="s">
        <v>196</v>
      </c>
      <c r="V58" s="351"/>
      <c r="W58" s="368"/>
      <c r="X58" s="216" t="s">
        <v>146</v>
      </c>
      <c r="Y58" s="169"/>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row>
    <row r="59" spans="1:78" s="168" customFormat="1" ht="13.5" customHeight="1" x14ac:dyDescent="0.25">
      <c r="A59" s="219"/>
      <c r="B59" s="351">
        <v>2013</v>
      </c>
      <c r="C59" s="178">
        <v>443</v>
      </c>
      <c r="D59" s="216">
        <v>3</v>
      </c>
      <c r="E59" s="219" t="s">
        <v>485</v>
      </c>
      <c r="F59" s="249" t="s">
        <v>486</v>
      </c>
      <c r="G59" s="219" t="s">
        <v>487</v>
      </c>
      <c r="H59" s="249">
        <v>549982</v>
      </c>
      <c r="I59" s="250">
        <v>41115</v>
      </c>
      <c r="J59" s="251">
        <v>41299</v>
      </c>
      <c r="K59" s="224">
        <v>1721</v>
      </c>
      <c r="L59" s="249">
        <v>17110</v>
      </c>
      <c r="M59" s="223" t="s">
        <v>24</v>
      </c>
      <c r="N59" s="178"/>
      <c r="O59" s="223"/>
      <c r="P59" s="216" t="s">
        <v>29</v>
      </c>
      <c r="Q59" s="225">
        <v>50</v>
      </c>
      <c r="R59" s="225">
        <v>50</v>
      </c>
      <c r="S59" s="217"/>
      <c r="T59" s="216"/>
      <c r="U59" s="216" t="s">
        <v>146</v>
      </c>
      <c r="V59" s="216"/>
      <c r="W59" s="368"/>
      <c r="X59" s="216" t="s">
        <v>146</v>
      </c>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row>
    <row r="60" spans="1:78" s="168" customFormat="1" ht="13.5" customHeight="1" x14ac:dyDescent="0.25">
      <c r="A60" s="219"/>
      <c r="B60" s="351">
        <v>2013</v>
      </c>
      <c r="C60" s="178">
        <v>444</v>
      </c>
      <c r="D60" s="216">
        <v>3</v>
      </c>
      <c r="E60" s="219" t="s">
        <v>70</v>
      </c>
      <c r="F60" s="249" t="s">
        <v>486</v>
      </c>
      <c r="G60" s="219" t="s">
        <v>488</v>
      </c>
      <c r="H60" s="249">
        <v>683298</v>
      </c>
      <c r="I60" s="250">
        <v>41225</v>
      </c>
      <c r="J60" s="251">
        <v>41299</v>
      </c>
      <c r="K60" s="224">
        <v>1721</v>
      </c>
      <c r="L60" s="249">
        <v>17110</v>
      </c>
      <c r="M60" s="223" t="s">
        <v>24</v>
      </c>
      <c r="N60" s="178"/>
      <c r="O60" s="223"/>
      <c r="P60" s="216" t="s">
        <v>29</v>
      </c>
      <c r="Q60" s="225">
        <v>50</v>
      </c>
      <c r="R60" s="225">
        <v>50</v>
      </c>
      <c r="S60" s="217"/>
      <c r="T60" s="216"/>
      <c r="U60" s="216" t="s">
        <v>146</v>
      </c>
      <c r="V60" s="216"/>
      <c r="W60" s="368"/>
      <c r="X60" s="216" t="s">
        <v>146</v>
      </c>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row>
    <row r="61" spans="1:78" s="168" customFormat="1" ht="13.5" customHeight="1" x14ac:dyDescent="0.25">
      <c r="A61" s="252"/>
      <c r="B61" s="397">
        <v>2013</v>
      </c>
      <c r="C61" s="178">
        <v>445</v>
      </c>
      <c r="D61" s="291">
        <v>4</v>
      </c>
      <c r="E61" s="252" t="s">
        <v>74</v>
      </c>
      <c r="F61" s="252" t="s">
        <v>489</v>
      </c>
      <c r="G61" s="252" t="s">
        <v>490</v>
      </c>
      <c r="H61" s="252">
        <v>703258</v>
      </c>
      <c r="I61" s="253">
        <v>41205</v>
      </c>
      <c r="J61" s="253">
        <v>41271</v>
      </c>
      <c r="K61" s="252">
        <v>1743</v>
      </c>
      <c r="L61" s="252">
        <v>238140</v>
      </c>
      <c r="M61" s="252" t="s">
        <v>24</v>
      </c>
      <c r="N61" s="252"/>
      <c r="O61" s="261"/>
      <c r="P61" s="291" t="s">
        <v>29</v>
      </c>
      <c r="Q61" s="252">
        <v>9</v>
      </c>
      <c r="R61" s="252">
        <v>15</v>
      </c>
      <c r="S61" s="252"/>
      <c r="T61" s="232">
        <v>2</v>
      </c>
      <c r="U61" s="232" t="s">
        <v>196</v>
      </c>
      <c r="V61" s="261"/>
      <c r="W61" s="368"/>
      <c r="X61" s="216" t="s">
        <v>146</v>
      </c>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69"/>
      <c r="AU61" s="169"/>
      <c r="AV61" s="169"/>
      <c r="AW61" s="169"/>
      <c r="AX61" s="169"/>
      <c r="AY61" s="169"/>
      <c r="AZ61" s="169"/>
      <c r="BA61" s="169"/>
      <c r="BB61" s="169"/>
      <c r="BC61" s="169"/>
      <c r="BD61" s="169"/>
      <c r="BE61" s="169"/>
      <c r="BF61" s="169"/>
      <c r="BG61" s="169"/>
      <c r="BH61" s="169"/>
      <c r="BI61" s="169"/>
      <c r="BJ61" s="169"/>
      <c r="BK61" s="169"/>
      <c r="BL61" s="169"/>
      <c r="BM61" s="169"/>
      <c r="BN61" s="169"/>
      <c r="BO61" s="169"/>
      <c r="BP61" s="169"/>
      <c r="BQ61" s="169"/>
      <c r="BR61" s="169"/>
      <c r="BS61" s="169"/>
      <c r="BT61" s="169"/>
      <c r="BU61" s="169"/>
      <c r="BV61" s="169"/>
    </row>
    <row r="62" spans="1:78" s="53" customFormat="1" ht="25" x14ac:dyDescent="0.25">
      <c r="A62" s="216"/>
      <c r="B62" s="351">
        <v>2013</v>
      </c>
      <c r="C62" s="178">
        <v>450</v>
      </c>
      <c r="D62" s="216">
        <v>5</v>
      </c>
      <c r="E62" s="219" t="s">
        <v>108</v>
      </c>
      <c r="F62" s="223" t="s">
        <v>496</v>
      </c>
      <c r="G62" s="223" t="s">
        <v>181</v>
      </c>
      <c r="H62" s="222">
        <v>451379</v>
      </c>
      <c r="I62" s="220">
        <v>41058</v>
      </c>
      <c r="J62" s="220">
        <v>41239</v>
      </c>
      <c r="K62" s="221"/>
      <c r="L62" s="224">
        <v>325199</v>
      </c>
      <c r="M62" s="223" t="s">
        <v>25</v>
      </c>
      <c r="N62" s="216"/>
      <c r="O62" s="293"/>
      <c r="P62" s="216" t="s">
        <v>28</v>
      </c>
      <c r="Q62" s="225">
        <v>175</v>
      </c>
      <c r="R62" s="225">
        <v>260</v>
      </c>
      <c r="S62" s="217"/>
      <c r="T62" s="216"/>
      <c r="U62" s="216" t="s">
        <v>146</v>
      </c>
      <c r="V62" s="216"/>
      <c r="W62" s="382"/>
      <c r="X62" s="216" t="s">
        <v>146</v>
      </c>
      <c r="Y62" s="184"/>
      <c r="Z62" s="184"/>
      <c r="AA62" s="184"/>
      <c r="AB62" s="184"/>
      <c r="AC62" s="184"/>
      <c r="AD62" s="184"/>
      <c r="AE62" s="184"/>
      <c r="AF62" s="184"/>
      <c r="AG62" s="184"/>
      <c r="AH62" s="184"/>
      <c r="AI62" s="184"/>
      <c r="AJ62" s="184"/>
      <c r="AK62" s="184"/>
      <c r="AL62" s="184"/>
      <c r="AM62" s="184"/>
      <c r="AN62" s="184"/>
      <c r="AO62" s="184"/>
      <c r="AP62" s="184"/>
      <c r="AQ62" s="184"/>
      <c r="AR62" s="184"/>
      <c r="AS62" s="184"/>
      <c r="AT62" s="184"/>
      <c r="AU62" s="184"/>
      <c r="AV62" s="184"/>
      <c r="AW62" s="184"/>
      <c r="AX62" s="184"/>
      <c r="AY62" s="184"/>
      <c r="AZ62" s="184"/>
      <c r="BA62" s="184"/>
      <c r="BB62" s="184"/>
      <c r="BC62" s="184"/>
      <c r="BD62" s="184"/>
      <c r="BE62" s="184"/>
      <c r="BF62" s="184"/>
      <c r="BG62" s="184"/>
      <c r="BH62" s="184"/>
      <c r="BI62" s="184"/>
      <c r="BJ62" s="184"/>
      <c r="BK62" s="184"/>
      <c r="BL62" s="184"/>
      <c r="BM62" s="184"/>
      <c r="BN62" s="184"/>
      <c r="BO62" s="184"/>
      <c r="BP62" s="184"/>
      <c r="BQ62" s="184"/>
      <c r="BR62" s="184"/>
      <c r="BS62" s="184"/>
      <c r="BT62" s="184"/>
      <c r="BU62" s="184"/>
      <c r="BV62" s="184"/>
    </row>
    <row r="63" spans="1:78" s="53" customFormat="1" ht="62.5" x14ac:dyDescent="0.25">
      <c r="A63" s="233"/>
      <c r="B63" s="351">
        <v>2013</v>
      </c>
      <c r="C63" s="178">
        <v>452</v>
      </c>
      <c r="D63" s="291">
        <v>10</v>
      </c>
      <c r="E63" s="233" t="s">
        <v>35</v>
      </c>
      <c r="F63" s="238" t="s">
        <v>500</v>
      </c>
      <c r="G63" s="252" t="s">
        <v>501</v>
      </c>
      <c r="H63" s="252">
        <v>583638</v>
      </c>
      <c r="I63" s="253">
        <v>41134</v>
      </c>
      <c r="J63" s="253">
        <v>41312</v>
      </c>
      <c r="K63" s="237"/>
      <c r="L63" s="252">
        <v>924120</v>
      </c>
      <c r="M63" s="238" t="s">
        <v>23</v>
      </c>
      <c r="N63" s="178"/>
      <c r="O63" s="245"/>
      <c r="P63" s="291" t="s">
        <v>28</v>
      </c>
      <c r="Q63" s="239">
        <v>10000</v>
      </c>
      <c r="R63" s="239">
        <v>10000</v>
      </c>
      <c r="S63" s="292"/>
      <c r="T63" s="291"/>
      <c r="U63" s="291" t="s">
        <v>146</v>
      </c>
      <c r="V63" s="252"/>
      <c r="W63" s="379"/>
      <c r="X63" s="285"/>
      <c r="Y63" s="184"/>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4"/>
      <c r="AX63" s="184"/>
      <c r="AY63" s="184"/>
      <c r="AZ63" s="184"/>
      <c r="BA63" s="184"/>
      <c r="BB63" s="184"/>
      <c r="BC63" s="184"/>
      <c r="BD63" s="184"/>
      <c r="BE63" s="184"/>
      <c r="BF63" s="184"/>
      <c r="BG63" s="184"/>
      <c r="BH63" s="184"/>
      <c r="BI63" s="184"/>
      <c r="BJ63" s="184"/>
      <c r="BK63" s="184"/>
      <c r="BL63" s="184"/>
      <c r="BM63" s="184"/>
      <c r="BN63" s="184"/>
      <c r="BO63" s="184"/>
      <c r="BP63" s="184"/>
      <c r="BQ63" s="184"/>
      <c r="BR63" s="184"/>
      <c r="BS63" s="184"/>
      <c r="BT63" s="184"/>
      <c r="BU63" s="184"/>
      <c r="BV63" s="184"/>
    </row>
    <row r="64" spans="1:78" s="53" customFormat="1" x14ac:dyDescent="0.25">
      <c r="A64" s="212"/>
      <c r="B64" s="398">
        <v>2013</v>
      </c>
      <c r="C64" s="178">
        <v>453</v>
      </c>
      <c r="D64" s="320">
        <v>8</v>
      </c>
      <c r="E64" s="212" t="s">
        <v>112</v>
      </c>
      <c r="F64" s="211" t="s">
        <v>502</v>
      </c>
      <c r="G64" s="212" t="s">
        <v>503</v>
      </c>
      <c r="H64" s="211">
        <v>887143</v>
      </c>
      <c r="I64" s="205">
        <v>41318</v>
      </c>
      <c r="J64" s="321">
        <v>41340</v>
      </c>
      <c r="K64" s="213">
        <v>1794</v>
      </c>
      <c r="L64" s="211">
        <v>238910</v>
      </c>
      <c r="M64" s="322" t="s">
        <v>24</v>
      </c>
      <c r="N64" s="323"/>
      <c r="O64" s="339"/>
      <c r="P64" s="310" t="s">
        <v>29</v>
      </c>
      <c r="Q64" s="191">
        <v>5</v>
      </c>
      <c r="R64" s="191">
        <v>8</v>
      </c>
      <c r="S64" s="190"/>
      <c r="T64" s="340">
        <v>1</v>
      </c>
      <c r="U64" s="340" t="s">
        <v>196</v>
      </c>
      <c r="V64" s="341"/>
      <c r="W64" s="379"/>
      <c r="X64" s="216" t="s">
        <v>146</v>
      </c>
      <c r="Y64" s="184"/>
      <c r="Z64" s="184"/>
      <c r="AA64" s="184"/>
      <c r="AB64" s="184"/>
      <c r="AC64" s="184"/>
      <c r="AD64" s="184"/>
      <c r="AE64" s="184"/>
      <c r="AF64" s="184"/>
      <c r="AG64" s="184"/>
      <c r="AH64" s="184"/>
      <c r="AI64" s="184"/>
      <c r="AJ64" s="184"/>
      <c r="AK64" s="184"/>
      <c r="AL64" s="184"/>
      <c r="AM64" s="184"/>
      <c r="AN64" s="184"/>
      <c r="AO64" s="184"/>
      <c r="AP64" s="184"/>
      <c r="AQ64" s="184"/>
      <c r="AR64" s="184"/>
      <c r="AS64" s="184"/>
      <c r="AT64" s="184"/>
      <c r="AU64" s="184"/>
      <c r="AV64" s="184"/>
      <c r="AW64" s="184"/>
      <c r="AX64" s="184"/>
      <c r="AY64" s="184"/>
      <c r="AZ64" s="184"/>
      <c r="BA64" s="184"/>
      <c r="BB64" s="184"/>
      <c r="BC64" s="184"/>
      <c r="BD64" s="184"/>
      <c r="BE64" s="184"/>
      <c r="BF64" s="184"/>
      <c r="BG64" s="184"/>
      <c r="BH64" s="184"/>
      <c r="BI64" s="184"/>
      <c r="BJ64" s="184"/>
      <c r="BK64" s="184"/>
      <c r="BL64" s="184"/>
      <c r="BM64" s="184"/>
      <c r="BN64" s="184"/>
      <c r="BO64" s="184"/>
      <c r="BP64" s="184"/>
      <c r="BQ64" s="184"/>
      <c r="BR64" s="184"/>
      <c r="BS64" s="184"/>
      <c r="BT64" s="184"/>
      <c r="BU64" s="184"/>
      <c r="BV64" s="184"/>
    </row>
    <row r="65" spans="1:74" s="182" customFormat="1" x14ac:dyDescent="0.25">
      <c r="A65" s="304"/>
      <c r="B65" s="399">
        <v>2013</v>
      </c>
      <c r="C65" s="178">
        <v>454</v>
      </c>
      <c r="D65" s="200">
        <v>6</v>
      </c>
      <c r="E65" s="304" t="s">
        <v>370</v>
      </c>
      <c r="F65" s="188" t="s">
        <v>504</v>
      </c>
      <c r="G65" s="188" t="s">
        <v>505</v>
      </c>
      <c r="H65" s="188">
        <v>580318</v>
      </c>
      <c r="I65" s="189">
        <v>41136</v>
      </c>
      <c r="J65" s="189">
        <v>41317</v>
      </c>
      <c r="K65" s="298"/>
      <c r="L65" s="306">
        <v>237110</v>
      </c>
      <c r="M65" s="307" t="s">
        <v>24</v>
      </c>
      <c r="N65" s="216" t="s">
        <v>26</v>
      </c>
      <c r="O65" s="331"/>
      <c r="P65" s="316" t="s">
        <v>29</v>
      </c>
      <c r="Q65" s="299">
        <v>6</v>
      </c>
      <c r="R65" s="299">
        <v>80</v>
      </c>
      <c r="S65" s="317"/>
      <c r="T65" s="333"/>
      <c r="U65" s="316" t="s">
        <v>196</v>
      </c>
      <c r="V65" s="306"/>
      <c r="W65" s="171"/>
      <c r="X65" s="216" t="s">
        <v>146</v>
      </c>
      <c r="Y65" s="181"/>
      <c r="Z65" s="181"/>
      <c r="AA65" s="181"/>
      <c r="AB65" s="181"/>
      <c r="AC65" s="181"/>
      <c r="AD65" s="181"/>
      <c r="AE65" s="181"/>
      <c r="AF65" s="181"/>
      <c r="AG65" s="181"/>
      <c r="AH65" s="181"/>
      <c r="AI65" s="181"/>
      <c r="AJ65" s="181"/>
      <c r="AK65" s="181"/>
      <c r="AL65" s="181"/>
      <c r="AM65" s="181"/>
      <c r="AN65" s="181"/>
      <c r="AO65" s="181"/>
      <c r="AP65" s="181"/>
      <c r="AQ65" s="181"/>
      <c r="AR65" s="181"/>
      <c r="AS65" s="181"/>
      <c r="AT65" s="181"/>
      <c r="AU65" s="181"/>
      <c r="AV65" s="181"/>
      <c r="AW65" s="181"/>
      <c r="AX65" s="181"/>
      <c r="AY65" s="181"/>
      <c r="AZ65" s="181"/>
      <c r="BA65" s="181"/>
      <c r="BB65" s="181"/>
      <c r="BC65" s="181"/>
      <c r="BD65" s="181"/>
      <c r="BE65" s="181"/>
      <c r="BF65" s="181"/>
      <c r="BG65" s="181"/>
      <c r="BH65" s="181"/>
      <c r="BI65" s="181"/>
      <c r="BJ65" s="181"/>
      <c r="BK65" s="181"/>
      <c r="BL65" s="181"/>
      <c r="BM65" s="181"/>
      <c r="BN65" s="181"/>
      <c r="BO65" s="181"/>
      <c r="BP65" s="181"/>
      <c r="BQ65" s="181"/>
      <c r="BR65" s="181"/>
      <c r="BS65" s="181"/>
      <c r="BT65" s="181"/>
      <c r="BU65" s="181"/>
      <c r="BV65" s="181"/>
    </row>
    <row r="66" spans="1:74" s="182" customFormat="1" ht="37.5" x14ac:dyDescent="0.25">
      <c r="A66" s="305"/>
      <c r="B66" s="317">
        <v>2013</v>
      </c>
      <c r="C66" s="178">
        <v>456</v>
      </c>
      <c r="D66" s="317">
        <v>5</v>
      </c>
      <c r="E66" s="305" t="s">
        <v>104</v>
      </c>
      <c r="F66" s="328" t="s">
        <v>508</v>
      </c>
      <c r="G66" s="305" t="s">
        <v>509</v>
      </c>
      <c r="H66" s="302">
        <v>640558</v>
      </c>
      <c r="I66" s="297">
        <v>41169</v>
      </c>
      <c r="J66" s="297">
        <v>41332</v>
      </c>
      <c r="K66" s="305"/>
      <c r="L66" s="302">
        <v>237310</v>
      </c>
      <c r="M66" s="305" t="s">
        <v>23</v>
      </c>
      <c r="N66" s="305" t="s">
        <v>27</v>
      </c>
      <c r="O66" s="305"/>
      <c r="P66" s="317" t="s">
        <v>29</v>
      </c>
      <c r="Q66" s="302">
        <v>9</v>
      </c>
      <c r="R66" s="302">
        <v>1400</v>
      </c>
      <c r="S66" s="305"/>
      <c r="T66" s="305"/>
      <c r="U66" s="317" t="s">
        <v>146</v>
      </c>
      <c r="V66" s="305"/>
      <c r="W66" s="171"/>
      <c r="X66" s="216" t="s">
        <v>146</v>
      </c>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s="181"/>
      <c r="BO66" s="181"/>
      <c r="BP66" s="181"/>
      <c r="BQ66" s="181"/>
      <c r="BR66" s="181"/>
      <c r="BS66" s="181"/>
      <c r="BT66" s="181"/>
      <c r="BU66" s="181"/>
      <c r="BV66" s="181"/>
    </row>
    <row r="67" spans="1:74" s="182" customFormat="1" ht="37.5" x14ac:dyDescent="0.25">
      <c r="A67" s="177"/>
      <c r="B67" s="316">
        <v>2013</v>
      </c>
      <c r="C67" s="178">
        <v>457</v>
      </c>
      <c r="D67" s="316">
        <v>5</v>
      </c>
      <c r="E67" s="304" t="s">
        <v>108</v>
      </c>
      <c r="F67" s="328" t="s">
        <v>510</v>
      </c>
      <c r="G67" s="305" t="s">
        <v>511</v>
      </c>
      <c r="H67" s="300">
        <v>687758</v>
      </c>
      <c r="I67" s="301">
        <v>41194</v>
      </c>
      <c r="J67" s="301">
        <v>41337</v>
      </c>
      <c r="K67" s="309"/>
      <c r="L67" s="298">
        <v>331423</v>
      </c>
      <c r="M67" s="304" t="s">
        <v>24</v>
      </c>
      <c r="N67" s="305" t="s">
        <v>27</v>
      </c>
      <c r="O67" s="305"/>
      <c r="P67" s="316" t="s">
        <v>28</v>
      </c>
      <c r="Q67" s="299">
        <v>110</v>
      </c>
      <c r="R67" s="299">
        <v>50000</v>
      </c>
      <c r="S67" s="317"/>
      <c r="T67" s="316"/>
      <c r="U67" s="316" t="s">
        <v>146</v>
      </c>
      <c r="V67" s="306"/>
      <c r="W67" s="171"/>
      <c r="X67" s="216" t="s">
        <v>146</v>
      </c>
      <c r="Y67" s="181"/>
      <c r="Z67" s="181"/>
      <c r="AA67" s="181"/>
      <c r="AB67" s="181"/>
      <c r="AC67" s="181"/>
      <c r="AD67" s="181"/>
      <c r="AE67" s="181"/>
      <c r="AF67" s="181"/>
      <c r="AG67" s="181"/>
      <c r="AH67" s="181"/>
      <c r="AI67" s="181"/>
      <c r="AJ67" s="181"/>
      <c r="AK67" s="181"/>
      <c r="AL67" s="181"/>
      <c r="AM67" s="181"/>
      <c r="AN67" s="181"/>
      <c r="AO67" s="181"/>
      <c r="AP67" s="181"/>
      <c r="AQ67" s="181"/>
      <c r="AR67" s="181"/>
      <c r="AS67" s="181"/>
      <c r="AT67" s="181"/>
      <c r="AU67" s="181"/>
      <c r="AV67" s="181"/>
      <c r="AW67" s="181"/>
      <c r="AX67" s="181"/>
      <c r="AY67" s="181"/>
      <c r="AZ67" s="181"/>
      <c r="BA67" s="181"/>
      <c r="BB67" s="181"/>
      <c r="BC67" s="181"/>
      <c r="BD67" s="181"/>
      <c r="BE67" s="181"/>
      <c r="BF67" s="181"/>
      <c r="BG67" s="181"/>
      <c r="BH67" s="181"/>
      <c r="BI67" s="181"/>
      <c r="BJ67" s="181"/>
      <c r="BK67" s="181"/>
      <c r="BL67" s="181"/>
      <c r="BM67" s="181"/>
      <c r="BN67" s="181"/>
      <c r="BO67" s="181"/>
      <c r="BP67" s="181"/>
      <c r="BQ67" s="181"/>
      <c r="BR67" s="181"/>
      <c r="BS67" s="181"/>
      <c r="BT67" s="181"/>
      <c r="BU67" s="181"/>
      <c r="BV67" s="181"/>
    </row>
    <row r="68" spans="1:74" s="182" customFormat="1" ht="37.5" x14ac:dyDescent="0.25">
      <c r="A68" s="177"/>
      <c r="B68" s="316">
        <v>2013</v>
      </c>
      <c r="C68" s="178">
        <v>458</v>
      </c>
      <c r="D68" s="316">
        <v>5</v>
      </c>
      <c r="E68" s="304" t="s">
        <v>108</v>
      </c>
      <c r="F68" s="328" t="s">
        <v>512</v>
      </c>
      <c r="G68" s="305" t="s">
        <v>513</v>
      </c>
      <c r="H68" s="300">
        <v>867003</v>
      </c>
      <c r="I68" s="301">
        <v>41309</v>
      </c>
      <c r="J68" s="301">
        <v>41334</v>
      </c>
      <c r="K68" s="309"/>
      <c r="L68" s="298">
        <v>237110</v>
      </c>
      <c r="M68" s="304" t="s">
        <v>24</v>
      </c>
      <c r="N68" s="317" t="s">
        <v>26</v>
      </c>
      <c r="O68" s="339"/>
      <c r="P68" s="316" t="s">
        <v>29</v>
      </c>
      <c r="Q68" s="299">
        <v>14</v>
      </c>
      <c r="R68" s="299">
        <v>14</v>
      </c>
      <c r="S68" s="317"/>
      <c r="T68" s="340">
        <v>3</v>
      </c>
      <c r="U68" s="340" t="s">
        <v>196</v>
      </c>
      <c r="V68" s="365"/>
      <c r="W68" s="171"/>
      <c r="X68" s="216" t="s">
        <v>146</v>
      </c>
      <c r="Y68" s="181"/>
      <c r="Z68" s="181"/>
      <c r="AA68" s="181"/>
      <c r="AB68" s="181"/>
      <c r="AC68" s="181"/>
      <c r="AD68" s="181"/>
      <c r="AE68" s="181"/>
      <c r="AF68" s="181"/>
      <c r="AG68" s="181"/>
      <c r="AH68" s="181"/>
      <c r="AI68" s="181"/>
      <c r="AJ68" s="181"/>
      <c r="AK68" s="181"/>
      <c r="AL68" s="181"/>
      <c r="AM68" s="181"/>
      <c r="AN68" s="181"/>
      <c r="AO68" s="181"/>
      <c r="AP68" s="181"/>
      <c r="AQ68" s="181"/>
      <c r="AR68" s="181"/>
      <c r="AS68" s="181"/>
      <c r="AT68" s="181"/>
      <c r="AU68" s="181"/>
      <c r="AV68" s="181"/>
      <c r="AW68" s="181"/>
      <c r="AX68" s="181"/>
      <c r="AY68" s="181"/>
      <c r="AZ68" s="181"/>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row>
    <row r="69" spans="1:74" s="182" customFormat="1" x14ac:dyDescent="0.25">
      <c r="A69" s="276"/>
      <c r="B69" s="327">
        <v>2013</v>
      </c>
      <c r="C69" s="178">
        <v>462</v>
      </c>
      <c r="D69" s="316">
        <v>4</v>
      </c>
      <c r="E69" s="304" t="s">
        <v>518</v>
      </c>
      <c r="F69" s="188" t="s">
        <v>519</v>
      </c>
      <c r="G69" s="188" t="s">
        <v>520</v>
      </c>
      <c r="H69" s="188">
        <v>584358</v>
      </c>
      <c r="I69" s="189">
        <v>41137</v>
      </c>
      <c r="J69" s="189">
        <v>41313</v>
      </c>
      <c r="K69" s="298"/>
      <c r="L69" s="188">
        <v>312130</v>
      </c>
      <c r="M69" s="192" t="s">
        <v>23</v>
      </c>
      <c r="N69" s="300"/>
      <c r="O69" s="331"/>
      <c r="P69" s="318" t="s">
        <v>28</v>
      </c>
      <c r="Q69" s="299">
        <v>270</v>
      </c>
      <c r="R69" s="299">
        <v>600</v>
      </c>
      <c r="S69" s="317"/>
      <c r="T69" s="331"/>
      <c r="U69" s="316" t="s">
        <v>196</v>
      </c>
      <c r="V69" s="306"/>
      <c r="W69" s="171"/>
      <c r="X69" s="216" t="s">
        <v>146</v>
      </c>
      <c r="Y69" s="181"/>
      <c r="Z69" s="181"/>
      <c r="AA69" s="181"/>
      <c r="AB69" s="181"/>
      <c r="AC69" s="181"/>
      <c r="AD69" s="181"/>
      <c r="AE69" s="181"/>
      <c r="AF69" s="181"/>
      <c r="AG69" s="181"/>
      <c r="AH69" s="181"/>
      <c r="AI69" s="181"/>
      <c r="AJ69" s="181"/>
      <c r="AK69" s="181"/>
      <c r="AL69" s="181"/>
      <c r="AM69" s="181"/>
      <c r="AN69" s="181"/>
      <c r="AO69" s="181"/>
      <c r="AP69" s="181"/>
      <c r="AQ69" s="181"/>
      <c r="AR69" s="181"/>
      <c r="AS69" s="181"/>
      <c r="AT69" s="181"/>
      <c r="AU69" s="181"/>
      <c r="AV69" s="181"/>
      <c r="AW69" s="181"/>
      <c r="AX69" s="181"/>
      <c r="AY69" s="181"/>
      <c r="AZ69" s="181"/>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row>
    <row r="70" spans="1:74" s="182" customFormat="1" ht="12.75" customHeight="1" x14ac:dyDescent="0.25">
      <c r="A70" s="326"/>
      <c r="B70" s="326">
        <v>2013</v>
      </c>
      <c r="C70" s="178">
        <v>463</v>
      </c>
      <c r="D70" s="326">
        <v>2</v>
      </c>
      <c r="E70" s="328" t="s">
        <v>51</v>
      </c>
      <c r="F70" s="328" t="s">
        <v>521</v>
      </c>
      <c r="G70" s="328" t="s">
        <v>522</v>
      </c>
      <c r="H70" s="193">
        <v>691278</v>
      </c>
      <c r="I70" s="194">
        <v>41199</v>
      </c>
      <c r="J70" s="194">
        <v>41334</v>
      </c>
      <c r="K70" s="195"/>
      <c r="L70" s="196">
        <v>238140</v>
      </c>
      <c r="M70" s="328" t="s">
        <v>24</v>
      </c>
      <c r="N70" s="326"/>
      <c r="O70" s="335"/>
      <c r="P70" s="326" t="s">
        <v>29</v>
      </c>
      <c r="Q70" s="197">
        <v>4</v>
      </c>
      <c r="R70" s="197">
        <v>7</v>
      </c>
      <c r="S70" s="326"/>
      <c r="T70" s="335"/>
      <c r="U70" s="326" t="s">
        <v>196</v>
      </c>
      <c r="V70" s="326"/>
      <c r="W70" s="171"/>
      <c r="X70" s="216" t="s">
        <v>146</v>
      </c>
      <c r="Y70" s="181"/>
      <c r="Z70" s="181"/>
      <c r="AA70" s="181"/>
      <c r="AB70" s="181"/>
      <c r="AC70" s="181"/>
      <c r="AD70" s="181"/>
      <c r="AE70" s="181"/>
      <c r="AF70" s="181"/>
      <c r="AG70" s="181"/>
      <c r="AH70" s="181"/>
      <c r="AI70" s="181"/>
      <c r="AJ70" s="181"/>
      <c r="AK70" s="181"/>
      <c r="AL70" s="181"/>
      <c r="AM70" s="181"/>
      <c r="AN70" s="181"/>
      <c r="AO70" s="181"/>
      <c r="AP70" s="181"/>
      <c r="AQ70" s="181"/>
      <c r="AR70" s="181"/>
      <c r="AS70" s="181"/>
      <c r="AT70" s="181"/>
      <c r="AU70" s="181"/>
      <c r="AV70" s="181"/>
      <c r="AW70" s="181"/>
      <c r="AX70" s="181"/>
      <c r="AY70" s="181"/>
      <c r="AZ70" s="181"/>
      <c r="BA70" s="181"/>
      <c r="BB70" s="181"/>
      <c r="BC70" s="181"/>
      <c r="BD70" s="181"/>
      <c r="BE70" s="181"/>
      <c r="BF70" s="181"/>
      <c r="BG70" s="181"/>
      <c r="BH70" s="181"/>
      <c r="BI70" s="181"/>
      <c r="BJ70" s="181"/>
      <c r="BK70" s="181"/>
      <c r="BL70" s="181"/>
      <c r="BM70" s="181"/>
      <c r="BN70" s="181"/>
      <c r="BO70" s="181"/>
      <c r="BP70" s="181"/>
      <c r="BQ70" s="181"/>
      <c r="BR70" s="181"/>
      <c r="BS70" s="181"/>
      <c r="BT70" s="181"/>
      <c r="BU70" s="181"/>
      <c r="BV70" s="181"/>
    </row>
    <row r="71" spans="1:74" s="53" customFormat="1" x14ac:dyDescent="0.25">
      <c r="A71" s="270"/>
      <c r="B71" s="206">
        <v>2013</v>
      </c>
      <c r="C71" s="178">
        <v>465</v>
      </c>
      <c r="D71" s="282">
        <v>8</v>
      </c>
      <c r="E71" s="270" t="s">
        <v>115</v>
      </c>
      <c r="F71" s="202" t="s">
        <v>524</v>
      </c>
      <c r="G71" s="270" t="s">
        <v>525</v>
      </c>
      <c r="H71" s="202">
        <v>656298</v>
      </c>
      <c r="I71" s="203">
        <v>41166</v>
      </c>
      <c r="J71" s="204">
        <v>41341</v>
      </c>
      <c r="K71" s="278">
        <v>2951</v>
      </c>
      <c r="L71" s="202">
        <v>237310</v>
      </c>
      <c r="M71" s="207" t="s">
        <v>23</v>
      </c>
      <c r="N71" s="208"/>
      <c r="O71" s="254"/>
      <c r="P71" s="271" t="s">
        <v>28</v>
      </c>
      <c r="Q71" s="280">
        <v>14</v>
      </c>
      <c r="R71" s="280">
        <v>14</v>
      </c>
      <c r="S71" s="279"/>
      <c r="T71" s="255"/>
      <c r="U71" s="243" t="s">
        <v>146</v>
      </c>
      <c r="V71" s="244">
        <v>41464</v>
      </c>
      <c r="W71" s="382"/>
      <c r="X71" s="216" t="s">
        <v>146</v>
      </c>
      <c r="Y71" s="184"/>
      <c r="Z71" s="184"/>
      <c r="AA71" s="184"/>
      <c r="AB71" s="184"/>
      <c r="AC71" s="184"/>
      <c r="AD71" s="184"/>
      <c r="AE71" s="184"/>
      <c r="AF71" s="184"/>
      <c r="AG71" s="184"/>
      <c r="AH71" s="184"/>
      <c r="AI71" s="184"/>
      <c r="AJ71" s="184"/>
      <c r="AK71" s="184"/>
      <c r="AL71" s="184"/>
      <c r="AM71" s="184"/>
      <c r="AN71" s="184"/>
      <c r="AO71" s="184"/>
      <c r="AP71" s="184"/>
      <c r="AQ71" s="184"/>
      <c r="AR71" s="184"/>
      <c r="AS71" s="184"/>
      <c r="AT71" s="184"/>
      <c r="AU71" s="184"/>
      <c r="AV71" s="184"/>
      <c r="AW71" s="184"/>
      <c r="AX71" s="184"/>
      <c r="AY71" s="184"/>
      <c r="AZ71" s="184"/>
      <c r="BA71" s="184"/>
      <c r="BB71" s="184"/>
      <c r="BC71" s="184"/>
      <c r="BD71" s="184"/>
      <c r="BE71" s="184"/>
      <c r="BF71" s="184"/>
      <c r="BG71" s="184"/>
      <c r="BH71" s="184"/>
      <c r="BI71" s="184"/>
      <c r="BJ71" s="184"/>
      <c r="BK71" s="184"/>
      <c r="BL71" s="184"/>
      <c r="BM71" s="184"/>
      <c r="BN71" s="184"/>
      <c r="BO71" s="184"/>
      <c r="BP71" s="184"/>
      <c r="BQ71" s="184"/>
      <c r="BR71" s="184"/>
      <c r="BS71" s="184"/>
      <c r="BT71" s="184"/>
      <c r="BU71" s="184"/>
      <c r="BV71" s="184"/>
    </row>
    <row r="72" spans="1:74" s="182" customFormat="1" ht="25" x14ac:dyDescent="0.25">
      <c r="A72" s="245"/>
      <c r="B72" s="292">
        <v>2013</v>
      </c>
      <c r="C72" s="178">
        <v>467</v>
      </c>
      <c r="D72" s="292">
        <v>5</v>
      </c>
      <c r="E72" s="245" t="s">
        <v>42</v>
      </c>
      <c r="F72" s="245" t="s">
        <v>527</v>
      </c>
      <c r="G72" s="245" t="s">
        <v>528</v>
      </c>
      <c r="H72" s="267">
        <v>666698</v>
      </c>
      <c r="I72" s="209">
        <v>41550</v>
      </c>
      <c r="J72" s="209">
        <v>41366</v>
      </c>
      <c r="K72" s="267">
        <v>1623</v>
      </c>
      <c r="L72" s="267">
        <v>237110</v>
      </c>
      <c r="M72" s="245" t="s">
        <v>39</v>
      </c>
      <c r="N72" s="245"/>
      <c r="O72" s="254"/>
      <c r="P72" s="292" t="s">
        <v>29</v>
      </c>
      <c r="Q72" s="267">
        <v>2</v>
      </c>
      <c r="R72" s="267">
        <v>2</v>
      </c>
      <c r="S72" s="245"/>
      <c r="T72" s="254"/>
      <c r="U72" s="292" t="s">
        <v>196</v>
      </c>
      <c r="V72" s="245"/>
      <c r="W72" s="381"/>
      <c r="X72" s="285"/>
      <c r="Y72" s="181"/>
      <c r="Z72" s="181"/>
      <c r="AA72" s="181"/>
      <c r="AB72" s="181"/>
      <c r="AC72" s="181"/>
      <c r="AD72" s="181"/>
      <c r="AE72" s="181"/>
      <c r="AF72" s="181"/>
      <c r="AG72" s="181"/>
      <c r="AH72" s="181"/>
      <c r="AI72" s="181"/>
      <c r="AJ72" s="181"/>
      <c r="AK72" s="181"/>
      <c r="AL72" s="181"/>
      <c r="AM72" s="181"/>
      <c r="AN72" s="181"/>
      <c r="AO72" s="181"/>
      <c r="AP72" s="181"/>
      <c r="AQ72" s="181"/>
      <c r="AR72" s="181"/>
      <c r="AS72" s="181"/>
      <c r="AT72" s="181"/>
      <c r="AU72" s="181"/>
      <c r="AV72" s="181"/>
      <c r="AW72" s="181"/>
      <c r="AX72" s="181"/>
      <c r="AY72" s="181"/>
      <c r="AZ72" s="181"/>
      <c r="BA72" s="181"/>
      <c r="BB72" s="181"/>
      <c r="BC72" s="181"/>
      <c r="BD72" s="181"/>
      <c r="BE72" s="181"/>
      <c r="BF72" s="181"/>
      <c r="BG72" s="181"/>
      <c r="BH72" s="181"/>
      <c r="BI72" s="181"/>
      <c r="BJ72" s="181"/>
      <c r="BK72" s="181"/>
      <c r="BL72" s="181"/>
      <c r="BM72" s="181"/>
      <c r="BN72" s="181"/>
      <c r="BO72" s="181"/>
      <c r="BP72" s="181"/>
      <c r="BQ72" s="181"/>
      <c r="BR72" s="181"/>
      <c r="BS72" s="181"/>
      <c r="BT72" s="181"/>
      <c r="BU72" s="181"/>
      <c r="BV72" s="181"/>
    </row>
    <row r="73" spans="1:74" s="182" customFormat="1" ht="12.75" customHeight="1" x14ac:dyDescent="0.25">
      <c r="A73" s="245"/>
      <c r="B73" s="292">
        <v>2013</v>
      </c>
      <c r="C73" s="178">
        <v>468</v>
      </c>
      <c r="D73" s="292">
        <v>5</v>
      </c>
      <c r="E73" s="245" t="s">
        <v>78</v>
      </c>
      <c r="F73" s="245" t="s">
        <v>529</v>
      </c>
      <c r="G73" s="245" t="s">
        <v>530</v>
      </c>
      <c r="H73" s="267">
        <v>690418</v>
      </c>
      <c r="I73" s="209">
        <v>41199</v>
      </c>
      <c r="J73" s="209">
        <v>41374</v>
      </c>
      <c r="K73" s="267">
        <v>3411</v>
      </c>
      <c r="L73" s="267">
        <v>332431</v>
      </c>
      <c r="M73" s="245" t="s">
        <v>39</v>
      </c>
      <c r="N73" s="245"/>
      <c r="O73" s="223"/>
      <c r="P73" s="292" t="s">
        <v>28</v>
      </c>
      <c r="Q73" s="267">
        <v>57</v>
      </c>
      <c r="R73" s="215">
        <v>12000</v>
      </c>
      <c r="S73" s="245"/>
      <c r="T73" s="223"/>
      <c r="U73" s="292" t="s">
        <v>146</v>
      </c>
      <c r="V73" s="245"/>
      <c r="W73" s="381"/>
      <c r="X73" s="216" t="s">
        <v>146</v>
      </c>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181"/>
      <c r="AX73" s="181"/>
      <c r="AY73" s="181"/>
      <c r="AZ73" s="181"/>
      <c r="BA73" s="181"/>
      <c r="BB73" s="181"/>
      <c r="BC73" s="181"/>
      <c r="BD73" s="181"/>
      <c r="BE73" s="181"/>
      <c r="BF73" s="181"/>
      <c r="BG73" s="181"/>
      <c r="BH73" s="181"/>
      <c r="BI73" s="181"/>
      <c r="BJ73" s="181"/>
      <c r="BK73" s="181"/>
      <c r="BL73" s="181"/>
      <c r="BM73" s="181"/>
      <c r="BN73" s="181"/>
      <c r="BO73" s="181"/>
      <c r="BP73" s="181"/>
      <c r="BQ73" s="181"/>
      <c r="BR73" s="181"/>
      <c r="BS73" s="181"/>
      <c r="BT73" s="181"/>
      <c r="BU73" s="181"/>
      <c r="BV73" s="181"/>
    </row>
    <row r="74" spans="1:74" s="182" customFormat="1" ht="25" x14ac:dyDescent="0.25">
      <c r="A74" s="245"/>
      <c r="B74" s="292">
        <v>2013</v>
      </c>
      <c r="C74" s="178">
        <v>469</v>
      </c>
      <c r="D74" s="292">
        <v>5</v>
      </c>
      <c r="E74" s="245" t="s">
        <v>81</v>
      </c>
      <c r="F74" s="245" t="s">
        <v>531</v>
      </c>
      <c r="G74" s="245" t="s">
        <v>532</v>
      </c>
      <c r="H74" s="267">
        <v>622339</v>
      </c>
      <c r="I74" s="209">
        <v>41150</v>
      </c>
      <c r="J74" s="209">
        <v>41333</v>
      </c>
      <c r="K74" s="267">
        <v>2099</v>
      </c>
      <c r="L74" s="267">
        <v>311412</v>
      </c>
      <c r="M74" s="245" t="s">
        <v>24</v>
      </c>
      <c r="N74" s="327" t="s">
        <v>26</v>
      </c>
      <c r="O74" s="254"/>
      <c r="P74" s="292" t="s">
        <v>28</v>
      </c>
      <c r="Q74" s="267">
        <v>410</v>
      </c>
      <c r="R74" s="267">
        <v>800</v>
      </c>
      <c r="S74" s="245"/>
      <c r="T74" s="254"/>
      <c r="U74" s="292" t="s">
        <v>196</v>
      </c>
      <c r="V74" s="245"/>
      <c r="W74" s="171"/>
      <c r="X74" s="216" t="s">
        <v>146</v>
      </c>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181"/>
      <c r="AX74" s="181"/>
      <c r="AY74" s="181"/>
      <c r="AZ74" s="181"/>
      <c r="BA74" s="181"/>
      <c r="BB74" s="181"/>
      <c r="BC74" s="181"/>
      <c r="BD74" s="181"/>
      <c r="BE74" s="181"/>
      <c r="BF74" s="181"/>
      <c r="BG74" s="181"/>
      <c r="BH74" s="181"/>
      <c r="BI74" s="181"/>
      <c r="BJ74" s="181"/>
      <c r="BK74" s="181"/>
      <c r="BL74" s="181"/>
      <c r="BM74" s="181"/>
      <c r="BN74" s="181"/>
      <c r="BO74" s="181"/>
      <c r="BP74" s="181"/>
      <c r="BQ74" s="181"/>
      <c r="BR74" s="181"/>
      <c r="BS74" s="181"/>
      <c r="BT74" s="181"/>
      <c r="BU74" s="181"/>
      <c r="BV74" s="181"/>
    </row>
    <row r="75" spans="1:74" s="182" customFormat="1" ht="25" x14ac:dyDescent="0.25">
      <c r="A75" s="212"/>
      <c r="B75" s="327">
        <v>2013</v>
      </c>
      <c r="C75" s="178">
        <v>471</v>
      </c>
      <c r="D75" s="327">
        <v>1</v>
      </c>
      <c r="E75" s="249" t="s">
        <v>57</v>
      </c>
      <c r="F75" s="223" t="s">
        <v>533</v>
      </c>
      <c r="G75" s="227" t="s">
        <v>410</v>
      </c>
      <c r="H75" s="211">
        <v>891212</v>
      </c>
      <c r="I75" s="205">
        <v>41326</v>
      </c>
      <c r="J75" s="205">
        <v>41360</v>
      </c>
      <c r="K75" s="213">
        <v>1761</v>
      </c>
      <c r="L75" s="211">
        <v>238170</v>
      </c>
      <c r="M75" s="210" t="s">
        <v>24</v>
      </c>
      <c r="N75" s="214"/>
      <c r="O75" s="331"/>
      <c r="P75" s="327" t="s">
        <v>29</v>
      </c>
      <c r="Q75" s="325">
        <v>6</v>
      </c>
      <c r="R75" s="325">
        <v>8</v>
      </c>
      <c r="S75" s="326"/>
      <c r="T75" s="336"/>
      <c r="U75" s="327" t="s">
        <v>196</v>
      </c>
      <c r="V75" s="329"/>
      <c r="W75" s="171"/>
      <c r="X75" s="216" t="s">
        <v>146</v>
      </c>
      <c r="Y75" s="181"/>
      <c r="Z75" s="181"/>
      <c r="AA75" s="181"/>
      <c r="AB75" s="181"/>
      <c r="AC75" s="181"/>
      <c r="AD75" s="181"/>
      <c r="AE75" s="181"/>
      <c r="AF75" s="181"/>
      <c r="AG75" s="181"/>
      <c r="AH75" s="181"/>
      <c r="AI75" s="181"/>
      <c r="AJ75" s="181"/>
      <c r="AK75" s="181"/>
      <c r="AL75" s="181"/>
      <c r="AM75" s="181"/>
      <c r="AN75" s="181"/>
      <c r="AO75" s="181"/>
      <c r="AP75" s="181"/>
      <c r="AQ75" s="181"/>
      <c r="AR75" s="181"/>
      <c r="AS75" s="181"/>
      <c r="AT75" s="181"/>
      <c r="AU75" s="181"/>
      <c r="AV75" s="181"/>
      <c r="AW75" s="181"/>
      <c r="AX75" s="181"/>
      <c r="AY75" s="181"/>
      <c r="AZ75" s="181"/>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row>
    <row r="76" spans="1:74" s="182" customFormat="1" x14ac:dyDescent="0.25">
      <c r="A76" s="29"/>
      <c r="B76" s="216">
        <v>2013</v>
      </c>
      <c r="C76" s="178">
        <v>472</v>
      </c>
      <c r="D76" s="216">
        <v>2</v>
      </c>
      <c r="E76" s="219" t="s">
        <v>47</v>
      </c>
      <c r="F76" s="219" t="s">
        <v>534</v>
      </c>
      <c r="G76" s="219" t="s">
        <v>154</v>
      </c>
      <c r="H76" s="222">
        <v>716720</v>
      </c>
      <c r="I76" s="220">
        <v>41207</v>
      </c>
      <c r="J76" s="220">
        <v>41372</v>
      </c>
      <c r="K76" s="224"/>
      <c r="L76" s="222">
        <v>238320</v>
      </c>
      <c r="M76" s="223" t="s">
        <v>23</v>
      </c>
      <c r="N76" s="178"/>
      <c r="O76" s="217"/>
      <c r="P76" s="216" t="s">
        <v>29</v>
      </c>
      <c r="Q76" s="225">
        <v>2</v>
      </c>
      <c r="R76" s="225">
        <v>33</v>
      </c>
      <c r="S76" s="217"/>
      <c r="T76" s="216"/>
      <c r="U76" s="216" t="s">
        <v>146</v>
      </c>
      <c r="V76" s="216"/>
      <c r="W76" s="171"/>
      <c r="X76" s="216" t="s">
        <v>146</v>
      </c>
      <c r="Y76" s="181"/>
      <c r="Z76" s="181"/>
      <c r="AA76" s="181"/>
      <c r="AB76" s="181"/>
      <c r="AC76" s="181"/>
      <c r="AD76" s="181"/>
      <c r="AE76" s="181"/>
      <c r="AF76" s="181"/>
      <c r="AG76" s="181"/>
      <c r="AH76" s="181"/>
      <c r="AI76" s="181"/>
      <c r="AJ76" s="181"/>
      <c r="AK76" s="181"/>
      <c r="AL76" s="181"/>
      <c r="AM76" s="181"/>
      <c r="AN76" s="181"/>
      <c r="AO76" s="181"/>
      <c r="AP76" s="181"/>
      <c r="AQ76" s="181"/>
      <c r="AR76" s="181"/>
      <c r="AS76" s="181"/>
      <c r="AT76" s="181"/>
      <c r="AU76" s="181"/>
      <c r="AV76" s="181"/>
      <c r="AW76" s="181"/>
      <c r="AX76" s="181"/>
      <c r="AY76" s="181"/>
      <c r="AZ76" s="181"/>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row>
    <row r="77" spans="1:74" s="182" customFormat="1" x14ac:dyDescent="0.25">
      <c r="A77" s="216"/>
      <c r="B77" s="216">
        <v>2013</v>
      </c>
      <c r="C77" s="178">
        <v>473</v>
      </c>
      <c r="D77" s="216">
        <v>2</v>
      </c>
      <c r="E77" s="219" t="s">
        <v>50</v>
      </c>
      <c r="F77" s="219" t="s">
        <v>535</v>
      </c>
      <c r="G77" s="219" t="s">
        <v>536</v>
      </c>
      <c r="H77" s="222">
        <v>678358</v>
      </c>
      <c r="I77" s="220">
        <v>41192</v>
      </c>
      <c r="J77" s="220">
        <v>41365</v>
      </c>
      <c r="K77" s="224"/>
      <c r="L77" s="222">
        <v>238140</v>
      </c>
      <c r="M77" s="223" t="s">
        <v>24</v>
      </c>
      <c r="N77" s="178"/>
      <c r="O77" s="330"/>
      <c r="P77" s="216" t="s">
        <v>29</v>
      </c>
      <c r="Q77" s="225">
        <v>3</v>
      </c>
      <c r="R77" s="225">
        <v>6</v>
      </c>
      <c r="S77" s="217"/>
      <c r="T77" s="255"/>
      <c r="U77" s="216" t="s">
        <v>196</v>
      </c>
      <c r="V77" s="216"/>
      <c r="W77" s="171"/>
      <c r="X77" s="216" t="s">
        <v>146</v>
      </c>
      <c r="Y77" s="181"/>
      <c r="Z77" s="181"/>
      <c r="AA77" s="181"/>
      <c r="AB77" s="181"/>
      <c r="AC77" s="181"/>
      <c r="AD77" s="181"/>
      <c r="AE77" s="181"/>
      <c r="AF77" s="181"/>
      <c r="AG77" s="181"/>
      <c r="AH77" s="181"/>
      <c r="AI77" s="181"/>
      <c r="AJ77" s="181"/>
      <c r="AK77" s="181"/>
      <c r="AL77" s="181"/>
      <c r="AM77" s="181"/>
      <c r="AN77" s="181"/>
      <c r="AO77" s="181"/>
      <c r="AP77" s="181"/>
      <c r="AQ77" s="181"/>
      <c r="AR77" s="181"/>
      <c r="AS77" s="181"/>
      <c r="AT77" s="181"/>
      <c r="AU77" s="181"/>
      <c r="AV77" s="181"/>
      <c r="AW77" s="181"/>
      <c r="AX77" s="181"/>
      <c r="AY77" s="181"/>
      <c r="AZ77" s="181"/>
      <c r="BA77" s="181"/>
      <c r="BB77" s="181"/>
      <c r="BC77" s="181"/>
      <c r="BD77" s="181"/>
      <c r="BE77" s="181"/>
      <c r="BF77" s="181"/>
      <c r="BG77" s="181"/>
      <c r="BH77" s="181"/>
      <c r="BI77" s="181"/>
      <c r="BJ77" s="181"/>
      <c r="BK77" s="181"/>
      <c r="BL77" s="181"/>
      <c r="BM77" s="181"/>
      <c r="BN77" s="181"/>
      <c r="BO77" s="181"/>
      <c r="BP77" s="181"/>
      <c r="BQ77" s="181"/>
      <c r="BR77" s="181"/>
      <c r="BS77" s="181"/>
      <c r="BT77" s="181"/>
      <c r="BU77" s="181"/>
      <c r="BV77" s="181"/>
    </row>
    <row r="78" spans="1:74" s="168" customFormat="1" ht="12.75" customHeight="1" x14ac:dyDescent="0.25">
      <c r="A78" s="216"/>
      <c r="B78" s="216">
        <v>2013</v>
      </c>
      <c r="C78" s="178">
        <v>474</v>
      </c>
      <c r="D78" s="216">
        <v>2</v>
      </c>
      <c r="E78" s="219" t="s">
        <v>51</v>
      </c>
      <c r="F78" s="219" t="s">
        <v>537</v>
      </c>
      <c r="G78" s="219" t="s">
        <v>140</v>
      </c>
      <c r="H78" s="222">
        <v>652078</v>
      </c>
      <c r="I78" s="220">
        <v>41173</v>
      </c>
      <c r="J78" s="220">
        <v>41352</v>
      </c>
      <c r="K78" s="224"/>
      <c r="L78" s="222">
        <v>332994</v>
      </c>
      <c r="M78" s="223" t="s">
        <v>24</v>
      </c>
      <c r="N78" s="178"/>
      <c r="O78" s="330"/>
      <c r="P78" s="291" t="s">
        <v>28</v>
      </c>
      <c r="Q78" s="225">
        <v>166</v>
      </c>
      <c r="R78" s="225">
        <v>225</v>
      </c>
      <c r="S78" s="217"/>
      <c r="T78" s="255"/>
      <c r="U78" s="216" t="s">
        <v>196</v>
      </c>
      <c r="V78" s="216"/>
      <c r="W78" s="380"/>
      <c r="X78" s="176"/>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row>
    <row r="79" spans="1:74" s="168" customFormat="1" ht="37.5" x14ac:dyDescent="0.25">
      <c r="A79" s="216"/>
      <c r="B79" s="216">
        <v>2013</v>
      </c>
      <c r="C79" s="178">
        <v>475</v>
      </c>
      <c r="D79" s="216">
        <v>2</v>
      </c>
      <c r="E79" s="219" t="s">
        <v>51</v>
      </c>
      <c r="F79" s="223" t="s">
        <v>538</v>
      </c>
      <c r="G79" s="223" t="s">
        <v>539</v>
      </c>
      <c r="H79" s="269">
        <v>682958</v>
      </c>
      <c r="I79" s="220">
        <v>41194</v>
      </c>
      <c r="J79" s="220">
        <v>41376</v>
      </c>
      <c r="K79" s="221"/>
      <c r="L79" s="224">
        <v>812320</v>
      </c>
      <c r="M79" s="223" t="s">
        <v>24</v>
      </c>
      <c r="N79" s="178"/>
      <c r="O79" s="240" t="s">
        <v>651</v>
      </c>
      <c r="P79" s="291" t="s">
        <v>28</v>
      </c>
      <c r="Q79" s="225">
        <v>137</v>
      </c>
      <c r="R79" s="225">
        <v>418</v>
      </c>
      <c r="S79" s="217"/>
      <c r="T79" s="232"/>
      <c r="U79" s="232" t="s">
        <v>146</v>
      </c>
      <c r="V79" s="241">
        <v>41495</v>
      </c>
      <c r="W79" s="380"/>
      <c r="X79" s="31"/>
      <c r="Y79" s="169"/>
      <c r="Z79" s="169"/>
      <c r="AA79" s="169"/>
      <c r="AB79" s="169"/>
      <c r="AC79" s="169"/>
      <c r="AD79" s="169"/>
      <c r="AE79" s="169"/>
      <c r="AF79" s="169"/>
      <c r="AG79" s="169"/>
      <c r="AH79" s="169"/>
      <c r="AI79" s="169"/>
      <c r="AJ79" s="169"/>
      <c r="AK79" s="169"/>
      <c r="AL79" s="169"/>
      <c r="AM79" s="169"/>
      <c r="AN79" s="169"/>
      <c r="AO79" s="169"/>
      <c r="AP79" s="169"/>
      <c r="AQ79" s="169"/>
      <c r="AR79" s="169"/>
      <c r="AS79" s="169"/>
      <c r="AT79" s="169"/>
      <c r="AU79" s="169"/>
      <c r="AV79" s="169"/>
      <c r="AW79" s="169"/>
      <c r="AX79" s="169"/>
      <c r="AY79" s="169"/>
      <c r="AZ79" s="169"/>
      <c r="BA79" s="169"/>
      <c r="BB79" s="169"/>
      <c r="BC79" s="169"/>
      <c r="BD79" s="169"/>
      <c r="BE79" s="169"/>
      <c r="BF79" s="169"/>
      <c r="BG79" s="169"/>
      <c r="BH79" s="169"/>
      <c r="BI79" s="169"/>
      <c r="BJ79" s="169"/>
      <c r="BK79" s="169"/>
      <c r="BL79" s="169"/>
      <c r="BM79" s="169"/>
      <c r="BN79" s="169"/>
      <c r="BO79" s="169"/>
      <c r="BP79" s="169"/>
      <c r="BQ79" s="169"/>
      <c r="BR79" s="169"/>
      <c r="BS79" s="169"/>
      <c r="BT79" s="169"/>
      <c r="BU79" s="169"/>
      <c r="BV79" s="169"/>
    </row>
    <row r="80" spans="1:74" s="168" customFormat="1" ht="25" x14ac:dyDescent="0.25">
      <c r="A80" s="212"/>
      <c r="B80" s="216">
        <v>2013</v>
      </c>
      <c r="C80" s="178">
        <v>476</v>
      </c>
      <c r="D80" s="327">
        <v>1</v>
      </c>
      <c r="E80" s="212" t="s">
        <v>57</v>
      </c>
      <c r="F80" s="328" t="s">
        <v>540</v>
      </c>
      <c r="G80" s="211" t="s">
        <v>541</v>
      </c>
      <c r="H80" s="211">
        <v>769669</v>
      </c>
      <c r="I80" s="205">
        <v>41243</v>
      </c>
      <c r="J80" s="205">
        <v>41379</v>
      </c>
      <c r="K80" s="213">
        <v>1794</v>
      </c>
      <c r="L80" s="211">
        <v>237110</v>
      </c>
      <c r="M80" s="210" t="s">
        <v>24</v>
      </c>
      <c r="N80" s="214"/>
      <c r="O80" s="328"/>
      <c r="P80" s="327" t="s">
        <v>29</v>
      </c>
      <c r="Q80" s="325">
        <v>2</v>
      </c>
      <c r="R80" s="325">
        <v>2</v>
      </c>
      <c r="S80" s="326"/>
      <c r="T80" s="329"/>
      <c r="U80" s="327" t="s">
        <v>146</v>
      </c>
      <c r="V80" s="329"/>
      <c r="W80" s="380"/>
      <c r="X80" s="285"/>
      <c r="Y80" s="169"/>
      <c r="Z80" s="169"/>
      <c r="AA80" s="169"/>
      <c r="AB80" s="169"/>
      <c r="AC80" s="169"/>
      <c r="AD80" s="169"/>
      <c r="AE80" s="169"/>
      <c r="AF80" s="169"/>
      <c r="AG80" s="169"/>
      <c r="AH80" s="169"/>
      <c r="AI80" s="169"/>
      <c r="AJ80" s="169"/>
      <c r="AK80" s="169"/>
      <c r="AL80" s="169"/>
      <c r="AM80" s="169"/>
      <c r="AN80" s="169"/>
      <c r="AO80" s="169"/>
      <c r="AP80" s="169"/>
      <c r="AQ80" s="169"/>
      <c r="AR80" s="169"/>
      <c r="AS80" s="169"/>
      <c r="AT80" s="169"/>
      <c r="AU80" s="169"/>
      <c r="AV80" s="169"/>
      <c r="AW80" s="169"/>
      <c r="AX80" s="169"/>
      <c r="AY80" s="169"/>
      <c r="AZ80" s="169"/>
      <c r="BA80" s="169"/>
      <c r="BB80" s="169"/>
      <c r="BC80" s="169"/>
      <c r="BD80" s="169"/>
      <c r="BE80" s="169"/>
      <c r="BF80" s="169"/>
      <c r="BG80" s="169"/>
      <c r="BH80" s="169"/>
      <c r="BI80" s="169"/>
      <c r="BJ80" s="169"/>
      <c r="BK80" s="169"/>
      <c r="BL80" s="169"/>
      <c r="BM80" s="169"/>
      <c r="BN80" s="169"/>
      <c r="BO80" s="169"/>
      <c r="BP80" s="169"/>
      <c r="BQ80" s="169"/>
      <c r="BR80" s="169"/>
      <c r="BS80" s="169"/>
      <c r="BT80" s="169"/>
      <c r="BU80" s="169"/>
      <c r="BV80" s="169"/>
    </row>
    <row r="81" spans="1:74" s="168" customFormat="1" ht="25" x14ac:dyDescent="0.25">
      <c r="A81" s="219"/>
      <c r="B81" s="216">
        <v>2013</v>
      </c>
      <c r="C81" s="178">
        <v>478</v>
      </c>
      <c r="D81" s="216">
        <v>1</v>
      </c>
      <c r="E81" s="219" t="s">
        <v>68</v>
      </c>
      <c r="F81" s="223" t="s">
        <v>543</v>
      </c>
      <c r="G81" s="219" t="s">
        <v>544</v>
      </c>
      <c r="H81" s="222">
        <v>897710</v>
      </c>
      <c r="I81" s="220">
        <v>41354</v>
      </c>
      <c r="J81" s="220">
        <v>41387</v>
      </c>
      <c r="K81" s="224">
        <v>1623</v>
      </c>
      <c r="L81" s="222">
        <v>237110</v>
      </c>
      <c r="M81" s="230" t="s">
        <v>24</v>
      </c>
      <c r="N81" s="178"/>
      <c r="O81" s="254"/>
      <c r="P81" s="216" t="s">
        <v>29</v>
      </c>
      <c r="Q81" s="225">
        <v>2</v>
      </c>
      <c r="R81" s="225">
        <v>230</v>
      </c>
      <c r="S81" s="217"/>
      <c r="T81" s="334"/>
      <c r="U81" s="216" t="s">
        <v>196</v>
      </c>
      <c r="V81" s="249"/>
      <c r="W81" s="380"/>
      <c r="X81" s="176"/>
      <c r="Y81" s="169"/>
      <c r="Z81" s="169"/>
      <c r="AA81" s="169"/>
      <c r="AB81" s="169"/>
      <c r="AC81" s="169"/>
      <c r="AD81" s="169"/>
      <c r="AE81" s="169"/>
      <c r="AF81" s="169"/>
      <c r="AG81" s="169"/>
      <c r="AH81" s="169"/>
      <c r="AI81" s="169"/>
      <c r="AJ81" s="169"/>
      <c r="AK81" s="169"/>
      <c r="AL81" s="169"/>
      <c r="AM81" s="169"/>
      <c r="AN81" s="169"/>
      <c r="AO81" s="169"/>
      <c r="AP81" s="169"/>
      <c r="AQ81" s="169"/>
      <c r="AR81" s="169"/>
      <c r="AS81" s="169"/>
      <c r="AT81" s="169"/>
      <c r="AU81" s="169"/>
      <c r="AV81" s="169"/>
      <c r="AW81" s="169"/>
      <c r="AX81" s="169"/>
      <c r="AY81" s="169"/>
      <c r="AZ81" s="169"/>
      <c r="BA81" s="169"/>
      <c r="BB81" s="169"/>
      <c r="BC81" s="169"/>
      <c r="BD81" s="169"/>
      <c r="BE81" s="169"/>
      <c r="BF81" s="169"/>
      <c r="BG81" s="169"/>
      <c r="BH81" s="169"/>
      <c r="BI81" s="169"/>
      <c r="BJ81" s="169"/>
      <c r="BK81" s="169"/>
      <c r="BL81" s="169"/>
      <c r="BM81" s="169"/>
      <c r="BN81" s="169"/>
      <c r="BO81" s="169"/>
      <c r="BP81" s="169"/>
      <c r="BQ81" s="169"/>
      <c r="BR81" s="169"/>
      <c r="BS81" s="169"/>
      <c r="BT81" s="169"/>
      <c r="BU81" s="169"/>
      <c r="BV81" s="169"/>
    </row>
    <row r="82" spans="1:74" s="168" customFormat="1" x14ac:dyDescent="0.25">
      <c r="A82" s="184"/>
      <c r="B82" s="351">
        <v>2013</v>
      </c>
      <c r="C82" s="178">
        <v>479</v>
      </c>
      <c r="D82" s="351">
        <v>2</v>
      </c>
      <c r="E82" s="287" t="s">
        <v>51</v>
      </c>
      <c r="F82" s="287" t="s">
        <v>545</v>
      </c>
      <c r="G82" s="287" t="s">
        <v>546</v>
      </c>
      <c r="H82" s="343">
        <v>897010</v>
      </c>
      <c r="I82" s="342">
        <v>41246</v>
      </c>
      <c r="J82" s="342">
        <v>41387</v>
      </c>
      <c r="K82" s="288"/>
      <c r="L82" s="343">
        <v>238140</v>
      </c>
      <c r="M82" s="290" t="s">
        <v>24</v>
      </c>
      <c r="N82" s="353"/>
      <c r="O82" s="364"/>
      <c r="P82" s="351" t="s">
        <v>29</v>
      </c>
      <c r="Q82" s="289">
        <v>2</v>
      </c>
      <c r="R82" s="289">
        <v>6</v>
      </c>
      <c r="S82" s="352"/>
      <c r="T82" s="362"/>
      <c r="U82" s="351" t="s">
        <v>196</v>
      </c>
      <c r="V82" s="351"/>
      <c r="W82" s="368"/>
      <c r="X82" s="216" t="s">
        <v>146</v>
      </c>
      <c r="Y82" s="169"/>
      <c r="Z82" s="169"/>
      <c r="AA82" s="169"/>
      <c r="AB82" s="169"/>
      <c r="AC82" s="169"/>
      <c r="AD82" s="169"/>
      <c r="AE82" s="169"/>
      <c r="AF82" s="169"/>
      <c r="AG82" s="169"/>
      <c r="AH82" s="169"/>
      <c r="AI82" s="169"/>
      <c r="AJ82" s="169"/>
      <c r="AK82" s="169"/>
      <c r="AL82" s="169"/>
      <c r="AM82" s="169"/>
      <c r="AN82" s="169"/>
      <c r="AO82" s="169"/>
      <c r="AP82" s="169"/>
      <c r="AQ82" s="169"/>
      <c r="AR82" s="169"/>
      <c r="AS82" s="169"/>
      <c r="AT82" s="169"/>
      <c r="AU82" s="169"/>
      <c r="AV82" s="169"/>
      <c r="AW82" s="169"/>
      <c r="AX82" s="169"/>
      <c r="AY82" s="169"/>
      <c r="AZ82" s="169"/>
      <c r="BA82" s="169"/>
      <c r="BB82" s="169"/>
      <c r="BC82" s="169"/>
      <c r="BD82" s="169"/>
      <c r="BE82" s="169"/>
      <c r="BF82" s="169"/>
      <c r="BG82" s="169"/>
      <c r="BH82" s="169"/>
      <c r="BI82" s="169"/>
      <c r="BJ82" s="169"/>
      <c r="BK82" s="169"/>
      <c r="BL82" s="169"/>
      <c r="BM82" s="169"/>
      <c r="BN82" s="169"/>
      <c r="BO82" s="169"/>
      <c r="BP82" s="169"/>
      <c r="BQ82" s="169"/>
      <c r="BR82" s="169"/>
      <c r="BS82" s="169"/>
      <c r="BT82" s="169"/>
      <c r="BU82" s="169"/>
      <c r="BV82" s="169"/>
    </row>
    <row r="83" spans="1:74" s="168" customFormat="1" x14ac:dyDescent="0.25">
      <c r="A83" s="216"/>
      <c r="B83" s="216">
        <v>2013</v>
      </c>
      <c r="C83" s="178">
        <v>480</v>
      </c>
      <c r="D83" s="216">
        <v>2</v>
      </c>
      <c r="E83" s="219" t="s">
        <v>51</v>
      </c>
      <c r="F83" s="219" t="s">
        <v>547</v>
      </c>
      <c r="G83" s="219" t="s">
        <v>548</v>
      </c>
      <c r="H83" s="222">
        <v>901847</v>
      </c>
      <c r="I83" s="220">
        <v>41386</v>
      </c>
      <c r="J83" s="220">
        <v>41390</v>
      </c>
      <c r="K83" s="224"/>
      <c r="L83" s="222">
        <v>237310</v>
      </c>
      <c r="M83" s="223" t="s">
        <v>24</v>
      </c>
      <c r="N83" s="178"/>
      <c r="O83" s="330"/>
      <c r="P83" s="216" t="s">
        <v>29</v>
      </c>
      <c r="Q83" s="225">
        <v>6</v>
      </c>
      <c r="R83" s="225">
        <v>20</v>
      </c>
      <c r="S83" s="217"/>
      <c r="T83" s="255"/>
      <c r="U83" s="351" t="s">
        <v>196</v>
      </c>
      <c r="V83" s="216"/>
      <c r="W83" s="368"/>
      <c r="X83" s="216" t="s">
        <v>146</v>
      </c>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row>
    <row r="84" spans="1:74" s="168" customFormat="1" x14ac:dyDescent="0.25">
      <c r="A84" s="216"/>
      <c r="B84" s="216">
        <v>2013</v>
      </c>
      <c r="C84" s="178">
        <v>481</v>
      </c>
      <c r="D84" s="216">
        <v>2</v>
      </c>
      <c r="E84" s="219" t="s">
        <v>53</v>
      </c>
      <c r="F84" s="219" t="s">
        <v>549</v>
      </c>
      <c r="G84" s="219" t="s">
        <v>550</v>
      </c>
      <c r="H84" s="222">
        <v>847023</v>
      </c>
      <c r="I84" s="220">
        <v>41256</v>
      </c>
      <c r="J84" s="220">
        <v>41394</v>
      </c>
      <c r="K84" s="224"/>
      <c r="L84" s="222">
        <v>238160</v>
      </c>
      <c r="M84" s="223" t="s">
        <v>24</v>
      </c>
      <c r="N84" s="178"/>
      <c r="O84" s="330"/>
      <c r="P84" s="216" t="s">
        <v>29</v>
      </c>
      <c r="Q84" s="225">
        <v>10</v>
      </c>
      <c r="R84" s="225">
        <v>15</v>
      </c>
      <c r="S84" s="217"/>
      <c r="T84" s="255"/>
      <c r="U84" s="216" t="s">
        <v>196</v>
      </c>
      <c r="V84" s="216"/>
      <c r="W84" s="384"/>
      <c r="X84" s="285"/>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row>
    <row r="85" spans="1:74" s="168" customFormat="1" ht="25" x14ac:dyDescent="0.25">
      <c r="A85" s="216"/>
      <c r="B85" s="216">
        <v>2013</v>
      </c>
      <c r="C85" s="178">
        <v>482</v>
      </c>
      <c r="D85" s="216">
        <v>2</v>
      </c>
      <c r="E85" s="219" t="s">
        <v>90</v>
      </c>
      <c r="F85" s="223" t="s">
        <v>551</v>
      </c>
      <c r="G85" s="223" t="s">
        <v>179</v>
      </c>
      <c r="H85" s="269">
        <v>896555</v>
      </c>
      <c r="I85" s="220">
        <v>41348</v>
      </c>
      <c r="J85" s="220">
        <v>41397</v>
      </c>
      <c r="K85" s="221"/>
      <c r="L85" s="224">
        <v>238140</v>
      </c>
      <c r="M85" s="223" t="s">
        <v>24</v>
      </c>
      <c r="N85" s="178"/>
      <c r="O85" s="330"/>
      <c r="P85" s="216" t="s">
        <v>29</v>
      </c>
      <c r="Q85" s="225">
        <v>17</v>
      </c>
      <c r="R85" s="225">
        <v>25</v>
      </c>
      <c r="S85" s="217"/>
      <c r="T85" s="255"/>
      <c r="U85" s="216" t="s">
        <v>196</v>
      </c>
      <c r="V85" s="216"/>
      <c r="W85" s="384"/>
      <c r="X85" s="371"/>
      <c r="Y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69"/>
      <c r="AX85" s="169"/>
      <c r="AY85" s="169"/>
      <c r="AZ85" s="169"/>
      <c r="BA85" s="169"/>
      <c r="BB85" s="169"/>
      <c r="BC85" s="169"/>
      <c r="BD85" s="169"/>
      <c r="BE85" s="169"/>
      <c r="BF85" s="169"/>
      <c r="BG85" s="169"/>
      <c r="BH85" s="169"/>
      <c r="BI85" s="169"/>
      <c r="BJ85" s="169"/>
      <c r="BK85" s="169"/>
      <c r="BL85" s="169"/>
      <c r="BM85" s="169"/>
      <c r="BN85" s="169"/>
      <c r="BO85" s="169"/>
      <c r="BP85" s="169"/>
      <c r="BQ85" s="169"/>
      <c r="BR85" s="169"/>
      <c r="BS85" s="169"/>
      <c r="BT85" s="169"/>
      <c r="BU85" s="169"/>
      <c r="BV85" s="169"/>
    </row>
    <row r="86" spans="1:74" s="168" customFormat="1" ht="25" x14ac:dyDescent="0.25">
      <c r="A86" s="216"/>
      <c r="B86" s="216">
        <v>2013</v>
      </c>
      <c r="C86" s="178">
        <v>483</v>
      </c>
      <c r="D86" s="216">
        <v>2</v>
      </c>
      <c r="E86" s="219" t="s">
        <v>102</v>
      </c>
      <c r="F86" s="223" t="s">
        <v>552</v>
      </c>
      <c r="G86" s="223" t="s">
        <v>553</v>
      </c>
      <c r="H86" s="222">
        <v>732521</v>
      </c>
      <c r="I86" s="220">
        <v>41222</v>
      </c>
      <c r="J86" s="220">
        <v>41358</v>
      </c>
      <c r="K86" s="221"/>
      <c r="L86" s="224">
        <v>238120</v>
      </c>
      <c r="M86" s="223" t="s">
        <v>23</v>
      </c>
      <c r="N86" s="178"/>
      <c r="O86" s="217"/>
      <c r="P86" s="216" t="s">
        <v>29</v>
      </c>
      <c r="Q86" s="225">
        <v>6</v>
      </c>
      <c r="R86" s="225">
        <v>80</v>
      </c>
      <c r="S86" s="217"/>
      <c r="T86" s="216"/>
      <c r="U86" s="216" t="s">
        <v>146</v>
      </c>
      <c r="V86" s="216"/>
      <c r="W86" s="384"/>
      <c r="X86" s="371"/>
      <c r="Y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69"/>
      <c r="BL86" s="169"/>
      <c r="BM86" s="169"/>
      <c r="BN86" s="169"/>
      <c r="BO86" s="169"/>
      <c r="BP86" s="169"/>
      <c r="BQ86" s="169"/>
      <c r="BR86" s="169"/>
      <c r="BS86" s="169"/>
      <c r="BT86" s="169"/>
      <c r="BU86" s="169"/>
      <c r="BV86" s="169"/>
    </row>
    <row r="87" spans="1:74" s="168" customFormat="1" ht="25" x14ac:dyDescent="0.25">
      <c r="A87" s="216"/>
      <c r="B87" s="216">
        <v>2013</v>
      </c>
      <c r="C87" s="178">
        <v>484</v>
      </c>
      <c r="D87" s="216">
        <v>2</v>
      </c>
      <c r="E87" s="219" t="s">
        <v>102</v>
      </c>
      <c r="F87" s="223" t="s">
        <v>554</v>
      </c>
      <c r="G87" s="223" t="s">
        <v>555</v>
      </c>
      <c r="H87" s="222">
        <v>772001</v>
      </c>
      <c r="I87" s="220">
        <v>41247</v>
      </c>
      <c r="J87" s="220">
        <v>41396</v>
      </c>
      <c r="K87" s="221"/>
      <c r="L87" s="224">
        <v>238910</v>
      </c>
      <c r="M87" s="223" t="s">
        <v>24</v>
      </c>
      <c r="N87" s="178"/>
      <c r="O87" s="330"/>
      <c r="P87" s="216" t="s">
        <v>29</v>
      </c>
      <c r="Q87" s="225">
        <v>5</v>
      </c>
      <c r="R87" s="225">
        <v>40</v>
      </c>
      <c r="S87" s="217"/>
      <c r="T87" s="255"/>
      <c r="U87" s="216" t="s">
        <v>196</v>
      </c>
      <c r="V87" s="216"/>
      <c r="W87" s="384"/>
      <c r="X87" s="216" t="s">
        <v>146</v>
      </c>
      <c r="Y87" s="169"/>
      <c r="Z87" s="169"/>
      <c r="AA87" s="169"/>
      <c r="AB87" s="169"/>
      <c r="AC87" s="169"/>
      <c r="AD87" s="169"/>
      <c r="AE87" s="169"/>
      <c r="AF87" s="169"/>
      <c r="AG87" s="169"/>
      <c r="AH87" s="169"/>
      <c r="AI87" s="169"/>
      <c r="AJ87" s="169"/>
      <c r="AK87" s="169"/>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69"/>
      <c r="BR87" s="169"/>
      <c r="BS87" s="169"/>
      <c r="BT87" s="169"/>
      <c r="BU87" s="169"/>
      <c r="BV87" s="169"/>
    </row>
    <row r="88" spans="1:74" s="168" customFormat="1" ht="25" x14ac:dyDescent="0.25">
      <c r="A88" s="212"/>
      <c r="B88" s="216">
        <v>2013</v>
      </c>
      <c r="C88" s="178">
        <v>485</v>
      </c>
      <c r="D88" s="326">
        <v>3</v>
      </c>
      <c r="E88" s="212" t="s">
        <v>71</v>
      </c>
      <c r="F88" s="328" t="s">
        <v>556</v>
      </c>
      <c r="G88" s="212" t="s">
        <v>557</v>
      </c>
      <c r="H88" s="311">
        <v>724021</v>
      </c>
      <c r="I88" s="187">
        <v>41219</v>
      </c>
      <c r="J88" s="187">
        <v>41397</v>
      </c>
      <c r="K88" s="213">
        <v>1623</v>
      </c>
      <c r="L88" s="213">
        <v>237110</v>
      </c>
      <c r="M88" s="223" t="s">
        <v>24</v>
      </c>
      <c r="N88" s="326"/>
      <c r="O88" s="328"/>
      <c r="P88" s="216" t="s">
        <v>29</v>
      </c>
      <c r="Q88" s="325">
        <v>2</v>
      </c>
      <c r="R88" s="325">
        <v>10</v>
      </c>
      <c r="S88" s="326"/>
      <c r="T88" s="327"/>
      <c r="U88" s="327" t="s">
        <v>146</v>
      </c>
      <c r="V88" s="329"/>
      <c r="W88" s="392"/>
      <c r="X88" s="216" t="s">
        <v>146</v>
      </c>
      <c r="Y88" s="169"/>
      <c r="Z88" s="169"/>
      <c r="AA88" s="169"/>
      <c r="AB88" s="169"/>
      <c r="AC88" s="169"/>
      <c r="AD88" s="169"/>
      <c r="AE88" s="169"/>
      <c r="AF88" s="169"/>
      <c r="AG88" s="169"/>
      <c r="AH88" s="169"/>
      <c r="AI88" s="169"/>
      <c r="AJ88" s="169"/>
      <c r="AK88" s="169"/>
      <c r="AL88" s="169"/>
      <c r="AM88" s="169"/>
      <c r="AN88" s="169"/>
      <c r="AO88" s="169"/>
      <c r="AP88" s="169"/>
      <c r="AQ88" s="169"/>
      <c r="AR88" s="169"/>
      <c r="AS88" s="169"/>
      <c r="AT88" s="169"/>
      <c r="AU88" s="169"/>
      <c r="AV88" s="169"/>
      <c r="AW88" s="169"/>
      <c r="AX88" s="169"/>
      <c r="AY88" s="169"/>
      <c r="AZ88" s="169"/>
      <c r="BA88" s="169"/>
      <c r="BB88" s="169"/>
      <c r="BC88" s="169"/>
      <c r="BD88" s="169"/>
      <c r="BE88" s="169"/>
      <c r="BF88" s="169"/>
      <c r="BG88" s="169"/>
      <c r="BH88" s="169"/>
      <c r="BI88" s="169"/>
      <c r="BJ88" s="169"/>
      <c r="BK88" s="169"/>
      <c r="BL88" s="169"/>
      <c r="BM88" s="169"/>
      <c r="BN88" s="169"/>
      <c r="BO88" s="169"/>
      <c r="BP88" s="169"/>
      <c r="BQ88" s="169"/>
      <c r="BR88" s="169"/>
      <c r="BS88" s="169"/>
      <c r="BT88" s="169"/>
      <c r="BU88" s="169"/>
      <c r="BV88" s="169"/>
    </row>
    <row r="89" spans="1:74" s="168" customFormat="1" ht="37.5" x14ac:dyDescent="0.25">
      <c r="A89" s="305"/>
      <c r="B89" s="216">
        <v>2013</v>
      </c>
      <c r="C89" s="178">
        <v>487</v>
      </c>
      <c r="D89" s="317">
        <v>5</v>
      </c>
      <c r="E89" s="305" t="s">
        <v>78</v>
      </c>
      <c r="F89" s="305" t="s">
        <v>559</v>
      </c>
      <c r="G89" s="305" t="s">
        <v>560</v>
      </c>
      <c r="H89" s="302">
        <v>715638</v>
      </c>
      <c r="I89" s="297">
        <v>41213</v>
      </c>
      <c r="J89" s="297">
        <v>41387</v>
      </c>
      <c r="K89" s="302"/>
      <c r="L89" s="302">
        <v>331316</v>
      </c>
      <c r="M89" s="305" t="s">
        <v>23</v>
      </c>
      <c r="N89" s="305"/>
      <c r="O89" s="305"/>
      <c r="P89" s="317" t="s">
        <v>28</v>
      </c>
      <c r="Q89" s="302">
        <v>152</v>
      </c>
      <c r="R89" s="302">
        <v>477</v>
      </c>
      <c r="S89" s="305"/>
      <c r="T89" s="305"/>
      <c r="U89" s="317" t="s">
        <v>146</v>
      </c>
      <c r="V89" s="305"/>
      <c r="W89" s="392"/>
      <c r="X89" s="216" t="s">
        <v>146</v>
      </c>
      <c r="Y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row>
    <row r="90" spans="1:74" s="168" customFormat="1" x14ac:dyDescent="0.25">
      <c r="A90" s="245"/>
      <c r="B90" s="216">
        <v>2013</v>
      </c>
      <c r="C90" s="178">
        <v>488</v>
      </c>
      <c r="D90" s="291">
        <v>6</v>
      </c>
      <c r="E90" s="233" t="s">
        <v>114</v>
      </c>
      <c r="F90" s="233" t="s">
        <v>561</v>
      </c>
      <c r="G90" s="233" t="s">
        <v>562</v>
      </c>
      <c r="H90" s="257">
        <v>663538</v>
      </c>
      <c r="I90" s="247">
        <v>41181</v>
      </c>
      <c r="J90" s="247">
        <v>41360</v>
      </c>
      <c r="K90" s="237"/>
      <c r="L90" s="257">
        <v>324110</v>
      </c>
      <c r="M90" s="238" t="s">
        <v>23</v>
      </c>
      <c r="N90" s="178"/>
      <c r="O90" s="245"/>
      <c r="P90" s="291" t="s">
        <v>28</v>
      </c>
      <c r="Q90" s="239">
        <v>1100</v>
      </c>
      <c r="R90" s="239">
        <v>1100</v>
      </c>
      <c r="S90" s="292"/>
      <c r="T90" s="291"/>
      <c r="U90" s="291" t="s">
        <v>146</v>
      </c>
      <c r="V90" s="245"/>
      <c r="W90" s="387"/>
      <c r="X90" s="216" t="s">
        <v>146</v>
      </c>
      <c r="Y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row>
    <row r="91" spans="1:74" s="53" customFormat="1" ht="25" x14ac:dyDescent="0.25">
      <c r="A91" s="219"/>
      <c r="B91" s="216">
        <v>2013</v>
      </c>
      <c r="C91" s="178">
        <v>489</v>
      </c>
      <c r="D91" s="216">
        <v>7</v>
      </c>
      <c r="E91" s="219" t="s">
        <v>165</v>
      </c>
      <c r="F91" s="223" t="s">
        <v>563</v>
      </c>
      <c r="G91" s="223" t="s">
        <v>571</v>
      </c>
      <c r="H91" s="269">
        <v>438331</v>
      </c>
      <c r="I91" s="220">
        <v>41046</v>
      </c>
      <c r="J91" s="220">
        <v>41215</v>
      </c>
      <c r="K91" s="224" t="s">
        <v>564</v>
      </c>
      <c r="L91" s="222">
        <v>221310</v>
      </c>
      <c r="M91" s="230" t="s">
        <v>23</v>
      </c>
      <c r="N91" s="178"/>
      <c r="O91" s="223"/>
      <c r="P91" s="216" t="s">
        <v>29</v>
      </c>
      <c r="Q91" s="225">
        <v>4</v>
      </c>
      <c r="R91" s="225">
        <v>800</v>
      </c>
      <c r="S91" s="217"/>
      <c r="T91" s="216"/>
      <c r="U91" s="291" t="s">
        <v>146</v>
      </c>
      <c r="V91" s="245"/>
      <c r="W91" s="380"/>
      <c r="X91" s="285"/>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184"/>
      <c r="BB91" s="184"/>
      <c r="BC91" s="184"/>
      <c r="BD91" s="184"/>
      <c r="BE91" s="184"/>
      <c r="BF91" s="184"/>
      <c r="BG91" s="184"/>
      <c r="BH91" s="184"/>
      <c r="BI91" s="184"/>
      <c r="BJ91" s="184"/>
      <c r="BK91" s="184"/>
      <c r="BL91" s="184"/>
      <c r="BM91" s="184"/>
      <c r="BN91" s="184"/>
      <c r="BO91" s="184"/>
      <c r="BP91" s="184"/>
      <c r="BQ91" s="184"/>
      <c r="BR91" s="184"/>
      <c r="BS91" s="184"/>
      <c r="BT91" s="184"/>
      <c r="BU91" s="184"/>
      <c r="BV91" s="184"/>
    </row>
    <row r="92" spans="1:74" s="53" customFormat="1" ht="12.75" customHeight="1" x14ac:dyDescent="0.25">
      <c r="A92" s="219"/>
      <c r="B92" s="216">
        <v>2013</v>
      </c>
      <c r="C92" s="178">
        <v>490</v>
      </c>
      <c r="D92" s="216">
        <v>7</v>
      </c>
      <c r="E92" s="219" t="s">
        <v>359</v>
      </c>
      <c r="F92" s="223" t="s">
        <v>565</v>
      </c>
      <c r="G92" s="223" t="s">
        <v>570</v>
      </c>
      <c r="H92" s="269">
        <v>601618</v>
      </c>
      <c r="I92" s="220">
        <v>41149</v>
      </c>
      <c r="J92" s="220">
        <v>41320</v>
      </c>
      <c r="K92" s="224" t="s">
        <v>564</v>
      </c>
      <c r="L92" s="222">
        <v>238320</v>
      </c>
      <c r="M92" s="230" t="s">
        <v>23</v>
      </c>
      <c r="N92" s="178"/>
      <c r="O92" s="223"/>
      <c r="P92" s="216" t="s">
        <v>28</v>
      </c>
      <c r="Q92" s="225">
        <v>88</v>
      </c>
      <c r="R92" s="225">
        <v>1</v>
      </c>
      <c r="S92" s="217"/>
      <c r="T92" s="216"/>
      <c r="U92" s="216" t="s">
        <v>146</v>
      </c>
      <c r="V92" s="245"/>
      <c r="W92" s="380"/>
      <c r="X92" s="216" t="s">
        <v>146</v>
      </c>
      <c r="Y92" s="184"/>
      <c r="Z92" s="184"/>
      <c r="AA92" s="184"/>
      <c r="AB92" s="184"/>
      <c r="AC92" s="184"/>
      <c r="AD92" s="184"/>
      <c r="AE92" s="184"/>
      <c r="AF92" s="184"/>
      <c r="AG92" s="184"/>
      <c r="AH92" s="184"/>
      <c r="AI92" s="184"/>
      <c r="AJ92" s="184"/>
      <c r="AK92" s="184"/>
      <c r="AL92" s="184"/>
      <c r="AM92" s="184"/>
      <c r="AN92" s="184"/>
      <c r="AO92" s="184"/>
      <c r="AP92" s="184"/>
      <c r="AQ92" s="184"/>
      <c r="AR92" s="184"/>
      <c r="AS92" s="184"/>
      <c r="AT92" s="184"/>
      <c r="AU92" s="184"/>
      <c r="AV92" s="184"/>
      <c r="AW92" s="184"/>
      <c r="AX92" s="184"/>
      <c r="AY92" s="184"/>
      <c r="AZ92" s="184"/>
      <c r="BA92" s="184"/>
      <c r="BB92" s="184"/>
      <c r="BC92" s="184"/>
      <c r="BD92" s="184"/>
      <c r="BE92" s="184"/>
      <c r="BF92" s="184"/>
      <c r="BG92" s="184"/>
      <c r="BH92" s="184"/>
      <c r="BI92" s="184"/>
      <c r="BJ92" s="184"/>
      <c r="BK92" s="184"/>
      <c r="BL92" s="184"/>
      <c r="BM92" s="184"/>
      <c r="BN92" s="184"/>
      <c r="BO92" s="184"/>
      <c r="BP92" s="184"/>
      <c r="BQ92" s="184"/>
      <c r="BR92" s="184"/>
      <c r="BS92" s="184"/>
      <c r="BT92" s="184"/>
      <c r="BU92" s="184"/>
      <c r="BV92" s="184"/>
    </row>
    <row r="93" spans="1:74" s="53" customFormat="1" x14ac:dyDescent="0.25">
      <c r="A93" s="219"/>
      <c r="B93" s="216">
        <v>2013</v>
      </c>
      <c r="C93" s="178">
        <v>491</v>
      </c>
      <c r="D93" s="216">
        <v>7</v>
      </c>
      <c r="E93" s="219" t="s">
        <v>96</v>
      </c>
      <c r="F93" s="223" t="s">
        <v>566</v>
      </c>
      <c r="G93" s="219" t="s">
        <v>569</v>
      </c>
      <c r="H93" s="179">
        <v>682238</v>
      </c>
      <c r="I93" s="220">
        <v>41191</v>
      </c>
      <c r="J93" s="220">
        <v>41365</v>
      </c>
      <c r="K93" s="221" t="s">
        <v>567</v>
      </c>
      <c r="L93" s="224">
        <v>238160</v>
      </c>
      <c r="M93" s="230" t="s">
        <v>23</v>
      </c>
      <c r="N93" s="178"/>
      <c r="O93" s="254"/>
      <c r="P93" s="216" t="s">
        <v>29</v>
      </c>
      <c r="Q93" s="225">
        <v>7</v>
      </c>
      <c r="R93" s="225">
        <v>7</v>
      </c>
      <c r="S93" s="217"/>
      <c r="T93" s="255"/>
      <c r="U93" s="216" t="s">
        <v>196</v>
      </c>
      <c r="V93" s="245"/>
      <c r="W93" s="380"/>
      <c r="X93" s="285"/>
      <c r="Y93" s="184"/>
      <c r="Z93" s="184"/>
      <c r="AA93" s="184"/>
      <c r="AB93" s="184"/>
      <c r="AC93" s="184"/>
      <c r="AD93" s="184"/>
      <c r="AE93" s="184"/>
      <c r="AF93" s="184"/>
      <c r="AG93" s="184"/>
      <c r="AH93" s="184"/>
      <c r="AI93" s="184"/>
      <c r="AJ93" s="184"/>
      <c r="AK93" s="184"/>
      <c r="AL93" s="184"/>
      <c r="AM93" s="184"/>
      <c r="AN93" s="184"/>
      <c r="AO93" s="184"/>
      <c r="AP93" s="184"/>
      <c r="AQ93" s="184"/>
      <c r="AR93" s="184"/>
      <c r="AS93" s="184"/>
      <c r="AT93" s="184"/>
      <c r="AU93" s="184"/>
      <c r="AV93" s="184"/>
      <c r="AW93" s="184"/>
      <c r="AX93" s="184"/>
      <c r="AY93" s="184"/>
      <c r="AZ93" s="184"/>
      <c r="BA93" s="184"/>
      <c r="BB93" s="184"/>
      <c r="BC93" s="184"/>
      <c r="BD93" s="184"/>
      <c r="BE93" s="184"/>
      <c r="BF93" s="184"/>
      <c r="BG93" s="184"/>
      <c r="BH93" s="184"/>
      <c r="BI93" s="184"/>
      <c r="BJ93" s="184"/>
      <c r="BK93" s="184"/>
      <c r="BL93" s="184"/>
      <c r="BM93" s="184"/>
      <c r="BN93" s="184"/>
      <c r="BO93" s="184"/>
      <c r="BP93" s="184"/>
      <c r="BQ93" s="184"/>
      <c r="BR93" s="184"/>
      <c r="BS93" s="184"/>
      <c r="BT93" s="184"/>
      <c r="BU93" s="184"/>
      <c r="BV93" s="184"/>
    </row>
    <row r="94" spans="1:74" s="182" customFormat="1" ht="12.75" customHeight="1" x14ac:dyDescent="0.25">
      <c r="A94" s="175"/>
      <c r="B94" s="351">
        <v>2013</v>
      </c>
      <c r="C94" s="178">
        <v>496</v>
      </c>
      <c r="D94" s="351">
        <v>2</v>
      </c>
      <c r="E94" s="287" t="s">
        <v>50</v>
      </c>
      <c r="F94" s="287" t="s">
        <v>578</v>
      </c>
      <c r="G94" s="287" t="s">
        <v>536</v>
      </c>
      <c r="H94" s="343">
        <v>820581</v>
      </c>
      <c r="I94" s="342">
        <v>41276</v>
      </c>
      <c r="J94" s="342">
        <v>41410</v>
      </c>
      <c r="K94" s="288"/>
      <c r="L94" s="343">
        <v>238140</v>
      </c>
      <c r="M94" s="290" t="s">
        <v>24</v>
      </c>
      <c r="N94" s="353"/>
      <c r="O94" s="364"/>
      <c r="P94" s="351" t="s">
        <v>29</v>
      </c>
      <c r="Q94" s="289">
        <v>7</v>
      </c>
      <c r="R94" s="289">
        <v>7</v>
      </c>
      <c r="S94" s="352"/>
      <c r="T94" s="362"/>
      <c r="U94" s="351" t="s">
        <v>196</v>
      </c>
      <c r="V94" s="351"/>
      <c r="W94" s="383"/>
      <c r="X94" s="216" t="s">
        <v>146</v>
      </c>
      <c r="Y94" s="181"/>
      <c r="Z94" s="181"/>
      <c r="AA94" s="181"/>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1"/>
      <c r="BQ94" s="181"/>
      <c r="BR94" s="181"/>
      <c r="BS94" s="181"/>
      <c r="BT94" s="181"/>
      <c r="BU94" s="181"/>
      <c r="BV94" s="181"/>
    </row>
    <row r="95" spans="1:74" s="182" customFormat="1" x14ac:dyDescent="0.25">
      <c r="A95" s="216"/>
      <c r="B95" s="216">
        <v>2013</v>
      </c>
      <c r="C95" s="178">
        <v>497</v>
      </c>
      <c r="D95" s="216">
        <v>2</v>
      </c>
      <c r="E95" s="219" t="s">
        <v>50</v>
      </c>
      <c r="F95" s="219" t="s">
        <v>579</v>
      </c>
      <c r="G95" s="219" t="s">
        <v>536</v>
      </c>
      <c r="H95" s="222">
        <v>820682</v>
      </c>
      <c r="I95" s="220">
        <v>41276</v>
      </c>
      <c r="J95" s="220">
        <v>41411</v>
      </c>
      <c r="K95" s="224"/>
      <c r="L95" s="222">
        <v>238140</v>
      </c>
      <c r="M95" s="223" t="s">
        <v>24</v>
      </c>
      <c r="N95" s="178"/>
      <c r="O95" s="330"/>
      <c r="P95" s="216" t="s">
        <v>29</v>
      </c>
      <c r="Q95" s="225">
        <v>6</v>
      </c>
      <c r="R95" s="225">
        <v>6</v>
      </c>
      <c r="S95" s="217"/>
      <c r="T95" s="255"/>
      <c r="U95" s="216" t="s">
        <v>196</v>
      </c>
      <c r="V95" s="216"/>
      <c r="W95" s="383"/>
      <c r="X95" s="216" t="s">
        <v>146</v>
      </c>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181"/>
      <c r="AX95" s="181"/>
      <c r="AY95" s="181"/>
      <c r="AZ95" s="181"/>
      <c r="BA95" s="181"/>
      <c r="BB95" s="181"/>
      <c r="BC95" s="181"/>
      <c r="BD95" s="181"/>
      <c r="BE95" s="181"/>
      <c r="BF95" s="181"/>
      <c r="BG95" s="181"/>
      <c r="BH95" s="181"/>
      <c r="BI95" s="181"/>
      <c r="BJ95" s="181"/>
      <c r="BK95" s="181"/>
      <c r="BL95" s="181"/>
      <c r="BM95" s="181"/>
      <c r="BN95" s="181"/>
      <c r="BO95" s="181"/>
      <c r="BP95" s="181"/>
      <c r="BQ95" s="181"/>
      <c r="BR95" s="181"/>
      <c r="BS95" s="181"/>
      <c r="BT95" s="181"/>
      <c r="BU95" s="181"/>
      <c r="BV95" s="181"/>
    </row>
    <row r="96" spans="1:74" s="182" customFormat="1" ht="50" x14ac:dyDescent="0.25">
      <c r="A96" s="245"/>
      <c r="B96" s="292">
        <v>2013</v>
      </c>
      <c r="C96" s="178">
        <v>501</v>
      </c>
      <c r="D96" s="292">
        <v>5</v>
      </c>
      <c r="E96" s="245" t="s">
        <v>104</v>
      </c>
      <c r="F96" s="245" t="s">
        <v>583</v>
      </c>
      <c r="G96" s="245" t="s">
        <v>633</v>
      </c>
      <c r="H96" s="403">
        <v>829801</v>
      </c>
      <c r="I96" s="209">
        <v>41289</v>
      </c>
      <c r="J96" s="209">
        <v>41432</v>
      </c>
      <c r="K96" s="267">
        <v>2022</v>
      </c>
      <c r="L96" s="267">
        <v>311513</v>
      </c>
      <c r="M96" s="245" t="s">
        <v>24</v>
      </c>
      <c r="N96" s="245" t="s">
        <v>213</v>
      </c>
      <c r="O96" s="254"/>
      <c r="P96" s="292" t="s">
        <v>28</v>
      </c>
      <c r="Q96" s="267">
        <v>87</v>
      </c>
      <c r="R96" s="267">
        <v>87</v>
      </c>
      <c r="S96" s="245"/>
      <c r="T96" s="254"/>
      <c r="U96" s="292" t="s">
        <v>196</v>
      </c>
      <c r="V96" s="245"/>
      <c r="W96" s="383"/>
      <c r="X96" s="216" t="s">
        <v>146</v>
      </c>
      <c r="Y96" s="181"/>
      <c r="Z96" s="181"/>
      <c r="AA96" s="181"/>
      <c r="AB96" s="181"/>
      <c r="AC96" s="181"/>
      <c r="AD96" s="181"/>
      <c r="AE96" s="181"/>
      <c r="AF96" s="181"/>
      <c r="AG96" s="181"/>
      <c r="AH96" s="181"/>
      <c r="AI96" s="181"/>
      <c r="AJ96" s="181"/>
      <c r="AK96" s="181"/>
      <c r="AL96" s="181"/>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1"/>
      <c r="BQ96" s="181"/>
      <c r="BR96" s="181"/>
      <c r="BS96" s="181"/>
      <c r="BT96" s="181"/>
      <c r="BU96" s="181"/>
      <c r="BV96" s="181"/>
    </row>
    <row r="97" spans="1:74" s="182" customFormat="1" ht="12.75" customHeight="1" x14ac:dyDescent="0.25">
      <c r="A97" s="219"/>
      <c r="B97" s="216">
        <v>2013</v>
      </c>
      <c r="C97" s="178">
        <v>503</v>
      </c>
      <c r="D97" s="291">
        <v>8</v>
      </c>
      <c r="E97" s="219" t="s">
        <v>99</v>
      </c>
      <c r="F97" s="252" t="s">
        <v>584</v>
      </c>
      <c r="G97" s="219" t="s">
        <v>585</v>
      </c>
      <c r="H97" s="252">
        <v>898588</v>
      </c>
      <c r="I97" s="253">
        <v>41361</v>
      </c>
      <c r="J97" s="248">
        <v>41444</v>
      </c>
      <c r="K97" s="237">
        <v>4212</v>
      </c>
      <c r="L97" s="257">
        <v>484220</v>
      </c>
      <c r="M97" s="238" t="s">
        <v>23</v>
      </c>
      <c r="N97" s="216"/>
      <c r="O97" s="254"/>
      <c r="P97" s="291" t="s">
        <v>28</v>
      </c>
      <c r="Q97" s="239">
        <v>5</v>
      </c>
      <c r="R97" s="239">
        <v>5</v>
      </c>
      <c r="S97" s="217"/>
      <c r="T97" s="255"/>
      <c r="U97" s="216" t="s">
        <v>196</v>
      </c>
      <c r="V97" s="218"/>
      <c r="W97" s="383"/>
      <c r="X97" s="216" t="s">
        <v>146</v>
      </c>
      <c r="Y97" s="181"/>
      <c r="Z97" s="181"/>
      <c r="AA97" s="181"/>
      <c r="AB97" s="181"/>
      <c r="AC97" s="181"/>
      <c r="AD97" s="181"/>
      <c r="AE97" s="181"/>
      <c r="AF97" s="181"/>
      <c r="AG97" s="181"/>
      <c r="AH97" s="181"/>
      <c r="AI97" s="181"/>
      <c r="AJ97" s="181"/>
      <c r="AK97" s="181"/>
      <c r="AL97" s="181"/>
      <c r="AM97" s="181"/>
      <c r="AN97" s="181"/>
      <c r="AO97" s="181"/>
      <c r="AP97" s="181"/>
      <c r="AQ97" s="181"/>
      <c r="AR97" s="181"/>
      <c r="AS97" s="181"/>
      <c r="AT97" s="181"/>
      <c r="AU97" s="181"/>
      <c r="AV97" s="181"/>
      <c r="AW97" s="181"/>
      <c r="AX97" s="181"/>
      <c r="AY97" s="181"/>
      <c r="AZ97" s="181"/>
      <c r="BA97" s="181"/>
      <c r="BB97" s="181"/>
      <c r="BC97" s="181"/>
      <c r="BD97" s="181"/>
      <c r="BE97" s="181"/>
      <c r="BF97" s="181"/>
      <c r="BG97" s="181"/>
      <c r="BH97" s="181"/>
      <c r="BI97" s="181"/>
      <c r="BJ97" s="181"/>
      <c r="BK97" s="181"/>
      <c r="BL97" s="181"/>
      <c r="BM97" s="181"/>
      <c r="BN97" s="181"/>
      <c r="BO97" s="181"/>
      <c r="BP97" s="181"/>
      <c r="BQ97" s="181"/>
      <c r="BR97" s="181"/>
      <c r="BS97" s="181"/>
      <c r="BT97" s="181"/>
      <c r="BU97" s="181"/>
      <c r="BV97" s="181"/>
    </row>
    <row r="98" spans="1:74" s="182" customFormat="1" x14ac:dyDescent="0.25">
      <c r="A98" s="219"/>
      <c r="B98" s="216">
        <v>2013</v>
      </c>
      <c r="C98" s="178">
        <v>504</v>
      </c>
      <c r="D98" s="291">
        <v>8</v>
      </c>
      <c r="E98" s="401" t="s">
        <v>99</v>
      </c>
      <c r="F98" s="252" t="s">
        <v>586</v>
      </c>
      <c r="G98" s="219" t="s">
        <v>587</v>
      </c>
      <c r="H98" s="252">
        <v>860983</v>
      </c>
      <c r="I98" s="253">
        <v>41305</v>
      </c>
      <c r="J98" s="248">
        <v>41444</v>
      </c>
      <c r="K98" s="237">
        <v>5153</v>
      </c>
      <c r="L98" s="257">
        <v>424510</v>
      </c>
      <c r="M98" s="238" t="s">
        <v>23</v>
      </c>
      <c r="N98" s="216"/>
      <c r="O98" s="223"/>
      <c r="P98" s="291" t="s">
        <v>28</v>
      </c>
      <c r="Q98" s="239">
        <v>5</v>
      </c>
      <c r="R98" s="239">
        <v>44</v>
      </c>
      <c r="S98" s="319"/>
      <c r="T98" s="216"/>
      <c r="U98" s="216" t="s">
        <v>146</v>
      </c>
      <c r="V98" s="218"/>
      <c r="W98" s="172"/>
      <c r="X98" s="285"/>
      <c r="Y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row>
    <row r="99" spans="1:74" s="182" customFormat="1" x14ac:dyDescent="0.25">
      <c r="A99" s="219"/>
      <c r="B99" s="216">
        <v>2013</v>
      </c>
      <c r="C99" s="178">
        <v>507</v>
      </c>
      <c r="D99" s="226">
        <v>1</v>
      </c>
      <c r="E99" s="219" t="s">
        <v>57</v>
      </c>
      <c r="F99" s="223" t="s">
        <v>601</v>
      </c>
      <c r="G99" s="227" t="s">
        <v>541</v>
      </c>
      <c r="H99" s="227">
        <v>907193</v>
      </c>
      <c r="I99" s="228">
        <v>41410</v>
      </c>
      <c r="J99" s="228">
        <v>41457</v>
      </c>
      <c r="K99" s="224">
        <v>1741</v>
      </c>
      <c r="L99" s="201">
        <v>238140</v>
      </c>
      <c r="M99" s="230" t="s">
        <v>24</v>
      </c>
      <c r="N99" s="178"/>
      <c r="O99" s="254"/>
      <c r="P99" s="216" t="s">
        <v>29</v>
      </c>
      <c r="Q99" s="225">
        <v>3</v>
      </c>
      <c r="R99" s="225">
        <v>4</v>
      </c>
      <c r="S99" s="217"/>
      <c r="T99" s="334"/>
      <c r="U99" s="216" t="s">
        <v>196</v>
      </c>
      <c r="V99" s="249"/>
      <c r="W99" s="385"/>
      <c r="X99" s="177"/>
      <c r="Y99" s="181"/>
      <c r="Z99" s="181"/>
      <c r="AA99" s="181"/>
      <c r="AB99" s="181"/>
      <c r="AC99" s="181"/>
      <c r="AD99" s="181"/>
      <c r="AE99" s="181"/>
      <c r="AF99" s="181"/>
      <c r="AG99" s="181"/>
      <c r="AH99" s="181"/>
      <c r="AI99" s="181"/>
      <c r="AJ99" s="181"/>
      <c r="AK99" s="181"/>
      <c r="AL99" s="181"/>
      <c r="AM99" s="181"/>
      <c r="AN99" s="181"/>
      <c r="AO99" s="181"/>
      <c r="AP99" s="181"/>
      <c r="AQ99" s="181"/>
      <c r="AR99" s="181"/>
      <c r="AS99" s="181"/>
      <c r="AT99" s="181"/>
      <c r="AU99" s="181"/>
      <c r="AV99" s="181"/>
      <c r="AW99" s="181"/>
      <c r="AX99" s="181"/>
      <c r="AY99" s="181"/>
      <c r="AZ99" s="181"/>
      <c r="BA99" s="181"/>
      <c r="BB99" s="181"/>
      <c r="BC99" s="181"/>
      <c r="BD99" s="181"/>
      <c r="BE99" s="181"/>
      <c r="BF99" s="181"/>
      <c r="BG99" s="181"/>
      <c r="BH99" s="181"/>
      <c r="BI99" s="181"/>
      <c r="BJ99" s="181"/>
      <c r="BK99" s="181"/>
      <c r="BL99" s="181"/>
      <c r="BM99" s="181"/>
      <c r="BN99" s="181"/>
      <c r="BO99" s="181"/>
      <c r="BP99" s="181"/>
      <c r="BQ99" s="181"/>
      <c r="BR99" s="181"/>
      <c r="BS99" s="181"/>
      <c r="BT99" s="181"/>
      <c r="BU99" s="181"/>
      <c r="BV99" s="181"/>
    </row>
    <row r="100" spans="1:74" s="53" customFormat="1" ht="12.75" customHeight="1" x14ac:dyDescent="0.25">
      <c r="A100" s="249"/>
      <c r="B100" s="216">
        <v>2013</v>
      </c>
      <c r="C100" s="178">
        <v>509</v>
      </c>
      <c r="D100" s="216">
        <v>2</v>
      </c>
      <c r="E100" s="219" t="s">
        <v>47</v>
      </c>
      <c r="F100" s="219" t="s">
        <v>603</v>
      </c>
      <c r="G100" s="219" t="s">
        <v>604</v>
      </c>
      <c r="H100" s="222">
        <v>904962</v>
      </c>
      <c r="I100" s="220">
        <v>41401</v>
      </c>
      <c r="J100" s="220">
        <v>41464</v>
      </c>
      <c r="K100" s="224"/>
      <c r="L100" s="222">
        <v>238140</v>
      </c>
      <c r="M100" s="223" t="s">
        <v>24</v>
      </c>
      <c r="N100" s="178"/>
      <c r="O100" s="330"/>
      <c r="P100" s="216" t="s">
        <v>29</v>
      </c>
      <c r="Q100" s="225">
        <v>4</v>
      </c>
      <c r="R100" s="225">
        <v>6</v>
      </c>
      <c r="S100" s="217"/>
      <c r="T100" s="255"/>
      <c r="U100" s="216" t="s">
        <v>196</v>
      </c>
      <c r="V100" s="216"/>
      <c r="W100" s="380"/>
      <c r="X100" s="216" t="s">
        <v>146</v>
      </c>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4"/>
      <c r="AY100" s="184"/>
      <c r="AZ100" s="184"/>
      <c r="BA100" s="184"/>
      <c r="BB100" s="184"/>
      <c r="BC100" s="184"/>
      <c r="BD100" s="184"/>
      <c r="BE100" s="184"/>
      <c r="BF100" s="184"/>
      <c r="BG100" s="184"/>
      <c r="BH100" s="184"/>
      <c r="BI100" s="184"/>
      <c r="BJ100" s="184"/>
      <c r="BK100" s="184"/>
      <c r="BL100" s="184"/>
      <c r="BM100" s="184"/>
      <c r="BN100" s="184"/>
      <c r="BO100" s="184"/>
      <c r="BP100" s="184"/>
      <c r="BQ100" s="184"/>
      <c r="BR100" s="184"/>
      <c r="BS100" s="184"/>
      <c r="BT100" s="184"/>
      <c r="BU100" s="184"/>
      <c r="BV100" s="184"/>
    </row>
    <row r="101" spans="1:74" s="53" customFormat="1" x14ac:dyDescent="0.25">
      <c r="A101" s="216"/>
      <c r="B101" s="216">
        <v>2013</v>
      </c>
      <c r="C101" s="178">
        <v>510</v>
      </c>
      <c r="D101" s="216">
        <v>2</v>
      </c>
      <c r="E101" s="219" t="s">
        <v>47</v>
      </c>
      <c r="F101" s="219" t="s">
        <v>605</v>
      </c>
      <c r="G101" s="219" t="s">
        <v>606</v>
      </c>
      <c r="H101" s="222">
        <v>906518</v>
      </c>
      <c r="I101" s="220">
        <v>41404</v>
      </c>
      <c r="J101" s="220">
        <v>41464</v>
      </c>
      <c r="K101" s="224"/>
      <c r="L101" s="222">
        <v>238140</v>
      </c>
      <c r="M101" s="223" t="s">
        <v>24</v>
      </c>
      <c r="N101" s="178"/>
      <c r="O101" s="217"/>
      <c r="P101" s="216" t="s">
        <v>29</v>
      </c>
      <c r="Q101" s="225">
        <v>3</v>
      </c>
      <c r="R101" s="225">
        <v>3</v>
      </c>
      <c r="S101" s="217"/>
      <c r="T101" s="216"/>
      <c r="U101" s="216" t="s">
        <v>146</v>
      </c>
      <c r="V101" s="216"/>
      <c r="W101" s="380"/>
      <c r="X101" s="216" t="s">
        <v>146</v>
      </c>
      <c r="Y101" s="184"/>
      <c r="Z101" s="184"/>
      <c r="AA101" s="184"/>
      <c r="AB101" s="184"/>
      <c r="AC101" s="184"/>
      <c r="AD101" s="184"/>
      <c r="AE101" s="184"/>
      <c r="AF101" s="184"/>
      <c r="AG101" s="184"/>
      <c r="AH101" s="184"/>
      <c r="AI101" s="184"/>
      <c r="AJ101" s="184"/>
      <c r="AK101" s="184"/>
      <c r="AL101" s="184"/>
      <c r="AM101" s="184"/>
      <c r="AN101" s="184"/>
      <c r="AO101" s="184"/>
      <c r="AP101" s="184"/>
      <c r="AQ101" s="184"/>
      <c r="AR101" s="184"/>
      <c r="AS101" s="184"/>
      <c r="AT101" s="184"/>
      <c r="AU101" s="184"/>
      <c r="AV101" s="184"/>
      <c r="AW101" s="184"/>
      <c r="AX101" s="184"/>
      <c r="AY101" s="184"/>
      <c r="AZ101" s="184"/>
      <c r="BA101" s="184"/>
      <c r="BB101" s="184"/>
      <c r="BC101" s="184"/>
      <c r="BD101" s="184"/>
      <c r="BE101" s="184"/>
      <c r="BF101" s="184"/>
      <c r="BG101" s="184"/>
      <c r="BH101" s="184"/>
      <c r="BI101" s="184"/>
      <c r="BJ101" s="184"/>
      <c r="BK101" s="184"/>
      <c r="BL101" s="184"/>
      <c r="BM101" s="184"/>
      <c r="BN101" s="184"/>
      <c r="BO101" s="184"/>
      <c r="BP101" s="184"/>
      <c r="BQ101" s="184"/>
      <c r="BR101" s="184"/>
      <c r="BS101" s="184"/>
      <c r="BT101" s="184"/>
      <c r="BU101" s="184"/>
      <c r="BV101" s="184"/>
    </row>
    <row r="102" spans="1:74" s="53" customFormat="1" ht="25" x14ac:dyDescent="0.25">
      <c r="A102" s="216"/>
      <c r="B102" s="216">
        <v>2013</v>
      </c>
      <c r="C102" s="178">
        <v>511</v>
      </c>
      <c r="D102" s="216">
        <v>2</v>
      </c>
      <c r="E102" s="216" t="s">
        <v>53</v>
      </c>
      <c r="F102" s="223" t="s">
        <v>607</v>
      </c>
      <c r="G102" s="223" t="s">
        <v>608</v>
      </c>
      <c r="H102" s="222">
        <v>894016</v>
      </c>
      <c r="I102" s="220">
        <v>41337</v>
      </c>
      <c r="J102" s="220">
        <v>41441</v>
      </c>
      <c r="K102" s="221"/>
      <c r="L102" s="224">
        <v>238130</v>
      </c>
      <c r="M102" s="223" t="s">
        <v>24</v>
      </c>
      <c r="N102" s="178"/>
      <c r="O102" s="330"/>
      <c r="P102" s="216" t="s">
        <v>29</v>
      </c>
      <c r="Q102" s="225">
        <v>4</v>
      </c>
      <c r="R102" s="225">
        <v>5</v>
      </c>
      <c r="S102" s="217"/>
      <c r="T102" s="255"/>
      <c r="U102" s="216" t="s">
        <v>196</v>
      </c>
      <c r="V102" s="216"/>
      <c r="W102" s="380"/>
      <c r="X102" s="216" t="s">
        <v>146</v>
      </c>
      <c r="Y102" s="184"/>
      <c r="Z102" s="184"/>
      <c r="AA102" s="184"/>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4"/>
      <c r="BR102" s="184"/>
      <c r="BS102" s="184"/>
      <c r="BT102" s="184"/>
      <c r="BU102" s="184"/>
      <c r="BV102" s="184"/>
    </row>
    <row r="103" spans="1:74" s="168" customFormat="1" ht="37.5" x14ac:dyDescent="0.25">
      <c r="A103" s="216"/>
      <c r="B103" s="216">
        <v>2013</v>
      </c>
      <c r="C103" s="178">
        <v>512</v>
      </c>
      <c r="D103" s="216">
        <v>2</v>
      </c>
      <c r="E103" s="216" t="s">
        <v>53</v>
      </c>
      <c r="F103" s="223" t="s">
        <v>609</v>
      </c>
      <c r="G103" s="223" t="s">
        <v>610</v>
      </c>
      <c r="H103" s="222">
        <v>910517</v>
      </c>
      <c r="I103" s="220">
        <v>41429</v>
      </c>
      <c r="J103" s="220">
        <v>41464</v>
      </c>
      <c r="K103" s="221"/>
      <c r="L103" s="224">
        <v>238140</v>
      </c>
      <c r="M103" s="223" t="s">
        <v>24</v>
      </c>
      <c r="N103" s="178"/>
      <c r="O103" s="330"/>
      <c r="P103" s="216" t="s">
        <v>29</v>
      </c>
      <c r="Q103" s="225">
        <v>7</v>
      </c>
      <c r="R103" s="225">
        <v>12</v>
      </c>
      <c r="S103" s="217"/>
      <c r="T103" s="255"/>
      <c r="U103" s="351" t="s">
        <v>196</v>
      </c>
      <c r="V103" s="216"/>
      <c r="W103" s="375"/>
      <c r="X103" s="216" t="s">
        <v>146</v>
      </c>
      <c r="Y103" s="169"/>
      <c r="Z103" s="169"/>
      <c r="AA103" s="169"/>
      <c r="AB103" s="169"/>
      <c r="AC103" s="169"/>
      <c r="AD103" s="169"/>
      <c r="AE103" s="169"/>
      <c r="AF103" s="169"/>
      <c r="AG103" s="169"/>
      <c r="AH103" s="169"/>
      <c r="AI103" s="169"/>
      <c r="AJ103" s="169"/>
      <c r="AK103" s="169"/>
      <c r="AL103" s="169"/>
      <c r="AM103" s="169"/>
      <c r="AN103" s="169"/>
      <c r="AO103" s="169"/>
      <c r="AP103" s="169"/>
      <c r="AQ103" s="169"/>
      <c r="AR103" s="169"/>
      <c r="AS103" s="169"/>
      <c r="AT103" s="169"/>
      <c r="AU103" s="169"/>
      <c r="AV103" s="169"/>
      <c r="AW103" s="169"/>
      <c r="AX103" s="169"/>
      <c r="AY103" s="169"/>
      <c r="AZ103" s="169"/>
      <c r="BA103" s="169"/>
      <c r="BB103" s="169"/>
      <c r="BC103" s="169"/>
      <c r="BD103" s="169"/>
      <c r="BE103" s="169"/>
      <c r="BF103" s="169"/>
      <c r="BG103" s="169"/>
      <c r="BH103" s="169"/>
      <c r="BI103" s="169"/>
      <c r="BJ103" s="169"/>
      <c r="BK103" s="169"/>
      <c r="BL103" s="169"/>
      <c r="BM103" s="169"/>
      <c r="BN103" s="169"/>
      <c r="BO103" s="169"/>
      <c r="BP103" s="169"/>
      <c r="BQ103" s="169"/>
      <c r="BR103" s="169"/>
      <c r="BS103" s="169"/>
      <c r="BT103" s="169"/>
      <c r="BU103" s="169"/>
      <c r="BV103" s="169"/>
    </row>
    <row r="104" spans="1:74" s="182" customFormat="1" ht="25" x14ac:dyDescent="0.25">
      <c r="A104" s="219"/>
      <c r="B104" s="216">
        <v>2013</v>
      </c>
      <c r="C104" s="178">
        <v>515</v>
      </c>
      <c r="D104" s="226">
        <v>7</v>
      </c>
      <c r="E104" s="219" t="s">
        <v>276</v>
      </c>
      <c r="F104" s="223" t="s">
        <v>613</v>
      </c>
      <c r="G104" s="223" t="s">
        <v>614</v>
      </c>
      <c r="H104" s="269">
        <v>831581</v>
      </c>
      <c r="I104" s="220">
        <v>41360</v>
      </c>
      <c r="J104" s="220">
        <v>41445</v>
      </c>
      <c r="K104" s="224" t="s">
        <v>567</v>
      </c>
      <c r="L104" s="227">
        <v>238220</v>
      </c>
      <c r="M104" s="230" t="s">
        <v>23</v>
      </c>
      <c r="N104" s="178"/>
      <c r="O104" s="254"/>
      <c r="P104" s="216" t="s">
        <v>29</v>
      </c>
      <c r="Q104" s="225">
        <v>3</v>
      </c>
      <c r="R104" s="225">
        <v>9</v>
      </c>
      <c r="S104" s="217"/>
      <c r="T104" s="255"/>
      <c r="U104" s="216" t="s">
        <v>196</v>
      </c>
      <c r="V104" s="338"/>
      <c r="W104" s="171"/>
      <c r="X104" s="285"/>
      <c r="Y104" s="181"/>
      <c r="Z104" s="181"/>
      <c r="AA104" s="181"/>
      <c r="AB104" s="181"/>
      <c r="AC104" s="181"/>
      <c r="AD104" s="181"/>
      <c r="AE104" s="181"/>
      <c r="AF104" s="181"/>
      <c r="AG104" s="181"/>
      <c r="AH104" s="181"/>
      <c r="AI104" s="181"/>
      <c r="AJ104" s="181"/>
      <c r="AK104" s="181"/>
      <c r="AL104" s="181"/>
      <c r="AM104" s="181"/>
      <c r="AN104" s="181"/>
      <c r="AO104" s="181"/>
      <c r="AP104" s="181"/>
      <c r="AQ104" s="181"/>
      <c r="AR104" s="181"/>
      <c r="AS104" s="181"/>
      <c r="AT104" s="181"/>
      <c r="AU104" s="181"/>
      <c r="AV104" s="181"/>
      <c r="AW104" s="181"/>
      <c r="AX104" s="181"/>
      <c r="AY104" s="181"/>
      <c r="AZ104" s="181"/>
      <c r="BA104" s="181"/>
      <c r="BB104" s="181"/>
      <c r="BC104" s="181"/>
      <c r="BD104" s="181"/>
      <c r="BE104" s="181"/>
      <c r="BF104" s="181"/>
      <c r="BG104" s="181"/>
      <c r="BH104" s="181"/>
      <c r="BI104" s="181"/>
      <c r="BJ104" s="181"/>
      <c r="BK104" s="181"/>
      <c r="BL104" s="181"/>
      <c r="BM104" s="181"/>
      <c r="BN104" s="181"/>
      <c r="BO104" s="181"/>
      <c r="BP104" s="181"/>
      <c r="BQ104" s="181"/>
      <c r="BR104" s="181"/>
      <c r="BS104" s="181"/>
      <c r="BT104" s="181"/>
      <c r="BU104" s="181"/>
      <c r="BV104" s="181"/>
    </row>
    <row r="105" spans="1:74" s="182" customFormat="1" ht="37.5" x14ac:dyDescent="0.25">
      <c r="A105" s="219"/>
      <c r="B105" s="216">
        <v>2013</v>
      </c>
      <c r="C105" s="178">
        <v>516</v>
      </c>
      <c r="D105" s="226">
        <v>7</v>
      </c>
      <c r="E105" s="219" t="s">
        <v>359</v>
      </c>
      <c r="F105" s="223" t="s">
        <v>615</v>
      </c>
      <c r="G105" s="223" t="s">
        <v>616</v>
      </c>
      <c r="H105" s="269">
        <v>907906</v>
      </c>
      <c r="I105" s="220">
        <v>41416</v>
      </c>
      <c r="J105" s="220">
        <v>41458</v>
      </c>
      <c r="K105" s="224" t="s">
        <v>567</v>
      </c>
      <c r="L105" s="227">
        <v>238160</v>
      </c>
      <c r="M105" s="230" t="s">
        <v>24</v>
      </c>
      <c r="N105" s="178"/>
      <c r="O105" s="254"/>
      <c r="P105" s="216" t="s">
        <v>29</v>
      </c>
      <c r="Q105" s="225">
        <v>12</v>
      </c>
      <c r="R105" s="225">
        <v>12</v>
      </c>
      <c r="S105" s="217"/>
      <c r="T105" s="255"/>
      <c r="U105" s="216" t="s">
        <v>196</v>
      </c>
      <c r="V105" s="338"/>
      <c r="W105" s="171"/>
      <c r="X105" s="216" t="s">
        <v>146</v>
      </c>
      <c r="Y105" s="181"/>
      <c r="Z105" s="181"/>
      <c r="AA105" s="181"/>
      <c r="AB105" s="181"/>
      <c r="AC105" s="181"/>
      <c r="AD105" s="181"/>
      <c r="AE105" s="181"/>
      <c r="AF105" s="181"/>
      <c r="AG105" s="181"/>
      <c r="AH105" s="181"/>
      <c r="AI105" s="181"/>
      <c r="AJ105" s="181"/>
      <c r="AK105" s="181"/>
      <c r="AL105" s="181"/>
      <c r="AM105" s="181"/>
      <c r="AN105" s="181"/>
      <c r="AO105" s="181"/>
      <c r="AP105" s="181"/>
      <c r="AQ105" s="181"/>
      <c r="AR105" s="181"/>
      <c r="AS105" s="181"/>
      <c r="AT105" s="181"/>
      <c r="AU105" s="181"/>
      <c r="AV105" s="181"/>
      <c r="AW105" s="181"/>
      <c r="AX105" s="181"/>
      <c r="AY105" s="181"/>
      <c r="AZ105" s="181"/>
      <c r="BA105" s="181"/>
      <c r="BB105" s="181"/>
      <c r="BC105" s="181"/>
      <c r="BD105" s="181"/>
      <c r="BE105" s="181"/>
      <c r="BF105" s="181"/>
      <c r="BG105" s="181"/>
      <c r="BH105" s="181"/>
      <c r="BI105" s="181"/>
      <c r="BJ105" s="181"/>
      <c r="BK105" s="181"/>
      <c r="BL105" s="181"/>
      <c r="BM105" s="181"/>
      <c r="BN105" s="181"/>
      <c r="BO105" s="181"/>
      <c r="BP105" s="181"/>
      <c r="BQ105" s="181"/>
      <c r="BR105" s="181"/>
      <c r="BS105" s="181"/>
      <c r="BT105" s="181"/>
      <c r="BU105" s="181"/>
      <c r="BV105" s="181"/>
    </row>
    <row r="106" spans="1:74" s="182" customFormat="1" ht="25" x14ac:dyDescent="0.25">
      <c r="A106" s="219"/>
      <c r="B106" s="216">
        <v>2013</v>
      </c>
      <c r="C106" s="178">
        <v>517</v>
      </c>
      <c r="D106" s="226">
        <v>7</v>
      </c>
      <c r="E106" s="219" t="s">
        <v>96</v>
      </c>
      <c r="F106" s="223" t="s">
        <v>617</v>
      </c>
      <c r="G106" s="223" t="s">
        <v>618</v>
      </c>
      <c r="H106" s="269">
        <v>895421</v>
      </c>
      <c r="I106" s="220">
        <v>41346</v>
      </c>
      <c r="J106" s="220">
        <v>41382</v>
      </c>
      <c r="K106" s="224" t="s">
        <v>567</v>
      </c>
      <c r="L106" s="227">
        <v>332710</v>
      </c>
      <c r="M106" s="230" t="s">
        <v>24</v>
      </c>
      <c r="N106" s="178"/>
      <c r="O106" s="254"/>
      <c r="P106" s="216" t="s">
        <v>28</v>
      </c>
      <c r="Q106" s="225">
        <v>43</v>
      </c>
      <c r="R106" s="225">
        <v>170</v>
      </c>
      <c r="S106" s="217"/>
      <c r="T106" s="255"/>
      <c r="U106" s="216" t="s">
        <v>196</v>
      </c>
      <c r="V106" s="338"/>
      <c r="W106" s="171"/>
      <c r="X106" s="216" t="s">
        <v>146</v>
      </c>
      <c r="Y106" s="181"/>
      <c r="Z106" s="181"/>
      <c r="AA106" s="181"/>
      <c r="AB106" s="181"/>
      <c r="AC106" s="181"/>
      <c r="AD106" s="181"/>
      <c r="AE106" s="181"/>
      <c r="AF106" s="181"/>
      <c r="AG106" s="181"/>
      <c r="AH106" s="181"/>
      <c r="AI106" s="181"/>
      <c r="AJ106" s="181"/>
      <c r="AK106" s="181"/>
      <c r="AL106" s="181"/>
      <c r="AM106" s="181"/>
      <c r="AN106" s="181"/>
      <c r="AO106" s="181"/>
      <c r="AP106" s="181"/>
      <c r="AQ106" s="181"/>
      <c r="AR106" s="181"/>
      <c r="AS106" s="181"/>
      <c r="AT106" s="181"/>
      <c r="AU106" s="181"/>
      <c r="AV106" s="181"/>
      <c r="AW106" s="181"/>
      <c r="AX106" s="181"/>
      <c r="AY106" s="181"/>
      <c r="AZ106" s="181"/>
      <c r="BA106" s="181"/>
      <c r="BB106" s="181"/>
      <c r="BC106" s="181"/>
      <c r="BD106" s="181"/>
      <c r="BE106" s="181"/>
      <c r="BF106" s="181"/>
      <c r="BG106" s="181"/>
      <c r="BH106" s="181"/>
      <c r="BI106" s="181"/>
      <c r="BJ106" s="181"/>
      <c r="BK106" s="181"/>
      <c r="BL106" s="181"/>
      <c r="BM106" s="181"/>
      <c r="BN106" s="181"/>
      <c r="BO106" s="181"/>
      <c r="BP106" s="181"/>
      <c r="BQ106" s="181"/>
      <c r="BR106" s="181"/>
      <c r="BS106" s="181"/>
      <c r="BT106" s="181"/>
      <c r="BU106" s="181"/>
      <c r="BV106" s="181"/>
    </row>
    <row r="107" spans="1:74" s="182" customFormat="1" x14ac:dyDescent="0.25">
      <c r="A107" s="219"/>
      <c r="B107" s="216">
        <v>2013</v>
      </c>
      <c r="C107" s="178">
        <v>518</v>
      </c>
      <c r="D107" s="291">
        <v>8</v>
      </c>
      <c r="E107" s="219" t="s">
        <v>115</v>
      </c>
      <c r="F107" s="227" t="s">
        <v>619</v>
      </c>
      <c r="G107" s="219" t="s">
        <v>620</v>
      </c>
      <c r="H107" s="227">
        <v>879483</v>
      </c>
      <c r="I107" s="228">
        <v>41303</v>
      </c>
      <c r="J107" s="229">
        <v>41480</v>
      </c>
      <c r="K107" s="224"/>
      <c r="L107" s="227"/>
      <c r="M107" s="262" t="s">
        <v>24</v>
      </c>
      <c r="N107" s="348"/>
      <c r="O107" s="223"/>
      <c r="P107" s="216" t="s">
        <v>28</v>
      </c>
      <c r="Q107" s="225">
        <v>255</v>
      </c>
      <c r="R107" s="225">
        <v>1000</v>
      </c>
      <c r="S107" s="240"/>
      <c r="T107" s="216"/>
      <c r="U107" s="216" t="s">
        <v>146</v>
      </c>
      <c r="V107" s="218"/>
      <c r="W107" s="171"/>
      <c r="X107" s="216" t="s">
        <v>146</v>
      </c>
      <c r="Y107" s="181"/>
      <c r="Z107" s="181"/>
      <c r="AA107" s="181"/>
      <c r="AB107" s="181"/>
      <c r="AC107" s="181"/>
      <c r="AD107" s="181"/>
      <c r="AE107" s="181"/>
      <c r="AF107" s="181"/>
      <c r="AG107" s="181"/>
      <c r="AH107" s="181"/>
      <c r="AI107" s="181"/>
      <c r="AJ107" s="181"/>
      <c r="AK107" s="181"/>
      <c r="AL107" s="181"/>
      <c r="AM107" s="181"/>
      <c r="AN107" s="181"/>
      <c r="AO107" s="181"/>
      <c r="AP107" s="181"/>
      <c r="AQ107" s="181"/>
      <c r="AR107" s="181"/>
      <c r="AS107" s="181"/>
      <c r="AT107" s="181"/>
      <c r="AU107" s="181"/>
      <c r="AV107" s="181"/>
      <c r="AW107" s="181"/>
      <c r="AX107" s="181"/>
      <c r="AY107" s="181"/>
      <c r="AZ107" s="181"/>
      <c r="BA107" s="181"/>
      <c r="BB107" s="181"/>
      <c r="BC107" s="181"/>
      <c r="BD107" s="181"/>
      <c r="BE107" s="181"/>
      <c r="BF107" s="181"/>
      <c r="BG107" s="181"/>
      <c r="BH107" s="181"/>
      <c r="BI107" s="181"/>
      <c r="BJ107" s="181"/>
      <c r="BK107" s="181"/>
      <c r="BL107" s="181"/>
      <c r="BM107" s="181"/>
      <c r="BN107" s="181"/>
      <c r="BO107" s="181"/>
      <c r="BP107" s="181"/>
      <c r="BQ107" s="181"/>
      <c r="BR107" s="181"/>
      <c r="BS107" s="181"/>
      <c r="BT107" s="181"/>
      <c r="BU107" s="181"/>
      <c r="BV107" s="181"/>
    </row>
    <row r="108" spans="1:74" s="182" customFormat="1" ht="37.5" x14ac:dyDescent="0.25">
      <c r="A108" s="369"/>
      <c r="B108" s="396">
        <v>2013</v>
      </c>
      <c r="C108" s="178">
        <v>520</v>
      </c>
      <c r="D108" s="396">
        <v>5</v>
      </c>
      <c r="E108" s="400" t="s">
        <v>118</v>
      </c>
      <c r="F108" s="400" t="s">
        <v>622</v>
      </c>
      <c r="G108" s="400" t="s">
        <v>379</v>
      </c>
      <c r="H108" s="405">
        <v>808301</v>
      </c>
      <c r="I108" s="407">
        <v>41274</v>
      </c>
      <c r="J108" s="407">
        <v>41443</v>
      </c>
      <c r="K108" s="405"/>
      <c r="L108" s="405">
        <v>562211</v>
      </c>
      <c r="M108" s="400" t="s">
        <v>23</v>
      </c>
      <c r="N108" s="400" t="s">
        <v>27</v>
      </c>
      <c r="O108" s="400"/>
      <c r="P108" s="396" t="s">
        <v>28</v>
      </c>
      <c r="Q108" s="405">
        <v>100</v>
      </c>
      <c r="R108" s="405">
        <v>120</v>
      </c>
      <c r="S108" s="400"/>
      <c r="T108" s="396"/>
      <c r="U108" s="396" t="s">
        <v>146</v>
      </c>
      <c r="V108" s="396"/>
      <c r="W108" s="383"/>
      <c r="X108" s="176"/>
      <c r="Y108" s="181"/>
      <c r="Z108" s="181"/>
      <c r="AA108" s="181"/>
      <c r="AB108" s="181"/>
      <c r="AC108" s="181"/>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1"/>
      <c r="AY108" s="181"/>
      <c r="AZ108" s="181"/>
      <c r="BA108" s="181"/>
      <c r="BB108" s="181"/>
      <c r="BC108" s="181"/>
      <c r="BD108" s="181"/>
      <c r="BE108" s="181"/>
      <c r="BF108" s="181"/>
      <c r="BG108" s="181"/>
      <c r="BH108" s="181"/>
      <c r="BI108" s="181"/>
      <c r="BJ108" s="181"/>
      <c r="BK108" s="181"/>
      <c r="BL108" s="181"/>
      <c r="BM108" s="181"/>
      <c r="BN108" s="181"/>
      <c r="BO108" s="181"/>
      <c r="BP108" s="181"/>
      <c r="BQ108" s="181"/>
      <c r="BR108" s="181"/>
      <c r="BS108" s="181"/>
      <c r="BT108" s="181"/>
      <c r="BU108" s="181"/>
      <c r="BV108" s="181"/>
    </row>
    <row r="109" spans="1:74" s="182" customFormat="1" ht="25" x14ac:dyDescent="0.25">
      <c r="A109" s="245"/>
      <c r="B109" s="292">
        <v>2013</v>
      </c>
      <c r="C109" s="178">
        <v>521</v>
      </c>
      <c r="D109" s="292">
        <v>5</v>
      </c>
      <c r="E109" s="245" t="s">
        <v>78</v>
      </c>
      <c r="F109" s="245" t="s">
        <v>623</v>
      </c>
      <c r="G109" s="245" t="s">
        <v>624</v>
      </c>
      <c r="H109" s="267">
        <v>858103</v>
      </c>
      <c r="I109" s="209">
        <v>41305</v>
      </c>
      <c r="J109" s="209">
        <v>41486</v>
      </c>
      <c r="K109" s="267">
        <v>3345</v>
      </c>
      <c r="L109" s="267">
        <v>331421</v>
      </c>
      <c r="M109" s="245" t="s">
        <v>24</v>
      </c>
      <c r="N109" s="245"/>
      <c r="O109" s="254"/>
      <c r="P109" s="292" t="s">
        <v>28</v>
      </c>
      <c r="Q109" s="267">
        <v>22</v>
      </c>
      <c r="R109" s="267">
        <v>53</v>
      </c>
      <c r="S109" s="245"/>
      <c r="T109" s="330"/>
      <c r="U109" s="292" t="s">
        <v>196</v>
      </c>
      <c r="V109" s="292"/>
      <c r="W109" s="383"/>
      <c r="X109" s="216" t="s">
        <v>146</v>
      </c>
      <c r="Y109" s="181"/>
      <c r="Z109" s="181"/>
      <c r="AA109" s="181"/>
      <c r="AB109" s="181"/>
      <c r="AC109" s="181"/>
      <c r="AD109" s="181"/>
      <c r="AE109" s="181"/>
      <c r="AF109" s="181"/>
      <c r="AG109" s="181"/>
      <c r="AH109" s="181"/>
      <c r="AI109" s="181"/>
      <c r="AJ109" s="181"/>
      <c r="AK109" s="181"/>
      <c r="AL109" s="181"/>
      <c r="AM109" s="181"/>
      <c r="AN109" s="181"/>
      <c r="AO109" s="181"/>
      <c r="AP109" s="181"/>
      <c r="AQ109" s="181"/>
      <c r="AR109" s="181"/>
      <c r="AS109" s="181"/>
      <c r="AT109" s="181"/>
      <c r="AU109" s="181"/>
      <c r="AV109" s="181"/>
      <c r="AW109" s="181"/>
      <c r="AX109" s="181"/>
      <c r="AY109" s="181"/>
      <c r="AZ109" s="181"/>
      <c r="BA109" s="181"/>
      <c r="BB109" s="181"/>
      <c r="BC109" s="181"/>
      <c r="BD109" s="181"/>
      <c r="BE109" s="181"/>
      <c r="BF109" s="181"/>
      <c r="BG109" s="181"/>
      <c r="BH109" s="181"/>
      <c r="BI109" s="181"/>
      <c r="BJ109" s="181"/>
      <c r="BK109" s="181"/>
      <c r="BL109" s="181"/>
      <c r="BM109" s="181"/>
      <c r="BN109" s="181"/>
      <c r="BO109" s="181"/>
      <c r="BP109" s="181"/>
      <c r="BQ109" s="181"/>
      <c r="BR109" s="181"/>
      <c r="BS109" s="181"/>
      <c r="BT109" s="181"/>
      <c r="BU109" s="181"/>
      <c r="BV109" s="181"/>
    </row>
    <row r="110" spans="1:74" s="182" customFormat="1" ht="37.5" x14ac:dyDescent="0.25">
      <c r="A110" s="245"/>
      <c r="B110" s="292">
        <v>2013</v>
      </c>
      <c r="C110" s="178">
        <v>522</v>
      </c>
      <c r="D110" s="292">
        <v>5</v>
      </c>
      <c r="E110" s="245" t="s">
        <v>78</v>
      </c>
      <c r="F110" s="245" t="s">
        <v>625</v>
      </c>
      <c r="G110" s="245" t="s">
        <v>175</v>
      </c>
      <c r="H110" s="267">
        <v>891561</v>
      </c>
      <c r="I110" s="209">
        <v>41327</v>
      </c>
      <c r="J110" s="209">
        <v>41498</v>
      </c>
      <c r="K110" s="267"/>
      <c r="L110" s="267">
        <v>331111</v>
      </c>
      <c r="M110" s="245" t="s">
        <v>39</v>
      </c>
      <c r="N110" s="245" t="s">
        <v>27</v>
      </c>
      <c r="O110" s="254" t="s">
        <v>643</v>
      </c>
      <c r="P110" s="292" t="s">
        <v>28</v>
      </c>
      <c r="Q110" s="267">
        <v>600</v>
      </c>
      <c r="R110" s="267">
        <v>2500</v>
      </c>
      <c r="S110" s="245"/>
      <c r="T110" s="330"/>
      <c r="U110" s="292" t="s">
        <v>196</v>
      </c>
      <c r="V110" s="292"/>
      <c r="W110" s="383"/>
      <c r="X110" s="216" t="s">
        <v>146</v>
      </c>
      <c r="Y110" s="181"/>
      <c r="Z110" s="181"/>
      <c r="AA110" s="181"/>
      <c r="AB110" s="181"/>
      <c r="AC110" s="181"/>
      <c r="AD110" s="181"/>
      <c r="AE110" s="181"/>
      <c r="AF110" s="181"/>
      <c r="AG110" s="181"/>
      <c r="AH110" s="181"/>
      <c r="AI110" s="181"/>
      <c r="AJ110" s="181"/>
      <c r="AK110" s="181"/>
      <c r="AL110" s="181"/>
      <c r="AM110" s="181"/>
      <c r="AN110" s="181"/>
      <c r="AO110" s="181"/>
      <c r="AP110" s="181"/>
      <c r="AQ110" s="181"/>
      <c r="AR110" s="181"/>
      <c r="AS110" s="181"/>
      <c r="AT110" s="181"/>
      <c r="AU110" s="181"/>
      <c r="AV110" s="181"/>
      <c r="AW110" s="181"/>
      <c r="AX110" s="181"/>
      <c r="AY110" s="181"/>
      <c r="AZ110" s="181"/>
      <c r="BA110" s="181"/>
      <c r="BB110" s="181"/>
      <c r="BC110" s="181"/>
      <c r="BD110" s="181"/>
      <c r="BE110" s="181"/>
      <c r="BF110" s="181"/>
      <c r="BG110" s="181"/>
      <c r="BH110" s="181"/>
      <c r="BI110" s="181"/>
      <c r="BJ110" s="181"/>
      <c r="BK110" s="181"/>
      <c r="BL110" s="181"/>
      <c r="BM110" s="181"/>
      <c r="BN110" s="181"/>
      <c r="BO110" s="181"/>
      <c r="BP110" s="181"/>
      <c r="BQ110" s="181"/>
      <c r="BR110" s="181"/>
      <c r="BS110" s="181"/>
      <c r="BT110" s="181"/>
      <c r="BU110" s="181"/>
      <c r="BV110" s="181"/>
    </row>
    <row r="111" spans="1:74" s="168" customFormat="1" x14ac:dyDescent="0.25">
      <c r="A111" s="216"/>
      <c r="B111" s="216">
        <v>2013</v>
      </c>
      <c r="C111" s="178">
        <v>524</v>
      </c>
      <c r="D111" s="216">
        <v>2</v>
      </c>
      <c r="E111" s="219" t="s">
        <v>49</v>
      </c>
      <c r="F111" s="219" t="s">
        <v>628</v>
      </c>
      <c r="G111" s="219" t="s">
        <v>629</v>
      </c>
      <c r="H111" s="222">
        <v>903289</v>
      </c>
      <c r="I111" s="220">
        <v>41395</v>
      </c>
      <c r="J111" s="220">
        <v>41486</v>
      </c>
      <c r="K111" s="224"/>
      <c r="L111" s="222">
        <v>238990</v>
      </c>
      <c r="M111" s="223" t="s">
        <v>24</v>
      </c>
      <c r="N111" s="178"/>
      <c r="O111" s="330"/>
      <c r="P111" s="216" t="s">
        <v>29</v>
      </c>
      <c r="Q111" s="225">
        <v>5</v>
      </c>
      <c r="R111" s="225">
        <v>7</v>
      </c>
      <c r="S111" s="217"/>
      <c r="T111" s="255"/>
      <c r="U111" s="216" t="s">
        <v>196</v>
      </c>
      <c r="V111" s="216"/>
      <c r="W111" s="391"/>
      <c r="X111" s="216" t="s">
        <v>146</v>
      </c>
      <c r="Y111" s="169"/>
      <c r="Z111" s="169"/>
      <c r="AA111" s="169"/>
      <c r="AB111" s="169"/>
      <c r="AC111" s="169"/>
      <c r="AD111" s="169"/>
      <c r="AE111" s="169"/>
      <c r="AF111" s="169"/>
      <c r="AG111" s="169"/>
      <c r="AH111" s="169"/>
      <c r="AI111" s="169"/>
      <c r="AJ111" s="169"/>
      <c r="AK111" s="169"/>
      <c r="AL111" s="169"/>
      <c r="AM111" s="169"/>
      <c r="AN111" s="169"/>
      <c r="AO111" s="169"/>
      <c r="AP111" s="169"/>
      <c r="AQ111" s="169"/>
      <c r="AR111" s="169"/>
      <c r="AS111" s="169"/>
      <c r="AT111" s="169"/>
      <c r="AU111" s="169"/>
      <c r="AV111" s="169"/>
      <c r="AW111" s="169"/>
      <c r="AX111" s="169"/>
      <c r="AY111" s="169"/>
      <c r="AZ111" s="169"/>
      <c r="BA111" s="169"/>
      <c r="BB111" s="169"/>
      <c r="BC111" s="169"/>
      <c r="BD111" s="169"/>
      <c r="BE111" s="169"/>
      <c r="BF111" s="169"/>
      <c r="BG111" s="169"/>
      <c r="BH111" s="169"/>
      <c r="BI111" s="169"/>
      <c r="BJ111" s="169"/>
      <c r="BK111" s="169"/>
      <c r="BL111" s="169"/>
      <c r="BM111" s="169"/>
      <c r="BN111" s="169"/>
      <c r="BO111" s="169"/>
      <c r="BP111" s="169"/>
      <c r="BQ111" s="169"/>
      <c r="BR111" s="169"/>
      <c r="BS111" s="169"/>
      <c r="BT111" s="169"/>
      <c r="BU111" s="169"/>
      <c r="BV111" s="169"/>
    </row>
    <row r="112" spans="1:74" s="182" customFormat="1" ht="25" x14ac:dyDescent="0.25">
      <c r="A112" s="216"/>
      <c r="B112" s="351">
        <v>2013</v>
      </c>
      <c r="C112" s="178">
        <v>525</v>
      </c>
      <c r="D112" s="351">
        <v>2</v>
      </c>
      <c r="E112" s="287" t="s">
        <v>53</v>
      </c>
      <c r="F112" s="290" t="s">
        <v>630</v>
      </c>
      <c r="G112" s="290" t="s">
        <v>294</v>
      </c>
      <c r="H112" s="343">
        <v>914063</v>
      </c>
      <c r="I112" s="342">
        <v>41449</v>
      </c>
      <c r="J112" s="342">
        <v>41477</v>
      </c>
      <c r="K112" s="170"/>
      <c r="L112" s="288">
        <v>238140</v>
      </c>
      <c r="M112" s="290" t="s">
        <v>24</v>
      </c>
      <c r="N112" s="353"/>
      <c r="O112" s="364"/>
      <c r="P112" s="216" t="s">
        <v>29</v>
      </c>
      <c r="Q112" s="225">
        <v>4</v>
      </c>
      <c r="R112" s="225">
        <v>12</v>
      </c>
      <c r="S112" s="352"/>
      <c r="T112" s="362"/>
      <c r="U112" s="351" t="s">
        <v>196</v>
      </c>
      <c r="V112" s="351"/>
      <c r="W112" s="368"/>
      <c r="X112" s="176"/>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1"/>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row>
    <row r="113" spans="1:74" s="182" customFormat="1" ht="25" x14ac:dyDescent="0.25">
      <c r="A113" s="216"/>
      <c r="B113" s="216">
        <v>2013</v>
      </c>
      <c r="C113" s="178">
        <v>526</v>
      </c>
      <c r="D113" s="217">
        <v>3</v>
      </c>
      <c r="E113" s="219" t="s">
        <v>240</v>
      </c>
      <c r="F113" s="223" t="s">
        <v>350</v>
      </c>
      <c r="G113" s="223" t="s">
        <v>242</v>
      </c>
      <c r="H113" s="222">
        <v>895701</v>
      </c>
      <c r="I113" s="220">
        <v>41346</v>
      </c>
      <c r="J113" s="220">
        <v>41521</v>
      </c>
      <c r="K113" s="221" t="s">
        <v>631</v>
      </c>
      <c r="L113" s="224">
        <v>238310</v>
      </c>
      <c r="M113" s="223" t="s">
        <v>24</v>
      </c>
      <c r="N113" s="174"/>
      <c r="O113" s="231" t="s">
        <v>655</v>
      </c>
      <c r="P113" s="216" t="s">
        <v>29</v>
      </c>
      <c r="Q113" s="225">
        <v>4</v>
      </c>
      <c r="R113" s="225">
        <v>10</v>
      </c>
      <c r="S113" s="217"/>
      <c r="T113" s="232"/>
      <c r="U113" s="232" t="s">
        <v>196</v>
      </c>
      <c r="V113" s="232"/>
      <c r="W113" s="384"/>
      <c r="X113" s="216" t="s">
        <v>146</v>
      </c>
      <c r="Y113" s="181"/>
      <c r="Z113" s="181"/>
      <c r="AA113" s="181"/>
      <c r="AB113" s="181"/>
      <c r="AC113" s="181"/>
      <c r="AD113" s="181"/>
      <c r="AE113" s="181"/>
      <c r="AF113" s="181"/>
      <c r="AG113" s="181"/>
      <c r="AH113" s="181"/>
      <c r="AI113" s="181"/>
      <c r="AJ113" s="181"/>
      <c r="AK113" s="181"/>
      <c r="AL113" s="181"/>
      <c r="AM113" s="181"/>
      <c r="AN113" s="181"/>
      <c r="AO113" s="181"/>
      <c r="AP113" s="181"/>
      <c r="AQ113" s="181"/>
      <c r="AR113" s="181"/>
      <c r="AS113" s="181"/>
      <c r="AT113" s="181"/>
      <c r="AU113" s="181"/>
      <c r="AV113" s="181"/>
      <c r="AW113" s="181"/>
      <c r="AX113" s="181"/>
      <c r="AY113" s="181"/>
      <c r="AZ113" s="181"/>
      <c r="BA113" s="181"/>
      <c r="BB113" s="181"/>
      <c r="BC113" s="181"/>
      <c r="BD113" s="181"/>
      <c r="BE113" s="181"/>
      <c r="BF113" s="181"/>
      <c r="BG113" s="181"/>
      <c r="BH113" s="181"/>
      <c r="BI113" s="181"/>
      <c r="BJ113" s="181"/>
      <c r="BK113" s="181"/>
      <c r="BL113" s="181"/>
      <c r="BM113" s="181"/>
      <c r="BN113" s="181"/>
      <c r="BO113" s="181"/>
      <c r="BP113" s="181"/>
      <c r="BQ113" s="181"/>
      <c r="BR113" s="181"/>
      <c r="BS113" s="181"/>
      <c r="BT113" s="181"/>
      <c r="BU113" s="181"/>
      <c r="BV113" s="181"/>
    </row>
    <row r="114" spans="1:74" s="182" customFormat="1" ht="25" x14ac:dyDescent="0.25">
      <c r="A114" s="216"/>
      <c r="B114" s="216">
        <v>2013</v>
      </c>
      <c r="C114" s="178">
        <v>528</v>
      </c>
      <c r="D114" s="292">
        <v>5</v>
      </c>
      <c r="E114" s="219" t="s">
        <v>72</v>
      </c>
      <c r="F114" s="223" t="s">
        <v>634</v>
      </c>
      <c r="G114" s="223" t="s">
        <v>132</v>
      </c>
      <c r="H114" s="222">
        <v>923018</v>
      </c>
      <c r="I114" s="220">
        <v>41480</v>
      </c>
      <c r="J114" s="220">
        <v>41501</v>
      </c>
      <c r="K114" s="221"/>
      <c r="L114" s="224">
        <v>238160</v>
      </c>
      <c r="M114" s="223" t="s">
        <v>24</v>
      </c>
      <c r="N114" s="178"/>
      <c r="O114" s="330"/>
      <c r="P114" s="216" t="s">
        <v>29</v>
      </c>
      <c r="Q114" s="225">
        <v>4</v>
      </c>
      <c r="R114" s="225">
        <v>4</v>
      </c>
      <c r="S114" s="217"/>
      <c r="T114" s="255"/>
      <c r="U114" s="216" t="s">
        <v>196</v>
      </c>
      <c r="V114" s="216"/>
      <c r="W114" s="384"/>
      <c r="X114" s="285"/>
      <c r="Y114" s="181"/>
      <c r="Z114" s="181"/>
      <c r="AA114" s="181"/>
      <c r="AB114" s="181"/>
      <c r="AC114" s="181"/>
      <c r="AD114" s="181"/>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1"/>
      <c r="AZ114" s="181"/>
      <c r="BA114" s="181"/>
      <c r="BB114" s="181"/>
      <c r="BC114" s="181"/>
      <c r="BD114" s="181"/>
      <c r="BE114" s="181"/>
      <c r="BF114" s="181"/>
      <c r="BG114" s="181"/>
      <c r="BH114" s="181"/>
      <c r="BI114" s="181"/>
      <c r="BJ114" s="181"/>
      <c r="BK114" s="181"/>
      <c r="BL114" s="181"/>
      <c r="BM114" s="181"/>
      <c r="BN114" s="181"/>
      <c r="BO114" s="181"/>
      <c r="BP114" s="181"/>
      <c r="BQ114" s="181"/>
      <c r="BR114" s="181"/>
      <c r="BS114" s="181"/>
      <c r="BT114" s="181"/>
      <c r="BU114" s="181"/>
      <c r="BV114" s="181"/>
    </row>
    <row r="115" spans="1:74" s="182" customFormat="1" ht="37.5" x14ac:dyDescent="0.25">
      <c r="A115" s="249"/>
      <c r="B115" s="216">
        <v>2013</v>
      </c>
      <c r="C115" s="178">
        <v>530</v>
      </c>
      <c r="D115" s="216">
        <v>6</v>
      </c>
      <c r="E115" s="219" t="s">
        <v>45</v>
      </c>
      <c r="F115" s="219" t="s">
        <v>636</v>
      </c>
      <c r="G115" s="219" t="s">
        <v>427</v>
      </c>
      <c r="H115" s="222">
        <v>849104</v>
      </c>
      <c r="I115" s="220">
        <v>41300</v>
      </c>
      <c r="J115" s="220">
        <v>41481</v>
      </c>
      <c r="K115" s="224"/>
      <c r="L115" s="222">
        <v>237310</v>
      </c>
      <c r="M115" s="223" t="s">
        <v>23</v>
      </c>
      <c r="N115" s="223" t="s">
        <v>27</v>
      </c>
      <c r="O115" s="223"/>
      <c r="P115" s="216" t="s">
        <v>29</v>
      </c>
      <c r="Q115" s="225">
        <v>10</v>
      </c>
      <c r="R115" s="225">
        <v>174</v>
      </c>
      <c r="S115" s="217"/>
      <c r="T115" s="216"/>
      <c r="U115" s="216" t="s">
        <v>146</v>
      </c>
      <c r="V115" s="216"/>
      <c r="W115" s="368"/>
      <c r="X115" s="216" t="s">
        <v>146</v>
      </c>
      <c r="Y115" s="181"/>
      <c r="Z115" s="181"/>
      <c r="AA115" s="181"/>
      <c r="AB115" s="181"/>
      <c r="AC115" s="181"/>
      <c r="AD115" s="181"/>
      <c r="AE115" s="181"/>
      <c r="AF115" s="181"/>
      <c r="AG115" s="181"/>
      <c r="AH115" s="181"/>
      <c r="AI115" s="181"/>
      <c r="AJ115" s="181"/>
      <c r="AK115" s="181"/>
      <c r="AL115" s="181"/>
      <c r="AM115" s="181"/>
      <c r="AN115" s="181"/>
      <c r="AO115" s="181"/>
      <c r="AP115" s="181"/>
      <c r="AQ115" s="181"/>
      <c r="AR115" s="181"/>
      <c r="AS115" s="181"/>
      <c r="AT115" s="181"/>
      <c r="AU115" s="181"/>
      <c r="AV115" s="181"/>
      <c r="AW115" s="181"/>
      <c r="AX115" s="181"/>
      <c r="AY115" s="181"/>
      <c r="AZ115" s="181"/>
      <c r="BA115" s="181"/>
      <c r="BB115" s="181"/>
      <c r="BC115" s="181"/>
      <c r="BD115" s="181"/>
      <c r="BE115" s="181"/>
      <c r="BF115" s="181"/>
      <c r="BG115" s="181"/>
      <c r="BH115" s="181"/>
      <c r="BI115" s="181"/>
      <c r="BJ115" s="181"/>
      <c r="BK115" s="181"/>
      <c r="BL115" s="181"/>
      <c r="BM115" s="181"/>
      <c r="BN115" s="181"/>
      <c r="BO115" s="181"/>
      <c r="BP115" s="181"/>
      <c r="BQ115" s="181"/>
      <c r="BR115" s="181"/>
      <c r="BS115" s="181"/>
      <c r="BT115" s="181"/>
      <c r="BU115" s="181"/>
      <c r="BV115" s="181"/>
    </row>
    <row r="116" spans="1:74" s="168" customFormat="1" ht="25" x14ac:dyDescent="0.25">
      <c r="A116" s="216"/>
      <c r="B116" s="216">
        <v>2013</v>
      </c>
      <c r="C116" s="178">
        <v>531</v>
      </c>
      <c r="D116" s="216">
        <v>6</v>
      </c>
      <c r="E116" s="219" t="s">
        <v>637</v>
      </c>
      <c r="F116" s="223" t="s">
        <v>638</v>
      </c>
      <c r="G116" s="223" t="s">
        <v>639</v>
      </c>
      <c r="H116" s="222">
        <v>771461</v>
      </c>
      <c r="I116" s="220">
        <v>41249</v>
      </c>
      <c r="J116" s="220">
        <v>41428</v>
      </c>
      <c r="K116" s="348"/>
      <c r="L116" s="224">
        <v>321113</v>
      </c>
      <c r="M116" s="223" t="s">
        <v>23</v>
      </c>
      <c r="N116" s="178"/>
      <c r="O116" s="330"/>
      <c r="P116" s="216" t="s">
        <v>28</v>
      </c>
      <c r="Q116" s="225">
        <v>43</v>
      </c>
      <c r="R116" s="225">
        <v>43</v>
      </c>
      <c r="S116" s="217"/>
      <c r="T116" s="255"/>
      <c r="U116" s="216" t="s">
        <v>196</v>
      </c>
      <c r="V116" s="216"/>
      <c r="W116" s="386"/>
      <c r="X116" s="216" t="s">
        <v>146</v>
      </c>
      <c r="Y116" s="169"/>
      <c r="Z116" s="169"/>
      <c r="AA116" s="169"/>
      <c r="AB116" s="169"/>
      <c r="AC116" s="169"/>
      <c r="AD116" s="169"/>
      <c r="AE116" s="169"/>
      <c r="AF116" s="169"/>
      <c r="AG116" s="169"/>
      <c r="AH116" s="169"/>
      <c r="AI116" s="169"/>
      <c r="AJ116" s="169"/>
      <c r="AK116" s="169"/>
      <c r="AL116" s="169"/>
      <c r="AM116" s="169"/>
      <c r="AN116" s="169"/>
      <c r="AO116" s="169"/>
      <c r="AP116" s="169"/>
      <c r="AQ116" s="169"/>
      <c r="AR116" s="169"/>
      <c r="AS116" s="169"/>
      <c r="AT116" s="169"/>
      <c r="AU116" s="169"/>
      <c r="AV116" s="169"/>
      <c r="AW116" s="169"/>
      <c r="AX116" s="169"/>
      <c r="AY116" s="169"/>
      <c r="AZ116" s="169"/>
      <c r="BA116" s="169"/>
      <c r="BB116" s="169"/>
      <c r="BC116" s="169"/>
      <c r="BD116" s="169"/>
      <c r="BE116" s="169"/>
      <c r="BF116" s="169"/>
      <c r="BG116" s="169"/>
      <c r="BH116" s="169"/>
      <c r="BI116" s="169"/>
      <c r="BJ116" s="169"/>
      <c r="BK116" s="169"/>
      <c r="BL116" s="169"/>
      <c r="BM116" s="169"/>
      <c r="BN116" s="169"/>
      <c r="BO116" s="169"/>
      <c r="BP116" s="169"/>
      <c r="BQ116" s="169"/>
      <c r="BR116" s="169"/>
      <c r="BS116" s="169"/>
      <c r="BT116" s="169"/>
      <c r="BU116" s="169"/>
      <c r="BV116" s="169"/>
    </row>
  </sheetData>
  <sortState ref="A2:V116">
    <sortCondition ref="A3:A116"/>
  </sortState>
  <dataValidations count="41">
    <dataValidation type="list" allowBlank="1" showInputMessage="1" showErrorMessage="1" sqref="T5 T18">
      <formula1>$W$8:$W$106</formula1>
    </dataValidation>
    <dataValidation type="list" allowBlank="1" showInputMessage="1" showErrorMessage="1" sqref="D108:D112 D115:D116">
      <formula1>$AA$21:$AA$29</formula1>
    </dataValidation>
    <dataValidation type="list" allowBlank="1" showInputMessage="1" showErrorMessage="1" sqref="T100:T102">
      <formula1>$AA$11:$AA$23</formula1>
    </dataValidation>
    <dataValidation type="list" allowBlank="1" showInputMessage="1" showErrorMessage="1" sqref="D80:D83">
      <formula1>$AA$22:$AA$29</formula1>
    </dataValidation>
    <dataValidation type="list" allowBlank="1" showInputMessage="1" showErrorMessage="1" sqref="D9:D11 D19:D20 D29">
      <formula1>$AA$20:$AA$27</formula1>
    </dataValidation>
    <dataValidation type="list" allowBlank="1" showInputMessage="1" showErrorMessage="1" sqref="D58:D61 D65:D70">
      <formula1>$AA$24:$AA$31</formula1>
    </dataValidation>
    <dataValidation type="list" allowBlank="1" showInputMessage="1" showErrorMessage="1" sqref="T78:T79">
      <formula1>$A$59:$A$61</formula1>
    </dataValidation>
    <dataValidation type="list" allowBlank="1" showInputMessage="1" showErrorMessage="1" sqref="T63">
      <formula1>$A$57:$A$58</formula1>
    </dataValidation>
    <dataValidation type="list" allowBlank="1" showInputMessage="1" showErrorMessage="1" sqref="D7:D8 D42 D18 D12:D13">
      <formula1>$W$118:$W$164</formula1>
    </dataValidation>
    <dataValidation type="list" allowBlank="1" showInputMessage="1" showErrorMessage="1" sqref="A78:A79">
      <formula1>$AA$59:$AA$61</formula1>
    </dataValidation>
    <dataValidation type="list" allowBlank="1" showInputMessage="1" showErrorMessage="1" sqref="A64">
      <formula1>$AA$64:$AA$64</formula1>
    </dataValidation>
    <dataValidation type="list" allowBlank="1" showInputMessage="1" showErrorMessage="1" sqref="T108 T112 T115">
      <formula1>$AA$4:$AA$10</formula1>
    </dataValidation>
    <dataValidation type="list" allowBlank="1" showInputMessage="1" showErrorMessage="1" sqref="D100:D102">
      <formula1>$AA$34:$AA$43</formula1>
    </dataValidation>
    <dataValidation type="list" allowBlank="1" showInputMessage="1" showErrorMessage="1" sqref="A100:A102">
      <formula1>$AA$25:$AA$27</formula1>
    </dataValidation>
    <dataValidation type="list" allowBlank="1" showInputMessage="1" showErrorMessage="1" sqref="D26:D27">
      <formula1>$AA$25:$AA$33</formula1>
    </dataValidation>
    <dataValidation type="list" allowBlank="1" showInputMessage="1" showErrorMessage="1" sqref="D74 WVL33 WLP33 WBT33 VRX33 VIB33 UYF33 UOJ33 UEN33 TUR33 TKV33 TAZ33 SRD33 SHH33 RXL33 RNP33 RDT33 QTX33 QKB33 QAF33 PQJ33 PGN33 OWR33 OMV33 OCZ33 NTD33 NJH33 MZL33 MPP33 MFT33 LVX33 LMB33 LCF33 KSJ33 KIN33 JYR33 JOV33 JEZ33 IVD33 ILH33 IBL33 HRP33 HHT33 GXX33 GOB33 GEF33 FUJ33 FKN33 FAR33 EQV33 EGZ33 DXD33 DNH33 DDL33 CTP33 CJT33 BZX33 BQB33 BGF33 AWJ33 AMN33 ACR33 SV33 IZ33 D33">
      <formula1>$AA$24:$AA$32</formula1>
    </dataValidation>
    <dataValidation type="list" allowBlank="1" showInputMessage="1" showErrorMessage="1" sqref="T82">
      <formula1>$AA$4:$AA$11</formula1>
    </dataValidation>
    <dataValidation type="list" allowBlank="1" showInputMessage="1" showErrorMessage="1" sqref="T33">
      <formula1>$A$43:$A$44</formula1>
    </dataValidation>
    <dataValidation type="list" allowBlank="1" showInputMessage="1" showErrorMessage="1" sqref="D75:D77">
      <formula1>$AA$28:$AA$37</formula1>
    </dataValidation>
    <dataValidation type="list" allowBlank="1" showInputMessage="1" showErrorMessage="1" sqref="A75:A77">
      <formula1>$AA$21:$AA$23</formula1>
    </dataValidation>
    <dataValidation type="list" allowBlank="1" showInputMessage="1" showErrorMessage="1" sqref="T75:T77">
      <formula1>$AA$11:$AA$19</formula1>
    </dataValidation>
    <dataValidation type="list" allowBlank="1" showInputMessage="1" showErrorMessage="1" sqref="T58 T65">
      <formula1>$AA$4:$AA$13</formula1>
    </dataValidation>
    <dataValidation type="list" allowBlank="1" showInputMessage="1" showErrorMessage="1" sqref="D24 D34 IZ34 SV34 ACR34 AMN34 AWJ34 BGF34 BQB34 BZX34 CJT34 CTP34 DDL34 DNH34 DXD34 EGZ34 EQV34 FAR34 FKN34 FUJ34 GEF34 GOB34 GXX34 HHT34 HRP34 IBL34 ILH34 IVD34 JEZ34 JOV34 JYR34 KIN34 KSJ34 LCF34 LMB34 LVX34 MFT34 MPP34 MZL34 NJH34 NTD34 OCZ34 OMV34 OWR34 PGN34 PQJ34 QAF34 QKB34 QTX34 RDT34 RNP34 RXL34 SHH34 SRD34 TAZ34 TKV34 TUR34 UEN34 UOJ34 UYF34 VIB34 VRX34 WBT34 WLP34 WVL34">
      <formula1>$AA$26:$AA$35</formula1>
    </dataValidation>
    <dataValidation type="list" allowBlank="1" showInputMessage="1" showErrorMessage="1" sqref="A24 WVI34 IW34 SS34 ACO34 AMK34 AWG34 BGC34 BPY34 BZU34 CJQ34 CTM34 DDI34 DNE34 DXA34 EGW34 EQS34 FAO34 FKK34 FUG34 GEC34 GNY34 GXU34 HHQ34 HRM34 IBI34 ILE34 IVA34 JEW34 JOS34 JYO34 KIK34 KSG34 LCC34 LLY34 LVU34 MFQ34 MPM34 MZI34 NJE34 NTA34 OCW34 OMS34 OWO34 PGK34 PQG34 QAC34 QJY34 QTU34 RDQ34 RNM34 RXI34 SHE34 SRA34 TAW34 TKS34 TUO34 UEK34 UOG34 UYC34 VHY34 VRU34 WBQ34 WLM34">
      <formula1>$AA$19:$AA$21</formula1>
    </dataValidation>
    <dataValidation type="list" allowBlank="1" showInputMessage="1" showErrorMessage="1" sqref="WWB34 T34 JP34 TL34 ADH34 AND34 AWZ34 BGV34 BQR34 CAN34 CKJ34 CUF34 DEB34 DNX34 DXT34 EHP34 ERL34 FBH34 FLD34 FUZ34 GEV34 GOR34 GYN34 HIJ34 HSF34 ICB34 ILX34 IVT34 JFP34 JPL34 JZH34 KJD34 KSZ34 LCV34 LMR34 LWN34 MGJ34 MQF34 NAB34 NJX34 NTT34 ODP34 ONL34 OXH34 PHD34 PQZ34 QAV34 QKR34 QUN34 REJ34 ROF34 RYB34 SHX34 SRT34 TBP34 TLL34 TVH34 UFD34 UOZ34 UYV34 VIR34 VSN34 WCJ34 WMF34">
      <formula1>$AA$11:$AA$17</formula1>
    </dataValidation>
    <dataValidation type="list" allowBlank="1" showInputMessage="1" showErrorMessage="1" sqref="M3:M8 M18">
      <formula1>$U$3:$U$5</formula1>
    </dataValidation>
    <dataValidation type="list" allowBlank="1" showInputMessage="1" showErrorMessage="1" sqref="N3:N6 N18 N8">
      <formula1>$W$7:$W$9</formula1>
    </dataValidation>
    <dataValidation type="list" allowBlank="1" showInputMessage="1" showErrorMessage="1" sqref="P12:P13 P18 P3:P8 P42">
      <formula1>$W$6:$W$6</formula1>
    </dataValidation>
    <dataValidation type="list" allowBlank="1" showInputMessage="1" showErrorMessage="1" sqref="M23 M99">
      <formula1>$Z$2:$Z$2</formula1>
    </dataValidation>
    <dataValidation type="list" allowBlank="1" showInputMessage="1" showErrorMessage="1" sqref="T26">
      <formula1>$AA$6:$AA$15</formula1>
    </dataValidation>
    <dataValidation type="list" allowBlank="1" showInputMessage="1" showErrorMessage="1" sqref="A27">
      <formula1>$AA$17:$AA$19</formula1>
    </dataValidation>
    <dataValidation type="list" allowBlank="1" showInputMessage="1" showErrorMessage="1" sqref="M16">
      <formula1>$X$2:$X$2</formula1>
    </dataValidation>
    <dataValidation type="list" allowBlank="1" showInputMessage="1" showErrorMessage="1" sqref="P24 P33:P34 JL33:JL34 TH33:TH34 ADD33:ADD34 AMZ33:AMZ34 AWV33:AWV34 BGR33:BGR34 BQN33:BQN34 CAJ33:CAJ34 CKF33:CKF34 CUB33:CUB34 DDX33:DDX34 DNT33:DNT34 DXP33:DXP34 EHL33:EHL34 ERH33:ERH34 FBD33:FBD34 FKZ33:FKZ34 FUV33:FUV34 GER33:GER34 GON33:GON34 GYJ33:GYJ34 HIF33:HIF34 HSB33:HSB34 IBX33:IBX34 ILT33:ILT34 IVP33:IVP34 JFL33:JFL34 JPH33:JPH34 JZD33:JZD34 KIZ33:KIZ34 KSV33:KSV34 LCR33:LCR34 LMN33:LMN34 LWJ33:LWJ34 MGF33:MGF34 MQB33:MQB34 MZX33:MZX34 NJT33:NJT34 NTP33:NTP34 ODL33:ODL34 ONH33:ONH34 OXD33:OXD34 PGZ33:PGZ34 PQV33:PQV34 QAR33:QAR34 QKN33:QKN34 QUJ33:QUJ34 REF33:REF34 ROB33:ROB34 RXX33:RXX34 SHT33:SHT34 SRP33:SRP34 TBL33:TBL34 TLH33:TLH34 TVD33:TVD34 UEZ33:UEZ34 UOV33:UOV34 UYR33:UYR34 VIN33:VIN34 VSJ33:VSJ34 WCF33:WCF34 WMB33:WMB34 WVX33:WVX34 P74:P77 P100:P102">
      <formula1>$AA$8:$AA$9</formula1>
    </dataValidation>
    <dataValidation type="list" allowBlank="1" showInputMessage="1" showErrorMessage="1" sqref="T74 JP33 TL33 ADH33 AND33 AWZ33 BGV33 BQR33 CAN33 CKJ33 CUF33 DEB33 DNX33 DXT33 EHP33 ERL33 FBH33 FLD33 FUZ33 GEV33 GOR33 GYN33 HIJ33 HSF33 ICB33 ILX33 IVT33 JFP33 JPL33 JZH33 KJD33 KSZ33 LCV33 LMR33 LWN33 MGJ33 MQF33 NAB33 NJX33 NTT33 ODP33 ONL33 OXH33 PHD33 PQZ33 QAV33 QKR33 QUN33 REJ33 ROF33 RYB33 SHX33 SRT33 TBP33 TLL33 TVH33 UFD33 UOZ33 UYV33 VIR33 VSN33 WCJ33 WMF33 WWB33">
      <formula1>$AA$11:$AA$14</formula1>
    </dataValidation>
    <dataValidation type="list" allowBlank="1" showInputMessage="1" showErrorMessage="1" sqref="WVI33 IW33 SS33 ACO33 AMK33 AWG33 BGC33 BPY33 BZU33 CJQ33 CTM33 DDI33 DNE33 DXA33 EGW33 EQS33 FAO33 FKK33 FUG33 GEC33 GNY33 GXU33 HHQ33 HRM33 IBI33 ILE33 IVA33 JEW33 JOS33 JYO33 KIK33 KSG33 LCC33 LLY33 LVU33 MFQ33 MPM33 MZI33 NJE33 NTA33 OCW33 OMS33 OWO33 PGK33 PQG33 QAC33 QJY33 QTU33 RDQ33 RNM33 RXI33 SHE33 SRA33 TAW33 TKS33 TUO33 UEK33 UOG33 UYC33 VHY33 VRU33 WBQ33 WLM33">
      <formula1>$AA$16:$AA$18</formula1>
    </dataValidation>
    <dataValidation type="list" allowBlank="1" showInputMessage="1" showErrorMessage="1" sqref="M38:N38 N99 D16 D36:D38 N26:N27 T16 N9:N11 M21:M22 N21:N23 T21:T23 D25 N58:N61 N65:N70 D63 N80:N83 D78:D79 P99 T99 N103 N108:N116">
      <formula1>#REF!</formula1>
    </dataValidation>
    <dataValidation type="list" allowBlank="1" showInputMessage="1" showErrorMessage="1" sqref="N41 N24 N33:N34 JJ33:JJ34 TF33:TF34 ADB33:ADB34 AMX33:AMX34 AWT33:AWT34 BGP33:BGP34 BQL33:BQL34 CAH33:CAH34 CKD33:CKD34 CTZ33:CTZ34 DDV33:DDV34 DNR33:DNR34 DXN33:DXN34 EHJ33:EHJ34 ERF33:ERF34 FBB33:FBB34 FKX33:FKX34 FUT33:FUT34 GEP33:GEP34 GOL33:GOL34 GYH33:GYH34 HID33:HID34 HRZ33:HRZ34 IBV33:IBV34 ILR33:ILR34 IVN33:IVN34 JFJ33:JFJ34 JPF33:JPF34 JZB33:JZB34 KIX33:KIX34 KST33:KST34 LCP33:LCP34 LML33:LML34 LWH33:LWH34 MGD33:MGD34 MPZ33:MPZ34 MZV33:MZV34 NJR33:NJR34 NTN33:NTN34 ODJ33:ODJ34 ONF33:ONF34 OXB33:OXB34 PGX33:PGX34 PQT33:PQT34 QAP33:QAP34 QKL33:QKL34 QUH33:QUH34 RED33:RED34 RNZ33:RNZ34 RXV33:RXV34 SHR33:SHR34 SRN33:SRN34 TBJ33:TBJ34 TLF33:TLF34 TVB33:TVB34 UEX33:UEX34 UOT33:UOT34 UYP33:UYP34 VIL33:VIL34 VSH33:VSH34 WCD33:WCD34 WLZ33:WLZ34 WVV33:WVV34 N74:N77 N100:N102">
      <formula1>$AA$3:$AA$6</formula1>
    </dataValidation>
    <dataValidation type="list" allowBlank="1" showInputMessage="1" showErrorMessage="1" sqref="M24 T4 O4 M33:M34 JI33:JI34 TE33:TE34 ADA33:ADA34 AMW33:AMW34 AWS33:AWS34 BGO33:BGO34 BQK33:BQK34 CAG33:CAG34 CKC33:CKC34 CTY33:CTY34 DDU33:DDU34 DNQ33:DNQ34 DXM33:DXM34 EHI33:EHI34 ERE33:ERE34 FBA33:FBA34 FKW33:FKW34 FUS33:FUS34 GEO33:GEO34 GOK33:GOK34 GYG33:GYG34 HIC33:HIC34 HRY33:HRY34 IBU33:IBU34 ILQ33:ILQ34 IVM33:IVM34 JFI33:JFI34 JPE33:JPE34 JZA33:JZA34 KIW33:KIW34 KSS33:KSS34 LCO33:LCO34 LMK33:LMK34 LWG33:LWG34 MGC33:MGC34 MPY33:MPY34 MZU33:MZU34 NJQ33:NJQ34 NTM33:NTM34 ODI33:ODI34 ONE33:ONE34 OXA33:OXA34 PGW33:PGW34 PQS33:PQS34 QAO33:QAO34 QKK33:QKK34 QUG33:QUG34 REC33:REC34 RNY33:RNY34 RXU33:RXU34 SHQ33:SHQ34 SRM33:SRM34 TBI33:TBI34 TLE33:TLE34 TVA33:TVA34 UEW33:UEW34 UOS33:UOS34 UYO33:UYO34 VIK33:VIK34 VSG33:VSG34 WCC33:WCC34 WLY33:WLY34 WVU33:WVU34 M74:M77 M100:M102">
      <formula1>$Z$2:$Z$5</formula1>
    </dataValidation>
    <dataValidation type="list" allowBlank="1" showInputMessage="1" showErrorMessage="1" sqref="M28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M63:M64">
      <formula1>$Z$2:$Z$4</formula1>
    </dataValidation>
    <dataValidation type="list" allowBlank="1" showInputMessage="1" showErrorMessage="1" sqref="WVV28 N12:N13 N28 JJ28 TF28 ADB28 AMX28 AWT28 BGP28 BQL28 CAH28 CKD28 CTZ28 DDV28 DNR28 DXN28 EHJ28 ERF28 FBB28 FKX28 FUT28 GEP28 GOL28 GYH28 HID28 HRZ28 IBV28 ILR28 IVN28 JFJ28 JPF28 JZB28 KIX28 KST28 LCP28 LML28 LWH28 MGD28 MPZ28 MZV28 NJR28 NTN28 ODJ28 ONF28 OXB28 PGX28 PQT28 QAP28 QKL28 QUH28 RED28 RNZ28 RXV28 SHR28 SRN28 TBJ28 TLF28 TVB28 UEX28 UOT28 UYP28 VIL28 VSH28 WCD28 WLZ28 N63:N64 M78:N79">
      <formula1>$AA$3:$AA$5</formula1>
    </dataValidation>
    <dataValidation type="list" allowBlank="1" showInputMessage="1" showErrorMessage="1" sqref="P28 JL28 TH28 ADD28 AMZ28 AWV28 BGR28 BQN28 CAJ28 CKF28 CUB28 DDX28 DNT28 DXP28 EHL28 ERH28 FBD28 FKZ28 FUV28 GER28 GON28 GYJ28 HIF28 HSB28 IBX28 ILT28 IVP28 JFL28 JPH28 JZD28 KIZ28 KSV28 LCR28 LMN28 LWJ28 MGF28 MQB28 MZX28 NJT28 NTP28 ODL28 ONH28 OXD28 PGZ28 PQV28 QAR28 QKN28 QUJ28 REF28 ROB28 RXX28 SHT28 SRP28 TBL28 TLH28 TVD28 UEZ28 UOV28 UYR28 VIN28 VSJ28 WCF28 WMB28 WVX28 P63:P64 P78:P80 P112">
      <formula1>$AA$7:$AA$8</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Public SVEP Log</vt:lpstr>
      <vt:lpstr>Total Follow-ups</vt:lpstr>
      <vt:lpstr>Followups</vt:lpstr>
      <vt:lpstr>Contest Status</vt:lpstr>
      <vt:lpstr>FY 2013</vt:lpstr>
      <vt:lpstr>'Public SVEP Log'!Print_Area</vt:lpstr>
    </vt:vector>
  </TitlesOfParts>
  <Company>USDOL/OSHA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OSHA_User</dc:creator>
  <cp:lastModifiedBy>King, John E. - OSHA</cp:lastModifiedBy>
  <cp:lastPrinted>2017-08-25T16:46:22Z</cp:lastPrinted>
  <dcterms:created xsi:type="dcterms:W3CDTF">2004-05-03T13:04:50Z</dcterms:created>
  <dcterms:modified xsi:type="dcterms:W3CDTF">2021-11-30T15:20:31Z</dcterms:modified>
</cp:coreProperties>
</file>